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30" windowWidth="11295" windowHeight="6495"/>
  </bookViews>
  <sheets>
    <sheet name="WSH Age Data" sheetId="1" r:id="rId1"/>
    <sheet name="Extra Lengths" sheetId="5" r:id="rId2"/>
    <sheet name="Week Numbers" sheetId="2" r:id="rId3"/>
    <sheet name="Age Composition by Age and BY" sheetId="4" r:id="rId4"/>
  </sheets>
  <definedNames>
    <definedName name="_xlnm.Print_Area" localSheetId="3">'Age Composition by Age and BY'!$M$4:$Y$43</definedName>
    <definedName name="_xlnm.Print_Area" localSheetId="2">'Week Numbers'!$A$2:$H$18</definedName>
  </definedNames>
  <calcPr calcId="125725"/>
</workbook>
</file>

<file path=xl/calcChain.xml><?xml version="1.0" encoding="utf-8"?>
<calcChain xmlns="http://schemas.openxmlformats.org/spreadsheetml/2006/main">
  <c r="F6" i="4"/>
  <c r="H6"/>
  <c r="I6"/>
  <c r="S6"/>
  <c r="U6"/>
  <c r="V6"/>
  <c r="W6"/>
  <c r="X6"/>
  <c r="Y6"/>
  <c r="F7"/>
  <c r="H7"/>
  <c r="K7"/>
  <c r="I7"/>
  <c r="J7"/>
  <c r="S7"/>
  <c r="U7"/>
  <c r="V7"/>
  <c r="X7"/>
  <c r="F8"/>
  <c r="H8"/>
  <c r="I8"/>
  <c r="S8"/>
  <c r="U8"/>
  <c r="V8"/>
  <c r="W8"/>
  <c r="X8"/>
  <c r="Y8"/>
  <c r="F9"/>
  <c r="H9"/>
  <c r="K9"/>
  <c r="I9"/>
  <c r="J9"/>
  <c r="S9"/>
  <c r="U9"/>
  <c r="V9"/>
  <c r="X9"/>
  <c r="F10"/>
  <c r="H10"/>
  <c r="I10"/>
  <c r="S10"/>
  <c r="U10"/>
  <c r="V10"/>
  <c r="W10"/>
  <c r="X10"/>
  <c r="Y10"/>
  <c r="F11"/>
  <c r="H11"/>
  <c r="K11"/>
  <c r="I11"/>
  <c r="J11"/>
  <c r="S11"/>
  <c r="U11"/>
  <c r="V11"/>
  <c r="X11"/>
  <c r="F12"/>
  <c r="H12"/>
  <c r="I12"/>
  <c r="S12"/>
  <c r="U12"/>
  <c r="V12"/>
  <c r="W12"/>
  <c r="X12"/>
  <c r="Y12"/>
  <c r="F13"/>
  <c r="H13"/>
  <c r="K13"/>
  <c r="I13"/>
  <c r="J13"/>
  <c r="S13"/>
  <c r="U13"/>
  <c r="V13"/>
  <c r="X13"/>
  <c r="F14"/>
  <c r="H14"/>
  <c r="I14"/>
  <c r="S14"/>
  <c r="U14"/>
  <c r="V14"/>
  <c r="W14"/>
  <c r="X14"/>
  <c r="Y14"/>
  <c r="F15"/>
  <c r="H15"/>
  <c r="K15"/>
  <c r="I15"/>
  <c r="J15"/>
  <c r="S15"/>
  <c r="U15"/>
  <c r="V15"/>
  <c r="X15"/>
  <c r="F16"/>
  <c r="H16"/>
  <c r="I16"/>
  <c r="S16"/>
  <c r="U16"/>
  <c r="V16"/>
  <c r="W16"/>
  <c r="X16"/>
  <c r="Y16"/>
  <c r="F17"/>
  <c r="H17"/>
  <c r="K17"/>
  <c r="I17"/>
  <c r="J17"/>
  <c r="S17"/>
  <c r="U17"/>
  <c r="V17"/>
  <c r="X17"/>
  <c r="F18"/>
  <c r="H18"/>
  <c r="I18"/>
  <c r="S18"/>
  <c r="U18"/>
  <c r="V18"/>
  <c r="W18"/>
  <c r="X18"/>
  <c r="Y18"/>
  <c r="F19"/>
  <c r="H19"/>
  <c r="K19"/>
  <c r="I19"/>
  <c r="J19"/>
  <c r="S19"/>
  <c r="U19"/>
  <c r="V19"/>
  <c r="X19"/>
  <c r="F20"/>
  <c r="H20"/>
  <c r="I20"/>
  <c r="S20"/>
  <c r="U20"/>
  <c r="V20"/>
  <c r="W20"/>
  <c r="X20"/>
  <c r="Y20"/>
  <c r="F21"/>
  <c r="K21"/>
  <c r="S21"/>
  <c r="Y21"/>
  <c r="F22"/>
  <c r="H22"/>
  <c r="K22"/>
  <c r="I22"/>
  <c r="J22"/>
  <c r="S22"/>
  <c r="U22"/>
  <c r="V22"/>
  <c r="X22"/>
  <c r="F23"/>
  <c r="H23"/>
  <c r="I23"/>
  <c r="S23"/>
  <c r="U23"/>
  <c r="V23"/>
  <c r="W23"/>
  <c r="X23"/>
  <c r="Y23"/>
  <c r="F24"/>
  <c r="H24"/>
  <c r="K24"/>
  <c r="I24"/>
  <c r="J24"/>
  <c r="S24"/>
  <c r="U24"/>
  <c r="V24"/>
  <c r="X24"/>
  <c r="F25"/>
  <c r="H25"/>
  <c r="I25"/>
  <c r="S25"/>
  <c r="U25"/>
  <c r="V25"/>
  <c r="W25"/>
  <c r="X25"/>
  <c r="Y25"/>
  <c r="F26"/>
  <c r="H26"/>
  <c r="K26"/>
  <c r="I26"/>
  <c r="J26"/>
  <c r="S26"/>
  <c r="U26"/>
  <c r="V26"/>
  <c r="X26"/>
  <c r="F27"/>
  <c r="H27"/>
  <c r="I27"/>
  <c r="S27"/>
  <c r="U27"/>
  <c r="V27"/>
  <c r="W27"/>
  <c r="X27"/>
  <c r="Y27"/>
  <c r="F28"/>
  <c r="H28"/>
  <c r="K28"/>
  <c r="I28"/>
  <c r="J28"/>
  <c r="S28"/>
  <c r="U28"/>
  <c r="V28"/>
  <c r="X28"/>
  <c r="F29"/>
  <c r="H29"/>
  <c r="I29"/>
  <c r="S29"/>
  <c r="U29"/>
  <c r="V29"/>
  <c r="W29"/>
  <c r="X29"/>
  <c r="Y29"/>
  <c r="F30"/>
  <c r="H30"/>
  <c r="K30"/>
  <c r="I30"/>
  <c r="J30"/>
  <c r="S30"/>
  <c r="U30"/>
  <c r="V30"/>
  <c r="X30"/>
  <c r="F31"/>
  <c r="H31"/>
  <c r="I31"/>
  <c r="S31"/>
  <c r="U31"/>
  <c r="V31"/>
  <c r="W31"/>
  <c r="X31"/>
  <c r="Y31"/>
  <c r="F32"/>
  <c r="H32"/>
  <c r="K32"/>
  <c r="I32"/>
  <c r="J32"/>
  <c r="S32"/>
  <c r="U32"/>
  <c r="V32"/>
  <c r="X32"/>
  <c r="F33"/>
  <c r="H33"/>
  <c r="I33"/>
  <c r="S33"/>
  <c r="U33"/>
  <c r="V33"/>
  <c r="W33"/>
  <c r="X33"/>
  <c r="Y33"/>
  <c r="F34"/>
  <c r="H34"/>
  <c r="K34"/>
  <c r="I34"/>
  <c r="J34"/>
  <c r="S34"/>
  <c r="U34"/>
  <c r="V34"/>
  <c r="X34"/>
  <c r="F35"/>
  <c r="H35"/>
  <c r="I35"/>
  <c r="S35"/>
  <c r="U35"/>
  <c r="V35"/>
  <c r="W35"/>
  <c r="X35"/>
  <c r="Y35"/>
  <c r="F36"/>
  <c r="H36"/>
  <c r="K36"/>
  <c r="I36"/>
  <c r="J36"/>
  <c r="S36"/>
  <c r="U36"/>
  <c r="V36"/>
  <c r="X36"/>
  <c r="F37"/>
  <c r="H37"/>
  <c r="I37"/>
  <c r="S37"/>
  <c r="U37"/>
  <c r="V37"/>
  <c r="W37"/>
  <c r="X37"/>
  <c r="Y37"/>
  <c r="F38"/>
  <c r="K38"/>
  <c r="S38"/>
  <c r="Y38"/>
  <c r="F39"/>
  <c r="H39"/>
  <c r="K39"/>
  <c r="I39"/>
  <c r="J39"/>
  <c r="S39"/>
  <c r="U39"/>
  <c r="V39"/>
  <c r="X39"/>
  <c r="F40"/>
  <c r="H40"/>
  <c r="I40"/>
  <c r="S40"/>
  <c r="U40"/>
  <c r="V40"/>
  <c r="W40"/>
  <c r="X40"/>
  <c r="Y40"/>
  <c r="C41"/>
  <c r="D41"/>
  <c r="E41"/>
  <c r="F41"/>
  <c r="H41"/>
  <c r="I41"/>
  <c r="O41"/>
  <c r="P41"/>
  <c r="V41"/>
  <c r="Q41"/>
  <c r="R41"/>
  <c r="X41"/>
  <c r="S41"/>
  <c r="U41"/>
  <c r="W41"/>
  <c r="E91" i="5"/>
  <c r="E92"/>
  <c r="E93"/>
  <c r="E113"/>
  <c r="E114"/>
  <c r="E115"/>
  <c r="E116"/>
  <c r="E117"/>
  <c r="E118"/>
  <c r="E119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548"/>
  <c r="E549"/>
  <c r="E550"/>
  <c r="E972" i="1"/>
  <c r="E973"/>
  <c r="E998"/>
  <c r="E999"/>
  <c r="E1000"/>
  <c r="E1001"/>
  <c r="E1002"/>
  <c r="E1003"/>
  <c r="E1004"/>
  <c r="E1005"/>
  <c r="E1006"/>
  <c r="E1007"/>
  <c r="E1008"/>
  <c r="E1069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8"/>
  <c r="E1139"/>
  <c r="E1140"/>
  <c r="E1141"/>
  <c r="E1142"/>
  <c r="E1143"/>
  <c r="E1144"/>
  <c r="E1145"/>
  <c r="E1146"/>
  <c r="E1147"/>
  <c r="E1150"/>
  <c r="E1151"/>
  <c r="E1152"/>
  <c r="E1153"/>
  <c r="E1154"/>
  <c r="E1155"/>
  <c r="E1156"/>
  <c r="E1157"/>
  <c r="E1158"/>
  <c r="E1159"/>
  <c r="E1160"/>
  <c r="E1161"/>
  <c r="E1162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6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408"/>
  <c r="E1409"/>
  <c r="E1420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96"/>
  <c r="E1497"/>
  <c r="E1498"/>
  <c r="E1499"/>
  <c r="E1500"/>
  <c r="Y41" i="4"/>
  <c r="J41"/>
  <c r="K41"/>
  <c r="J40"/>
  <c r="K40"/>
  <c r="W39"/>
  <c r="Y39"/>
  <c r="J37"/>
  <c r="K37"/>
  <c r="W36"/>
  <c r="Y36"/>
  <c r="J35"/>
  <c r="K35"/>
  <c r="W34"/>
  <c r="Y34"/>
  <c r="J33"/>
  <c r="K33"/>
  <c r="W32"/>
  <c r="Y32"/>
  <c r="J31"/>
  <c r="K31"/>
  <c r="W30"/>
  <c r="Y30"/>
  <c r="J29"/>
  <c r="K29"/>
  <c r="W28"/>
  <c r="Y28"/>
  <c r="J27"/>
  <c r="K27"/>
  <c r="W26"/>
  <c r="Y26"/>
  <c r="J25"/>
  <c r="K25"/>
  <c r="W24"/>
  <c r="Y24"/>
  <c r="J23"/>
  <c r="K23"/>
  <c r="W22"/>
  <c r="Y22"/>
  <c r="J20"/>
  <c r="K20"/>
  <c r="W19"/>
  <c r="Y19"/>
  <c r="J18"/>
  <c r="K18"/>
  <c r="W17"/>
  <c r="Y17"/>
  <c r="J16"/>
  <c r="K16"/>
  <c r="W15"/>
  <c r="Y15"/>
  <c r="J14"/>
  <c r="K14"/>
  <c r="W13"/>
  <c r="Y13"/>
  <c r="J12"/>
  <c r="K12"/>
  <c r="W11"/>
  <c r="Y11"/>
  <c r="J10"/>
  <c r="K10"/>
  <c r="W9"/>
  <c r="Y9"/>
  <c r="J8"/>
  <c r="K8"/>
  <c r="W7"/>
  <c r="Y7"/>
  <c r="J6"/>
  <c r="K6"/>
</calcChain>
</file>

<file path=xl/sharedStrings.xml><?xml version="1.0" encoding="utf-8"?>
<sst xmlns="http://schemas.openxmlformats.org/spreadsheetml/2006/main" count="881" uniqueCount="196">
  <si>
    <t>Fork</t>
  </si>
  <si>
    <t>K</t>
  </si>
  <si>
    <t/>
  </si>
  <si>
    <t>Rec #</t>
  </si>
  <si>
    <t>Date</t>
  </si>
  <si>
    <t>Length</t>
  </si>
  <si>
    <t>Weight</t>
  </si>
  <si>
    <t>Factor</t>
  </si>
  <si>
    <t>Week</t>
  </si>
  <si>
    <t>Age</t>
  </si>
  <si>
    <t>Card #</t>
  </si>
  <si>
    <t>Pos #</t>
  </si>
  <si>
    <t>Comment</t>
  </si>
  <si>
    <t>WEEK NUMBERS</t>
  </si>
  <si>
    <t>DATES</t>
  </si>
  <si>
    <t>Week #</t>
  </si>
  <si>
    <t>2007-2008 Wild Steelhead Scale Smolt Sampling - TUCANNON RIVER SCREW TRAP</t>
  </si>
  <si>
    <t>Oct 7-13</t>
  </si>
  <si>
    <t>Oct 14-20</t>
  </si>
  <si>
    <t>Oct 21-27</t>
  </si>
  <si>
    <t>Oct 28-Nov 3</t>
  </si>
  <si>
    <t>Nov 4-10</t>
  </si>
  <si>
    <t>Nov 11-17</t>
  </si>
  <si>
    <t>Nov 18-24</t>
  </si>
  <si>
    <t>Nov 25-Dec 1</t>
  </si>
  <si>
    <t>Dec 2-8</t>
  </si>
  <si>
    <t>Dec 9-15</t>
  </si>
  <si>
    <t>Dec 16-22</t>
  </si>
  <si>
    <t>Dec 23-29</t>
  </si>
  <si>
    <t>Dec 30-Jan 5</t>
  </si>
  <si>
    <t>Jan 6-12</t>
  </si>
  <si>
    <t>Jan 13-19</t>
  </si>
  <si>
    <t>Jan 20-26</t>
  </si>
  <si>
    <t>Jan 27-Feb 2</t>
  </si>
  <si>
    <t>Feb 3-9</t>
  </si>
  <si>
    <t>Feb 10-16</t>
  </si>
  <si>
    <t>Feb 17-23</t>
  </si>
  <si>
    <t>Feb 24-Mar 1</t>
  </si>
  <si>
    <t>Mar 2-8</t>
  </si>
  <si>
    <t>Mar 9-15</t>
  </si>
  <si>
    <t>Mar 16-22</t>
  </si>
  <si>
    <t>Mar 23-29</t>
  </si>
  <si>
    <t>Mar 30-Apr 5</t>
  </si>
  <si>
    <t>Apr 6-12</t>
  </si>
  <si>
    <t>Apr 13-19</t>
  </si>
  <si>
    <t>Apr 20-26</t>
  </si>
  <si>
    <t>Apr 27-May 3</t>
  </si>
  <si>
    <t>May 4-10</t>
  </si>
  <si>
    <t>May 11-17</t>
  </si>
  <si>
    <t>May 18-24</t>
  </si>
  <si>
    <t>May 25-31</t>
  </si>
  <si>
    <t>Jun 1-7</t>
  </si>
  <si>
    <t>Jun 8-14</t>
  </si>
  <si>
    <t>Jun 15-21</t>
  </si>
  <si>
    <t>Jun 22-28</t>
  </si>
  <si>
    <t>Jun 29-30</t>
  </si>
  <si>
    <t>mort</t>
  </si>
  <si>
    <t>trap was full of leaves</t>
  </si>
  <si>
    <t>BC marked</t>
  </si>
  <si>
    <t>marked TC</t>
  </si>
  <si>
    <t>marked BC</t>
  </si>
  <si>
    <t>Mort</t>
  </si>
  <si>
    <t>BC</t>
  </si>
  <si>
    <t>tc mark</t>
  </si>
  <si>
    <t>EE</t>
  </si>
  <si>
    <t>FA</t>
  </si>
  <si>
    <t>B7</t>
  </si>
  <si>
    <t>B9</t>
  </si>
  <si>
    <t>BA</t>
  </si>
  <si>
    <t>A0</t>
  </si>
  <si>
    <t>E4</t>
  </si>
  <si>
    <t>E8</t>
  </si>
  <si>
    <t>4F</t>
  </si>
  <si>
    <t>E0</t>
  </si>
  <si>
    <t>C2</t>
  </si>
  <si>
    <t>A5</t>
  </si>
  <si>
    <t>A2</t>
  </si>
  <si>
    <t>8B</t>
  </si>
  <si>
    <t>F9</t>
  </si>
  <si>
    <t>AA</t>
  </si>
  <si>
    <t>03</t>
  </si>
  <si>
    <t>F5</t>
  </si>
  <si>
    <t>0B</t>
  </si>
  <si>
    <t>3C</t>
  </si>
  <si>
    <t>7D</t>
  </si>
  <si>
    <t>C1</t>
  </si>
  <si>
    <t>CB</t>
  </si>
  <si>
    <t>3E</t>
  </si>
  <si>
    <t>BB</t>
  </si>
  <si>
    <t>8F</t>
  </si>
  <si>
    <t>E6</t>
  </si>
  <si>
    <t>C7</t>
  </si>
  <si>
    <t>4C</t>
  </si>
  <si>
    <t>D0</t>
  </si>
  <si>
    <t>9E</t>
  </si>
  <si>
    <t>BD</t>
  </si>
  <si>
    <t>8E</t>
  </si>
  <si>
    <t>7A</t>
  </si>
  <si>
    <t>6A</t>
  </si>
  <si>
    <t>F4</t>
  </si>
  <si>
    <t>AB</t>
  </si>
  <si>
    <t>8A</t>
  </si>
  <si>
    <t>0C</t>
  </si>
  <si>
    <t>7C</t>
  </si>
  <si>
    <t>B4</t>
  </si>
  <si>
    <t>2E</t>
  </si>
  <si>
    <t>BE</t>
  </si>
  <si>
    <t>0E</t>
  </si>
  <si>
    <t>E5</t>
  </si>
  <si>
    <t>5C</t>
  </si>
  <si>
    <t>9F</t>
  </si>
  <si>
    <t>8D</t>
  </si>
  <si>
    <t>9B</t>
  </si>
  <si>
    <t>9C</t>
  </si>
  <si>
    <t>E7</t>
  </si>
  <si>
    <t>2F</t>
  </si>
  <si>
    <t>C9</t>
  </si>
  <si>
    <t>CA</t>
  </si>
  <si>
    <t>7E</t>
  </si>
  <si>
    <t>A6</t>
  </si>
  <si>
    <t>B8</t>
  </si>
  <si>
    <t>DA</t>
  </si>
  <si>
    <t>FB</t>
  </si>
  <si>
    <t>0F</t>
  </si>
  <si>
    <t>BF</t>
  </si>
  <si>
    <t>7B</t>
  </si>
  <si>
    <t>4A</t>
  </si>
  <si>
    <t>6F</t>
  </si>
  <si>
    <t>EB</t>
  </si>
  <si>
    <t>AF</t>
  </si>
  <si>
    <t>5F</t>
  </si>
  <si>
    <t>I5</t>
  </si>
  <si>
    <t>B0</t>
  </si>
  <si>
    <t>5B</t>
  </si>
  <si>
    <t>F3</t>
  </si>
  <si>
    <t>7F</t>
  </si>
  <si>
    <t>1A</t>
  </si>
  <si>
    <t>EF</t>
  </si>
  <si>
    <t>09</t>
  </si>
  <si>
    <t>9D</t>
  </si>
  <si>
    <t>EC</t>
  </si>
  <si>
    <t>C0</t>
  </si>
  <si>
    <t>F8</t>
  </si>
  <si>
    <t>CLIP ONLY</t>
  </si>
  <si>
    <t>D6</t>
  </si>
  <si>
    <t>DB</t>
  </si>
  <si>
    <t>F6</t>
  </si>
  <si>
    <t>FE</t>
  </si>
  <si>
    <t>O1</t>
  </si>
  <si>
    <t>OE</t>
  </si>
  <si>
    <t>O9</t>
  </si>
  <si>
    <t>C4</t>
  </si>
  <si>
    <t>6D</t>
  </si>
  <si>
    <t>A9</t>
  </si>
  <si>
    <t>CD</t>
  </si>
  <si>
    <t>EA</t>
  </si>
  <si>
    <t>02</t>
  </si>
  <si>
    <t>3B</t>
  </si>
  <si>
    <t>FD</t>
  </si>
  <si>
    <t>PIT Only</t>
  </si>
  <si>
    <t>PIT + CLIP</t>
  </si>
  <si>
    <t>A3</t>
  </si>
  <si>
    <t>DD</t>
  </si>
  <si>
    <t>0A</t>
  </si>
  <si>
    <t>B2</t>
  </si>
  <si>
    <t>C5</t>
  </si>
  <si>
    <t>C6</t>
  </si>
  <si>
    <t>E9</t>
  </si>
  <si>
    <t>E1</t>
  </si>
  <si>
    <t>E3</t>
  </si>
  <si>
    <t>B6</t>
  </si>
  <si>
    <t>06</t>
  </si>
  <si>
    <t>D1</t>
  </si>
  <si>
    <t>04</t>
  </si>
  <si>
    <t>D2</t>
  </si>
  <si>
    <t>3F</t>
  </si>
  <si>
    <t>0D</t>
  </si>
  <si>
    <t>F2</t>
  </si>
  <si>
    <t>4E</t>
  </si>
  <si>
    <t>C3</t>
  </si>
  <si>
    <t>B5</t>
  </si>
  <si>
    <t>TC</t>
  </si>
  <si>
    <t>pit only</t>
  </si>
  <si>
    <t>Extra fish from Pittag sheets not on any scale cards</t>
  </si>
  <si>
    <t>Age 1</t>
  </si>
  <si>
    <t>Age 2</t>
  </si>
  <si>
    <t>Age 3</t>
  </si>
  <si>
    <t>Total</t>
  </si>
  <si>
    <t>Totals</t>
  </si>
  <si>
    <t>BY07</t>
  </si>
  <si>
    <t>BY06</t>
  </si>
  <si>
    <t>BY05</t>
  </si>
  <si>
    <t>BY04</t>
  </si>
  <si>
    <t>Age 0</t>
  </si>
  <si>
    <t>Age 4</t>
  </si>
  <si>
    <t>Brood Year Breakdown&gt;&gt;&gt;&gt;&gt;&gt;&gt;&gt;</t>
  </si>
</sst>
</file>

<file path=xl/styles.xml><?xml version="1.0" encoding="utf-8"?>
<styleSheet xmlns="http://schemas.openxmlformats.org/spreadsheetml/2006/main">
  <numFmts count="1">
    <numFmt numFmtId="167" formatCode="d\-mmm"/>
  </numFmts>
  <fonts count="5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7" xfId="0" applyFont="1" applyBorder="1"/>
    <xf numFmtId="0" fontId="0" fillId="0" borderId="7" xfId="0" applyBorder="1"/>
    <xf numFmtId="0" fontId="0" fillId="0" borderId="0" xfId="0" applyFill="1"/>
    <xf numFmtId="0" fontId="0" fillId="0" borderId="8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right"/>
    </xf>
    <xf numFmtId="0" fontId="0" fillId="2" borderId="9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3" fillId="0" borderId="0" xfId="0" applyFont="1"/>
    <xf numFmtId="167" fontId="0" fillId="0" borderId="0" xfId="0" applyNumberFormat="1"/>
    <xf numFmtId="167" fontId="1" fillId="0" borderId="0" xfId="0" applyNumberFormat="1" applyFont="1" applyBorder="1"/>
    <xf numFmtId="167" fontId="0" fillId="0" borderId="0" xfId="0" applyNumberFormat="1" applyBorder="1"/>
    <xf numFmtId="167" fontId="0" fillId="2" borderId="1" xfId="0" applyNumberFormat="1" applyFill="1" applyBorder="1" applyAlignment="1">
      <alignment horizontal="center"/>
    </xf>
    <xf numFmtId="167" fontId="0" fillId="2" borderId="4" xfId="0" applyNumberFormat="1" applyFill="1" applyBorder="1" applyAlignment="1">
      <alignment horizontal="center"/>
    </xf>
    <xf numFmtId="167" fontId="0" fillId="0" borderId="0" xfId="0" applyNumberFormat="1" applyFill="1"/>
    <xf numFmtId="0" fontId="0" fillId="0" borderId="0" xfId="0" quotePrefix="1" applyAlignment="1">
      <alignment horizontal="right"/>
    </xf>
    <xf numFmtId="2" fontId="0" fillId="0" borderId="0" xfId="0" applyNumberFormat="1"/>
    <xf numFmtId="16" fontId="0" fillId="0" borderId="0" xfId="0" applyNumberFormat="1"/>
    <xf numFmtId="0" fontId="0" fillId="3" borderId="0" xfId="0" applyFill="1"/>
    <xf numFmtId="0" fontId="4" fillId="3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1" xfId="0" applyBorder="1"/>
    <xf numFmtId="0" fontId="0" fillId="4" borderId="0" xfId="0" applyFill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0" borderId="12" xfId="0" applyBorder="1"/>
    <xf numFmtId="0" fontId="0" fillId="0" borderId="15" xfId="0" applyBorder="1"/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2" fillId="0" borderId="12" xfId="0" applyFont="1" applyBorder="1"/>
    <xf numFmtId="0" fontId="2" fillId="0" borderId="11" xfId="0" applyFont="1" applyBorder="1"/>
    <xf numFmtId="0" fontId="2" fillId="0" borderId="0" xfId="0" applyFont="1" applyAlignment="1">
      <alignment horizontal="centerContinuous"/>
    </xf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/>
    <xf numFmtId="2" fontId="2" fillId="0" borderId="16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0" borderId="14" xfId="0" applyBorder="1"/>
    <xf numFmtId="0" fontId="2" fillId="0" borderId="18" xfId="0" applyFont="1" applyBorder="1"/>
    <xf numFmtId="0" fontId="0" fillId="0" borderId="13" xfId="0" applyBorder="1"/>
    <xf numFmtId="2" fontId="0" fillId="0" borderId="12" xfId="0" applyNumberFormat="1" applyBorder="1"/>
    <xf numFmtId="2" fontId="2" fillId="0" borderId="16" xfId="0" applyNumberFormat="1" applyFont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1714"/>
  <sheetViews>
    <sheetView tabSelected="1" zoomScaleNormal="100" workbookViewId="0">
      <pane ySplit="4" topLeftCell="A5" activePane="bottomLeft" state="frozen"/>
      <selection pane="bottomLeft" activeCell="G20" sqref="G20"/>
    </sheetView>
  </sheetViews>
  <sheetFormatPr defaultRowHeight="12.75"/>
  <cols>
    <col min="2" max="2" width="8.85546875" style="21" customWidth="1"/>
    <col min="10" max="10" width="9.85546875" style="17" customWidth="1"/>
    <col min="11" max="11" width="10.140625" customWidth="1"/>
  </cols>
  <sheetData>
    <row r="1" spans="1:19" ht="18">
      <c r="A1" s="2"/>
      <c r="B1" s="22" t="s">
        <v>16</v>
      </c>
      <c r="C1" s="2"/>
      <c r="D1" s="2"/>
      <c r="E1" s="2"/>
      <c r="F1" s="2"/>
      <c r="G1" s="2"/>
      <c r="H1" s="2"/>
      <c r="I1" s="2"/>
    </row>
    <row r="2" spans="1:19">
      <c r="A2" s="1"/>
      <c r="B2" s="23"/>
      <c r="C2" s="1"/>
      <c r="D2" s="1"/>
      <c r="E2" s="1"/>
      <c r="F2" s="1"/>
      <c r="G2" s="1"/>
      <c r="H2" s="1"/>
      <c r="I2" s="1"/>
    </row>
    <row r="3" spans="1:19">
      <c r="A3" s="3"/>
      <c r="B3" s="24"/>
      <c r="C3" s="3" t="s">
        <v>0</v>
      </c>
      <c r="D3" s="3"/>
      <c r="E3" s="3" t="s">
        <v>1</v>
      </c>
      <c r="F3" s="3"/>
      <c r="G3" s="3"/>
      <c r="H3" s="3" t="s">
        <v>2</v>
      </c>
      <c r="I3" s="3"/>
      <c r="J3" s="18"/>
      <c r="K3" s="4"/>
      <c r="L3" s="5"/>
    </row>
    <row r="4" spans="1:19">
      <c r="A4" s="6" t="s">
        <v>3</v>
      </c>
      <c r="B4" s="25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19" t="s">
        <v>12</v>
      </c>
      <c r="K4" s="7"/>
      <c r="L4" s="8"/>
    </row>
    <row r="5" spans="1:19">
      <c r="A5" s="14">
        <v>1</v>
      </c>
      <c r="B5" s="26">
        <v>39364</v>
      </c>
      <c r="C5" s="14">
        <v>157</v>
      </c>
      <c r="D5" s="14"/>
      <c r="E5" s="14"/>
      <c r="F5" s="14">
        <v>1</v>
      </c>
      <c r="G5" s="14">
        <v>1</v>
      </c>
      <c r="H5" s="14">
        <v>1</v>
      </c>
      <c r="I5" s="14">
        <v>1</v>
      </c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>
      <c r="A6" s="14">
        <v>2</v>
      </c>
      <c r="B6" s="26">
        <v>39365</v>
      </c>
      <c r="C6" s="14">
        <v>126</v>
      </c>
      <c r="D6" s="14"/>
      <c r="E6" s="14"/>
      <c r="F6" s="14">
        <v>1</v>
      </c>
      <c r="G6" s="14">
        <v>1</v>
      </c>
      <c r="H6" s="14">
        <v>1</v>
      </c>
      <c r="I6" s="14">
        <v>2</v>
      </c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>
      <c r="A7" s="14">
        <v>3</v>
      </c>
      <c r="B7" s="26">
        <v>39365</v>
      </c>
      <c r="C7" s="14">
        <v>115</v>
      </c>
      <c r="D7" s="14"/>
      <c r="E7" s="14"/>
      <c r="F7" s="14">
        <v>1</v>
      </c>
      <c r="G7" s="14">
        <v>1</v>
      </c>
      <c r="H7" s="14">
        <v>1</v>
      </c>
      <c r="I7" s="14">
        <v>3</v>
      </c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>
      <c r="A8" s="16">
        <v>4</v>
      </c>
      <c r="B8" s="26">
        <v>39365</v>
      </c>
      <c r="C8" s="16">
        <v>162</v>
      </c>
      <c r="D8" s="14"/>
      <c r="E8" s="14"/>
      <c r="F8" s="14">
        <v>1</v>
      </c>
      <c r="G8" s="16">
        <v>1</v>
      </c>
      <c r="H8" s="14">
        <v>1</v>
      </c>
      <c r="I8" s="16">
        <v>4</v>
      </c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>
      <c r="A9" s="16">
        <v>5</v>
      </c>
      <c r="B9" s="26">
        <v>39365</v>
      </c>
      <c r="C9" s="16">
        <v>123</v>
      </c>
      <c r="D9" s="14"/>
      <c r="E9" s="14"/>
      <c r="F9" s="14">
        <v>1</v>
      </c>
      <c r="G9" s="16">
        <v>1</v>
      </c>
      <c r="H9" s="14">
        <v>1</v>
      </c>
      <c r="I9" s="16">
        <v>5</v>
      </c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>
      <c r="A10" s="16">
        <v>6</v>
      </c>
      <c r="B10" s="26">
        <v>39365</v>
      </c>
      <c r="C10" s="16">
        <v>144</v>
      </c>
      <c r="D10" s="14"/>
      <c r="E10" s="14"/>
      <c r="F10" s="14">
        <v>1</v>
      </c>
      <c r="G10" s="16">
        <v>1</v>
      </c>
      <c r="H10" s="14">
        <v>1</v>
      </c>
      <c r="I10" s="16">
        <v>6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>
      <c r="A11" s="16">
        <v>7</v>
      </c>
      <c r="B11" s="26">
        <v>39365</v>
      </c>
      <c r="C11" s="16">
        <v>167</v>
      </c>
      <c r="D11" s="14"/>
      <c r="E11" s="14"/>
      <c r="F11" s="14">
        <v>1</v>
      </c>
      <c r="G11" s="16">
        <v>1</v>
      </c>
      <c r="H11" s="14">
        <v>1</v>
      </c>
      <c r="I11" s="16">
        <v>7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16">
        <v>8</v>
      </c>
      <c r="B12" s="26">
        <v>39366</v>
      </c>
      <c r="C12" s="16">
        <v>149</v>
      </c>
      <c r="D12" s="14"/>
      <c r="E12" s="14"/>
      <c r="F12" s="14">
        <v>1</v>
      </c>
      <c r="G12" s="16">
        <v>1</v>
      </c>
      <c r="H12" s="14">
        <v>1</v>
      </c>
      <c r="I12" s="16">
        <v>8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16">
        <v>9</v>
      </c>
      <c r="B13" s="26">
        <v>39366</v>
      </c>
      <c r="C13" s="16">
        <v>144</v>
      </c>
      <c r="D13" s="14"/>
      <c r="E13" s="14"/>
      <c r="F13" s="14">
        <v>1</v>
      </c>
      <c r="G13" s="16">
        <v>1</v>
      </c>
      <c r="H13" s="14">
        <v>1</v>
      </c>
      <c r="I13" s="16">
        <v>9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>
      <c r="A14" s="16">
        <v>10</v>
      </c>
      <c r="B14" s="26">
        <v>39366</v>
      </c>
      <c r="C14" s="16">
        <v>197</v>
      </c>
      <c r="D14" s="14"/>
      <c r="E14" s="14"/>
      <c r="F14" s="14">
        <v>1</v>
      </c>
      <c r="G14" s="16">
        <v>2</v>
      </c>
      <c r="H14" s="14">
        <v>1</v>
      </c>
      <c r="I14" s="16">
        <v>10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>
      <c r="A15" s="16">
        <v>11</v>
      </c>
      <c r="B15" s="26">
        <v>39366</v>
      </c>
      <c r="C15" s="16">
        <v>184</v>
      </c>
      <c r="D15" s="14"/>
      <c r="E15" s="14"/>
      <c r="F15" s="14">
        <v>1</v>
      </c>
      <c r="G15" s="16">
        <v>2</v>
      </c>
      <c r="H15" s="14">
        <v>1</v>
      </c>
      <c r="I15" s="16">
        <v>11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>
      <c r="A16" s="16">
        <v>12</v>
      </c>
      <c r="B16" s="26">
        <v>39366</v>
      </c>
      <c r="C16" s="16">
        <v>205</v>
      </c>
      <c r="D16" s="14"/>
      <c r="E16" s="14"/>
      <c r="F16" s="14">
        <v>1</v>
      </c>
      <c r="G16" s="16">
        <v>2</v>
      </c>
      <c r="H16" s="14">
        <v>1</v>
      </c>
      <c r="I16" s="16">
        <v>12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>
      <c r="A17" s="16">
        <v>13</v>
      </c>
      <c r="B17" s="26">
        <v>39366</v>
      </c>
      <c r="C17" s="16">
        <v>207</v>
      </c>
      <c r="D17" s="14"/>
      <c r="E17" s="14"/>
      <c r="F17" s="14">
        <v>1</v>
      </c>
      <c r="G17" s="16"/>
      <c r="H17" s="14">
        <v>1</v>
      </c>
      <c r="I17" s="16">
        <v>13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>
      <c r="A18" s="16">
        <v>14</v>
      </c>
      <c r="B18" s="26">
        <v>39367</v>
      </c>
      <c r="C18" s="16">
        <v>143</v>
      </c>
      <c r="D18" s="14"/>
      <c r="E18" s="14"/>
      <c r="F18" s="14">
        <v>1</v>
      </c>
      <c r="G18" s="14">
        <v>1</v>
      </c>
      <c r="H18" s="14">
        <v>1</v>
      </c>
      <c r="I18" s="16">
        <v>14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>
      <c r="A19" s="16">
        <v>15</v>
      </c>
      <c r="B19" s="26">
        <v>39367</v>
      </c>
      <c r="C19" s="16">
        <v>147</v>
      </c>
      <c r="D19" s="14"/>
      <c r="E19" s="14"/>
      <c r="F19" s="14">
        <v>1</v>
      </c>
      <c r="G19" s="14">
        <v>1</v>
      </c>
      <c r="H19" s="14">
        <v>1</v>
      </c>
      <c r="I19" s="16">
        <v>15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>
      <c r="A20" s="16">
        <v>16</v>
      </c>
      <c r="B20" s="26">
        <v>39367</v>
      </c>
      <c r="C20" s="16">
        <v>132</v>
      </c>
      <c r="D20" s="14"/>
      <c r="E20" s="14"/>
      <c r="F20" s="14">
        <v>1</v>
      </c>
      <c r="G20" s="14">
        <v>1</v>
      </c>
      <c r="H20" s="14">
        <v>1</v>
      </c>
      <c r="I20" s="16">
        <v>16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>
      <c r="A21" s="16">
        <v>17</v>
      </c>
      <c r="B21" s="26">
        <v>39367</v>
      </c>
      <c r="C21" s="16">
        <v>137</v>
      </c>
      <c r="D21" s="14"/>
      <c r="E21" s="14"/>
      <c r="F21" s="14">
        <v>1</v>
      </c>
      <c r="G21" s="14">
        <v>1</v>
      </c>
      <c r="H21" s="14">
        <v>1</v>
      </c>
      <c r="I21" s="16">
        <v>17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>
      <c r="A22" s="16">
        <v>18</v>
      </c>
      <c r="B22" s="26">
        <v>39367</v>
      </c>
      <c r="C22" s="16">
        <v>119</v>
      </c>
      <c r="D22" s="14"/>
      <c r="E22" s="14"/>
      <c r="F22" s="14">
        <v>1</v>
      </c>
      <c r="G22" s="14">
        <v>1</v>
      </c>
      <c r="H22" s="14">
        <v>1</v>
      </c>
      <c r="I22" s="16">
        <v>18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>
      <c r="A23" s="16">
        <v>19</v>
      </c>
      <c r="B23" s="26">
        <v>39367</v>
      </c>
      <c r="C23" s="16">
        <v>199</v>
      </c>
      <c r="D23" s="14"/>
      <c r="E23" s="14"/>
      <c r="F23" s="14">
        <v>1</v>
      </c>
      <c r="G23" s="14">
        <v>1</v>
      </c>
      <c r="H23" s="14">
        <v>1</v>
      </c>
      <c r="I23" s="16">
        <v>19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19">
      <c r="A24" s="16">
        <v>20</v>
      </c>
      <c r="B24" s="26">
        <v>39367</v>
      </c>
      <c r="C24" s="16">
        <v>171</v>
      </c>
      <c r="D24" s="14"/>
      <c r="E24" s="14"/>
      <c r="F24" s="14">
        <v>1</v>
      </c>
      <c r="G24" s="14">
        <v>2</v>
      </c>
      <c r="H24" s="14">
        <v>1</v>
      </c>
      <c r="I24" s="16">
        <v>20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19">
      <c r="A25" s="16">
        <v>21</v>
      </c>
      <c r="B25" s="26">
        <v>39367</v>
      </c>
      <c r="C25" s="16">
        <v>156</v>
      </c>
      <c r="D25" s="14"/>
      <c r="E25" s="14"/>
      <c r="F25" s="14">
        <v>1</v>
      </c>
      <c r="G25" s="14">
        <v>1</v>
      </c>
      <c r="H25" s="14">
        <v>2</v>
      </c>
      <c r="I25" s="14">
        <v>1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19">
      <c r="A26" s="16">
        <v>22</v>
      </c>
      <c r="B26" s="26">
        <v>39367</v>
      </c>
      <c r="C26" s="16">
        <v>89</v>
      </c>
      <c r="D26" s="14"/>
      <c r="E26" s="14"/>
      <c r="F26" s="14">
        <v>1</v>
      </c>
      <c r="G26" s="14">
        <v>1</v>
      </c>
      <c r="H26" s="14">
        <v>2</v>
      </c>
      <c r="I26" s="14">
        <v>2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19">
      <c r="A27" s="16">
        <v>23</v>
      </c>
      <c r="B27" s="26">
        <v>39370</v>
      </c>
      <c r="C27" s="16">
        <v>211</v>
      </c>
      <c r="D27" s="14"/>
      <c r="E27" s="14"/>
      <c r="F27" s="14">
        <v>2</v>
      </c>
      <c r="G27" s="14">
        <v>2</v>
      </c>
      <c r="H27" s="14">
        <v>2</v>
      </c>
      <c r="I27" s="14">
        <v>3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19">
      <c r="A28" s="16">
        <v>24</v>
      </c>
      <c r="B28" s="26">
        <v>39370</v>
      </c>
      <c r="C28" s="16">
        <v>158</v>
      </c>
      <c r="D28" s="14"/>
      <c r="E28" s="14"/>
      <c r="F28" s="14">
        <v>2</v>
      </c>
      <c r="G28" s="14">
        <v>1</v>
      </c>
      <c r="H28" s="14">
        <v>2</v>
      </c>
      <c r="I28" s="16">
        <v>4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19">
      <c r="A29" s="16">
        <v>25</v>
      </c>
      <c r="B29" s="26">
        <v>39370</v>
      </c>
      <c r="C29" s="16">
        <v>202</v>
      </c>
      <c r="D29" s="14"/>
      <c r="E29" s="14"/>
      <c r="F29" s="14">
        <v>2</v>
      </c>
      <c r="G29" s="14">
        <v>2</v>
      </c>
      <c r="H29" s="14">
        <v>2</v>
      </c>
      <c r="I29" s="16">
        <v>5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19">
      <c r="A30" s="16">
        <v>26</v>
      </c>
      <c r="B30" s="26">
        <v>39370</v>
      </c>
      <c r="C30" s="16">
        <v>113</v>
      </c>
      <c r="D30" s="14"/>
      <c r="E30" s="14"/>
      <c r="F30" s="14">
        <v>2</v>
      </c>
      <c r="G30" s="14">
        <v>1</v>
      </c>
      <c r="H30" s="14">
        <v>2</v>
      </c>
      <c r="I30" s="16">
        <v>6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19">
      <c r="A31" s="16">
        <v>27</v>
      </c>
      <c r="B31" s="26">
        <v>39370</v>
      </c>
      <c r="C31" s="16">
        <v>154</v>
      </c>
      <c r="D31" s="14"/>
      <c r="E31" s="14"/>
      <c r="F31" s="14">
        <v>2</v>
      </c>
      <c r="G31" s="14">
        <v>1</v>
      </c>
      <c r="H31" s="14">
        <v>2</v>
      </c>
      <c r="I31" s="16">
        <v>7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19">
      <c r="A32" s="16">
        <v>28</v>
      </c>
      <c r="B32" s="26">
        <v>39370</v>
      </c>
      <c r="C32" s="16">
        <v>141</v>
      </c>
      <c r="D32" s="14"/>
      <c r="E32" s="14"/>
      <c r="F32" s="14">
        <v>2</v>
      </c>
      <c r="G32" s="14">
        <v>1</v>
      </c>
      <c r="H32" s="14">
        <v>2</v>
      </c>
      <c r="I32" s="16">
        <v>8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19">
      <c r="A33" s="16">
        <v>29</v>
      </c>
      <c r="B33" s="26">
        <v>39370</v>
      </c>
      <c r="C33" s="16">
        <v>193</v>
      </c>
      <c r="D33" s="14"/>
      <c r="E33" s="14"/>
      <c r="F33" s="14">
        <v>2</v>
      </c>
      <c r="G33" s="14">
        <v>2</v>
      </c>
      <c r="H33" s="14">
        <v>2</v>
      </c>
      <c r="I33" s="16">
        <v>9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19">
      <c r="A34" s="16">
        <v>30</v>
      </c>
      <c r="B34" s="26">
        <v>39370</v>
      </c>
      <c r="C34" s="16">
        <v>164</v>
      </c>
      <c r="D34" s="14"/>
      <c r="E34" s="14"/>
      <c r="F34" s="14">
        <v>2</v>
      </c>
      <c r="G34" s="14">
        <v>1</v>
      </c>
      <c r="H34" s="14">
        <v>2</v>
      </c>
      <c r="I34" s="16">
        <v>10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19">
      <c r="A35" s="16">
        <v>31</v>
      </c>
      <c r="B35" s="26">
        <v>39370</v>
      </c>
      <c r="C35" s="16">
        <v>191</v>
      </c>
      <c r="D35" s="14"/>
      <c r="E35" s="14"/>
      <c r="F35" s="14">
        <v>2</v>
      </c>
      <c r="G35" s="14">
        <v>2</v>
      </c>
      <c r="H35" s="14">
        <v>2</v>
      </c>
      <c r="I35" s="16">
        <v>11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1:19">
      <c r="A36" s="16">
        <v>32</v>
      </c>
      <c r="B36" s="26">
        <v>39370</v>
      </c>
      <c r="C36" s="16">
        <v>167</v>
      </c>
      <c r="D36" s="14"/>
      <c r="E36" s="14"/>
      <c r="F36" s="14">
        <v>2</v>
      </c>
      <c r="G36" s="14">
        <v>1</v>
      </c>
      <c r="H36" s="14">
        <v>2</v>
      </c>
      <c r="I36" s="16">
        <v>12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1:19">
      <c r="A37" s="16">
        <v>33</v>
      </c>
      <c r="B37" s="26">
        <v>39370</v>
      </c>
      <c r="C37" s="16">
        <v>137</v>
      </c>
      <c r="D37" s="14"/>
      <c r="E37" s="14"/>
      <c r="F37" s="14">
        <v>2</v>
      </c>
      <c r="G37" s="14">
        <v>1</v>
      </c>
      <c r="H37" s="14">
        <v>2</v>
      </c>
      <c r="I37" s="16">
        <v>13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19">
      <c r="A38" s="16">
        <v>34</v>
      </c>
      <c r="B38" s="26">
        <v>39370</v>
      </c>
      <c r="C38" s="16">
        <v>140</v>
      </c>
      <c r="D38" s="14"/>
      <c r="E38" s="14"/>
      <c r="F38" s="14">
        <v>2</v>
      </c>
      <c r="G38" s="14">
        <v>1</v>
      </c>
      <c r="H38" s="14">
        <v>2</v>
      </c>
      <c r="I38" s="16">
        <v>14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19">
      <c r="A39" s="16">
        <v>35</v>
      </c>
      <c r="B39" s="26">
        <v>39370</v>
      </c>
      <c r="C39" s="16">
        <v>156</v>
      </c>
      <c r="D39" s="14"/>
      <c r="E39" s="14"/>
      <c r="F39" s="14">
        <v>2</v>
      </c>
      <c r="G39" s="14">
        <v>1</v>
      </c>
      <c r="H39" s="14">
        <v>2</v>
      </c>
      <c r="I39" s="16">
        <v>15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1:19">
      <c r="A40" s="16">
        <v>36</v>
      </c>
      <c r="B40" s="26">
        <v>39370</v>
      </c>
      <c r="C40" s="16">
        <v>130</v>
      </c>
      <c r="D40" s="14"/>
      <c r="E40" s="14"/>
      <c r="F40" s="14">
        <v>2</v>
      </c>
      <c r="G40" s="14">
        <v>1</v>
      </c>
      <c r="H40" s="14">
        <v>2</v>
      </c>
      <c r="I40" s="16">
        <v>16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1:19">
      <c r="A41" s="16">
        <v>37</v>
      </c>
      <c r="B41" s="26">
        <v>39370</v>
      </c>
      <c r="C41" s="16">
        <v>120</v>
      </c>
      <c r="D41" s="14"/>
      <c r="E41" s="14"/>
      <c r="F41" s="14">
        <v>2</v>
      </c>
      <c r="G41" s="14">
        <v>1</v>
      </c>
      <c r="H41" s="14">
        <v>2</v>
      </c>
      <c r="I41" s="16">
        <v>17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1:19">
      <c r="A42" s="16">
        <v>38</v>
      </c>
      <c r="B42" s="26">
        <v>39370</v>
      </c>
      <c r="C42" s="16">
        <v>172</v>
      </c>
      <c r="D42" s="14"/>
      <c r="E42" s="14"/>
      <c r="F42" s="14">
        <v>2</v>
      </c>
      <c r="G42" s="14">
        <v>1</v>
      </c>
      <c r="H42" s="14">
        <v>2</v>
      </c>
      <c r="I42" s="16">
        <v>18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1:19">
      <c r="A43" s="16">
        <v>39</v>
      </c>
      <c r="B43" s="26">
        <v>39370</v>
      </c>
      <c r="C43" s="16">
        <v>170</v>
      </c>
      <c r="D43" s="14"/>
      <c r="E43" s="14"/>
      <c r="F43" s="14">
        <v>2</v>
      </c>
      <c r="G43" s="14">
        <v>1</v>
      </c>
      <c r="H43" s="14">
        <v>2</v>
      </c>
      <c r="I43" s="16">
        <v>19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1:19">
      <c r="A44" s="16">
        <v>40</v>
      </c>
      <c r="B44" s="26">
        <v>39370</v>
      </c>
      <c r="C44" s="16">
        <v>145</v>
      </c>
      <c r="D44" s="14"/>
      <c r="E44" s="14"/>
      <c r="F44" s="14">
        <v>2</v>
      </c>
      <c r="G44" s="14">
        <v>1</v>
      </c>
      <c r="H44" s="14">
        <v>2</v>
      </c>
      <c r="I44" s="16">
        <v>20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spans="1:19">
      <c r="A45" s="16">
        <v>41</v>
      </c>
      <c r="B45" s="26">
        <v>39371</v>
      </c>
      <c r="C45" s="16">
        <v>225</v>
      </c>
      <c r="D45" s="14"/>
      <c r="E45" s="14"/>
      <c r="F45" s="14">
        <v>2</v>
      </c>
      <c r="G45" s="14">
        <v>2</v>
      </c>
      <c r="H45" s="14">
        <v>3</v>
      </c>
      <c r="I45" s="14">
        <v>1</v>
      </c>
      <c r="J45" s="14" t="s">
        <v>56</v>
      </c>
      <c r="K45" s="14" t="s">
        <v>57</v>
      </c>
      <c r="L45" s="14"/>
      <c r="M45" s="14"/>
      <c r="N45" s="14"/>
      <c r="O45" s="14"/>
      <c r="P45" s="14"/>
      <c r="Q45" s="14"/>
      <c r="R45" s="14"/>
      <c r="S45" s="14"/>
    </row>
    <row r="46" spans="1:19">
      <c r="A46" s="16">
        <v>42</v>
      </c>
      <c r="B46" s="26">
        <v>39371</v>
      </c>
      <c r="C46" s="16">
        <v>194</v>
      </c>
      <c r="D46" s="14"/>
      <c r="E46" s="14"/>
      <c r="F46" s="14">
        <v>2</v>
      </c>
      <c r="G46" s="14">
        <v>2</v>
      </c>
      <c r="H46" s="14">
        <v>3</v>
      </c>
      <c r="I46" s="14">
        <v>2</v>
      </c>
      <c r="J46" s="14" t="s">
        <v>56</v>
      </c>
      <c r="K46" s="14" t="s">
        <v>57</v>
      </c>
      <c r="L46" s="14"/>
      <c r="M46" s="14"/>
      <c r="N46" s="14"/>
      <c r="O46" s="14"/>
      <c r="P46" s="14"/>
      <c r="Q46" s="14"/>
      <c r="R46" s="14"/>
      <c r="S46" s="14"/>
    </row>
    <row r="47" spans="1:19">
      <c r="A47" s="16">
        <v>43</v>
      </c>
      <c r="B47" s="26">
        <v>39371</v>
      </c>
      <c r="C47" s="16">
        <v>211</v>
      </c>
      <c r="D47" s="14"/>
      <c r="E47" s="14"/>
      <c r="F47" s="14">
        <v>2</v>
      </c>
      <c r="G47" s="14">
        <v>2</v>
      </c>
      <c r="H47" s="14">
        <v>3</v>
      </c>
      <c r="I47" s="14">
        <v>3</v>
      </c>
      <c r="J47" s="14" t="s">
        <v>56</v>
      </c>
      <c r="K47" s="14" t="s">
        <v>57</v>
      </c>
      <c r="L47" s="14"/>
      <c r="M47" s="14"/>
      <c r="N47" s="14"/>
      <c r="O47" s="14"/>
      <c r="P47" s="14"/>
      <c r="Q47" s="14"/>
      <c r="R47" s="14"/>
      <c r="S47" s="14"/>
    </row>
    <row r="48" spans="1:19">
      <c r="A48" s="16">
        <v>44</v>
      </c>
      <c r="B48" s="26">
        <v>39371</v>
      </c>
      <c r="C48" s="16">
        <v>185</v>
      </c>
      <c r="D48" s="14"/>
      <c r="E48" s="14"/>
      <c r="F48" s="14">
        <v>2</v>
      </c>
      <c r="G48" s="14">
        <v>2</v>
      </c>
      <c r="H48" s="14">
        <v>3</v>
      </c>
      <c r="I48" s="16">
        <v>4</v>
      </c>
      <c r="J48" s="14" t="s">
        <v>56</v>
      </c>
      <c r="K48" s="14" t="s">
        <v>57</v>
      </c>
      <c r="L48" s="14"/>
      <c r="M48" s="14"/>
      <c r="N48" s="14"/>
      <c r="O48" s="14"/>
      <c r="P48" s="14"/>
      <c r="Q48" s="14"/>
      <c r="R48" s="14"/>
      <c r="S48" s="14"/>
    </row>
    <row r="49" spans="1:19">
      <c r="A49" s="16">
        <v>45</v>
      </c>
      <c r="B49" s="26">
        <v>39371</v>
      </c>
      <c r="C49" s="16">
        <v>189</v>
      </c>
      <c r="D49" s="14"/>
      <c r="E49" s="14"/>
      <c r="F49" s="14">
        <v>2</v>
      </c>
      <c r="G49" s="14">
        <v>2</v>
      </c>
      <c r="H49" s="14">
        <v>3</v>
      </c>
      <c r="I49" s="16">
        <v>5</v>
      </c>
      <c r="J49" s="14" t="s">
        <v>56</v>
      </c>
      <c r="K49" s="14" t="s">
        <v>57</v>
      </c>
      <c r="L49" s="14"/>
      <c r="M49" s="14"/>
      <c r="N49" s="14"/>
      <c r="O49" s="14"/>
      <c r="P49" s="14"/>
      <c r="Q49" s="14"/>
      <c r="R49" s="14"/>
      <c r="S49" s="14"/>
    </row>
    <row r="50" spans="1:19">
      <c r="A50" s="16">
        <v>46</v>
      </c>
      <c r="B50" s="26">
        <v>39371</v>
      </c>
      <c r="C50" s="16">
        <v>166</v>
      </c>
      <c r="D50" s="14"/>
      <c r="E50" s="14"/>
      <c r="F50" s="14">
        <v>2</v>
      </c>
      <c r="G50" s="14">
        <v>2</v>
      </c>
      <c r="H50" s="14">
        <v>3</v>
      </c>
      <c r="I50" s="16">
        <v>6</v>
      </c>
      <c r="J50" s="14" t="s">
        <v>56</v>
      </c>
      <c r="K50" s="14" t="s">
        <v>57</v>
      </c>
      <c r="L50" s="14"/>
      <c r="M50" s="14"/>
      <c r="N50" s="14"/>
      <c r="O50" s="14"/>
      <c r="P50" s="14"/>
      <c r="Q50" s="14"/>
      <c r="R50" s="14"/>
      <c r="S50" s="14"/>
    </row>
    <row r="51" spans="1:19">
      <c r="A51" s="16">
        <v>47</v>
      </c>
      <c r="B51" s="26">
        <v>39371</v>
      </c>
      <c r="C51" s="16">
        <v>145</v>
      </c>
      <c r="D51" s="14"/>
      <c r="E51" s="14"/>
      <c r="F51" s="14">
        <v>2</v>
      </c>
      <c r="G51" s="14">
        <v>1</v>
      </c>
      <c r="H51" s="14">
        <v>3</v>
      </c>
      <c r="I51" s="16">
        <v>7</v>
      </c>
      <c r="J51" s="14" t="s">
        <v>56</v>
      </c>
      <c r="K51" s="14" t="s">
        <v>57</v>
      </c>
      <c r="L51" s="14"/>
      <c r="M51" s="14"/>
      <c r="N51" s="14"/>
      <c r="O51" s="14"/>
      <c r="P51" s="14"/>
      <c r="Q51" s="14"/>
      <c r="R51" s="14"/>
      <c r="S51" s="14"/>
    </row>
    <row r="52" spans="1:19">
      <c r="A52" s="16">
        <v>48</v>
      </c>
      <c r="B52" s="26">
        <v>39371</v>
      </c>
      <c r="C52" s="16">
        <v>136</v>
      </c>
      <c r="D52" s="14"/>
      <c r="E52" s="14"/>
      <c r="F52" s="14">
        <v>2</v>
      </c>
      <c r="G52" s="14">
        <v>1</v>
      </c>
      <c r="H52" s="14">
        <v>3</v>
      </c>
      <c r="I52" s="16">
        <v>8</v>
      </c>
      <c r="J52" s="14" t="s">
        <v>56</v>
      </c>
      <c r="K52" s="14" t="s">
        <v>57</v>
      </c>
      <c r="L52" s="14"/>
      <c r="M52" s="14"/>
      <c r="N52" s="14"/>
      <c r="O52" s="14"/>
      <c r="P52" s="14"/>
      <c r="Q52" s="14"/>
      <c r="R52" s="14"/>
      <c r="S52" s="14"/>
    </row>
    <row r="53" spans="1:19">
      <c r="A53" s="16">
        <v>49</v>
      </c>
      <c r="B53" s="26">
        <v>39371</v>
      </c>
      <c r="C53" s="16">
        <v>136</v>
      </c>
      <c r="D53" s="14"/>
      <c r="E53" s="14"/>
      <c r="F53" s="14">
        <v>2</v>
      </c>
      <c r="G53" s="14">
        <v>1</v>
      </c>
      <c r="H53" s="14">
        <v>3</v>
      </c>
      <c r="I53" s="16">
        <v>9</v>
      </c>
      <c r="J53" s="14" t="s">
        <v>56</v>
      </c>
      <c r="K53" s="14" t="s">
        <v>57</v>
      </c>
      <c r="L53" s="14"/>
      <c r="M53" s="14"/>
      <c r="N53" s="14"/>
      <c r="O53" s="14"/>
      <c r="P53" s="14"/>
      <c r="Q53" s="14"/>
      <c r="R53" s="14"/>
      <c r="S53" s="14"/>
    </row>
    <row r="54" spans="1:19">
      <c r="A54" s="16">
        <v>50</v>
      </c>
      <c r="B54" s="26">
        <v>39371</v>
      </c>
      <c r="C54" s="16">
        <v>198</v>
      </c>
      <c r="D54" s="14"/>
      <c r="E54" s="14"/>
      <c r="F54" s="14">
        <v>2</v>
      </c>
      <c r="G54" s="14">
        <v>1</v>
      </c>
      <c r="H54" s="14">
        <v>3</v>
      </c>
      <c r="I54" s="16">
        <v>10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6">
        <v>51</v>
      </c>
      <c r="B55" s="26">
        <v>39371</v>
      </c>
      <c r="C55" s="16">
        <v>132</v>
      </c>
      <c r="D55" s="14"/>
      <c r="E55" s="14"/>
      <c r="F55" s="14">
        <v>2</v>
      </c>
      <c r="G55" s="14">
        <v>1</v>
      </c>
      <c r="H55" s="14">
        <v>3</v>
      </c>
      <c r="I55" s="16">
        <v>11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>
      <c r="A56" s="16">
        <v>52</v>
      </c>
      <c r="B56" s="26">
        <v>39371</v>
      </c>
      <c r="C56" s="16">
        <v>196</v>
      </c>
      <c r="D56" s="14"/>
      <c r="E56" s="14"/>
      <c r="F56" s="14">
        <v>2</v>
      </c>
      <c r="G56" s="14">
        <v>1</v>
      </c>
      <c r="H56" s="14">
        <v>3</v>
      </c>
      <c r="I56" s="16">
        <v>12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6">
        <v>53</v>
      </c>
      <c r="B57" s="26">
        <v>39371</v>
      </c>
      <c r="C57" s="16">
        <v>201</v>
      </c>
      <c r="D57" s="14"/>
      <c r="E57" s="14"/>
      <c r="F57" s="14">
        <v>2</v>
      </c>
      <c r="G57" s="14">
        <v>2</v>
      </c>
      <c r="H57" s="14">
        <v>3</v>
      </c>
      <c r="I57" s="16">
        <v>13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6">
        <v>54</v>
      </c>
      <c r="B58" s="26">
        <v>39371</v>
      </c>
      <c r="C58" s="16">
        <v>139</v>
      </c>
      <c r="D58" s="14"/>
      <c r="E58" s="14"/>
      <c r="F58" s="14">
        <v>2</v>
      </c>
      <c r="G58" s="14">
        <v>1</v>
      </c>
      <c r="H58" s="14">
        <v>3</v>
      </c>
      <c r="I58" s="16">
        <v>14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 spans="1:19">
      <c r="A59" s="16">
        <v>55</v>
      </c>
      <c r="B59" s="26">
        <v>39371</v>
      </c>
      <c r="C59" s="16">
        <v>150</v>
      </c>
      <c r="D59" s="14"/>
      <c r="E59" s="14"/>
      <c r="F59" s="14">
        <v>2</v>
      </c>
      <c r="G59" s="14">
        <v>1</v>
      </c>
      <c r="H59" s="14">
        <v>3</v>
      </c>
      <c r="I59" s="16">
        <v>15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6">
        <v>56</v>
      </c>
      <c r="B60" s="26">
        <v>39371</v>
      </c>
      <c r="C60" s="16">
        <v>191</v>
      </c>
      <c r="D60" s="14"/>
      <c r="E60" s="14"/>
      <c r="F60" s="14">
        <v>2</v>
      </c>
      <c r="G60" s="14">
        <v>2</v>
      </c>
      <c r="H60" s="14">
        <v>3</v>
      </c>
      <c r="I60" s="16">
        <v>16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6">
        <v>57</v>
      </c>
      <c r="B61" s="26">
        <v>39371</v>
      </c>
      <c r="C61" s="16">
        <v>146</v>
      </c>
      <c r="D61" s="14"/>
      <c r="E61" s="14"/>
      <c r="F61" s="14">
        <v>2</v>
      </c>
      <c r="G61" s="14">
        <v>2</v>
      </c>
      <c r="H61" s="14">
        <v>3</v>
      </c>
      <c r="I61" s="16">
        <v>17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6">
        <v>58</v>
      </c>
      <c r="B62" s="26">
        <v>39371</v>
      </c>
      <c r="C62" s="16">
        <v>134</v>
      </c>
      <c r="D62" s="14"/>
      <c r="E62" s="14"/>
      <c r="F62" s="14">
        <v>2</v>
      </c>
      <c r="G62" s="14">
        <v>1</v>
      </c>
      <c r="H62" s="14">
        <v>3</v>
      </c>
      <c r="I62" s="16">
        <v>18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6">
        <v>59</v>
      </c>
      <c r="B63" s="26">
        <v>39371</v>
      </c>
      <c r="C63" s="16">
        <v>128</v>
      </c>
      <c r="D63" s="14"/>
      <c r="E63" s="14"/>
      <c r="F63" s="14">
        <v>2</v>
      </c>
      <c r="G63" s="14">
        <v>1</v>
      </c>
      <c r="H63" s="14">
        <v>3</v>
      </c>
      <c r="I63" s="16">
        <v>19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6">
        <v>60</v>
      </c>
      <c r="B64" s="26">
        <v>39371</v>
      </c>
      <c r="C64" s="16">
        <v>177</v>
      </c>
      <c r="D64" s="14"/>
      <c r="E64" s="14"/>
      <c r="F64" s="14">
        <v>2</v>
      </c>
      <c r="G64" s="14">
        <v>2</v>
      </c>
      <c r="H64" s="14">
        <v>3</v>
      </c>
      <c r="I64" s="16">
        <v>20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6">
        <v>61</v>
      </c>
      <c r="B65" s="26">
        <v>39372</v>
      </c>
      <c r="C65" s="16">
        <v>144</v>
      </c>
      <c r="D65" s="14"/>
      <c r="E65" s="14"/>
      <c r="F65" s="14">
        <v>2</v>
      </c>
      <c r="G65" s="14">
        <v>1</v>
      </c>
      <c r="H65" s="14">
        <v>4</v>
      </c>
      <c r="I65" s="14">
        <v>1</v>
      </c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6">
        <v>62</v>
      </c>
      <c r="B66" s="26">
        <v>39372</v>
      </c>
      <c r="C66" s="16">
        <v>144</v>
      </c>
      <c r="D66" s="14"/>
      <c r="E66" s="14"/>
      <c r="F66" s="14">
        <v>2</v>
      </c>
      <c r="G66" s="14">
        <v>1</v>
      </c>
      <c r="H66" s="14">
        <v>4</v>
      </c>
      <c r="I66" s="14">
        <v>2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6">
        <v>63</v>
      </c>
      <c r="B67" s="26">
        <v>39372</v>
      </c>
      <c r="C67" s="16">
        <v>181</v>
      </c>
      <c r="D67" s="14"/>
      <c r="E67" s="14"/>
      <c r="F67" s="14">
        <v>2</v>
      </c>
      <c r="G67" s="14">
        <v>2</v>
      </c>
      <c r="H67" s="14">
        <v>4</v>
      </c>
      <c r="I67" s="14">
        <v>3</v>
      </c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6">
        <v>64</v>
      </c>
      <c r="B68" s="26">
        <v>39372</v>
      </c>
      <c r="C68" s="16">
        <v>161</v>
      </c>
      <c r="D68" s="14"/>
      <c r="E68" s="14"/>
      <c r="F68" s="14">
        <v>2</v>
      </c>
      <c r="G68" s="14">
        <v>1</v>
      </c>
      <c r="H68" s="14">
        <v>4</v>
      </c>
      <c r="I68" s="16">
        <v>4</v>
      </c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 spans="1:19">
      <c r="A69" s="16">
        <v>65</v>
      </c>
      <c r="B69" s="26">
        <v>39372</v>
      </c>
      <c r="C69" s="16">
        <v>150</v>
      </c>
      <c r="D69" s="14"/>
      <c r="E69" s="14"/>
      <c r="F69" s="14">
        <v>2</v>
      </c>
      <c r="G69" s="14">
        <v>1</v>
      </c>
      <c r="H69" s="14">
        <v>4</v>
      </c>
      <c r="I69" s="16">
        <v>5</v>
      </c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0" spans="1:19">
      <c r="A70" s="16">
        <v>66</v>
      </c>
      <c r="B70" s="26">
        <v>39372</v>
      </c>
      <c r="C70" s="16">
        <v>176</v>
      </c>
      <c r="D70" s="14"/>
      <c r="E70" s="14"/>
      <c r="F70" s="14">
        <v>2</v>
      </c>
      <c r="G70" s="14">
        <v>1</v>
      </c>
      <c r="H70" s="14">
        <v>4</v>
      </c>
      <c r="I70" s="16">
        <v>6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6">
        <v>67</v>
      </c>
      <c r="B71" s="26">
        <v>39372</v>
      </c>
      <c r="C71" s="16">
        <v>216</v>
      </c>
      <c r="D71" s="14"/>
      <c r="E71" s="14"/>
      <c r="F71" s="14">
        <v>2</v>
      </c>
      <c r="G71" s="14">
        <v>2</v>
      </c>
      <c r="H71" s="14">
        <v>4</v>
      </c>
      <c r="I71" s="16">
        <v>7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19">
      <c r="A72" s="16">
        <v>68</v>
      </c>
      <c r="B72" s="26">
        <v>39372</v>
      </c>
      <c r="C72" s="16">
        <v>144</v>
      </c>
      <c r="D72" s="14"/>
      <c r="E72" s="14"/>
      <c r="F72" s="14">
        <v>2</v>
      </c>
      <c r="G72" s="14"/>
      <c r="H72" s="14">
        <v>4</v>
      </c>
      <c r="I72" s="16">
        <v>8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</row>
    <row r="73" spans="1:19">
      <c r="A73" s="16">
        <v>69</v>
      </c>
      <c r="B73" s="26">
        <v>39372</v>
      </c>
      <c r="C73" s="16">
        <v>182</v>
      </c>
      <c r="D73" s="14"/>
      <c r="E73" s="14"/>
      <c r="F73" s="14">
        <v>2</v>
      </c>
      <c r="G73" s="14"/>
      <c r="H73" s="14">
        <v>4</v>
      </c>
      <c r="I73" s="16">
        <v>9</v>
      </c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 spans="1:19">
      <c r="A74" s="16">
        <v>70</v>
      </c>
      <c r="B74" s="26">
        <v>39372</v>
      </c>
      <c r="C74" s="16">
        <v>178</v>
      </c>
      <c r="D74" s="14"/>
      <c r="E74" s="14"/>
      <c r="F74" s="14">
        <v>2</v>
      </c>
      <c r="G74" s="14">
        <v>1</v>
      </c>
      <c r="H74" s="14">
        <v>4</v>
      </c>
      <c r="I74" s="16">
        <v>10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 spans="1:19">
      <c r="A75" s="16">
        <v>71</v>
      </c>
      <c r="B75" s="26">
        <v>39372</v>
      </c>
      <c r="C75" s="16">
        <v>145</v>
      </c>
      <c r="D75" s="14"/>
      <c r="E75" s="14"/>
      <c r="F75" s="14">
        <v>2</v>
      </c>
      <c r="G75" s="14">
        <v>1</v>
      </c>
      <c r="H75" s="14">
        <v>4</v>
      </c>
      <c r="I75" s="16">
        <v>11</v>
      </c>
      <c r="J75" s="14"/>
      <c r="K75" s="14"/>
      <c r="L75" s="14"/>
      <c r="M75" s="14"/>
      <c r="N75" s="14"/>
      <c r="O75" s="14"/>
      <c r="P75" s="14"/>
      <c r="Q75" s="14"/>
      <c r="R75" s="14"/>
      <c r="S75" s="14"/>
    </row>
    <row r="76" spans="1:19">
      <c r="A76" s="16">
        <v>72</v>
      </c>
      <c r="B76" s="26">
        <v>39372</v>
      </c>
      <c r="C76" s="16">
        <v>173</v>
      </c>
      <c r="D76" s="14"/>
      <c r="E76" s="14"/>
      <c r="F76" s="14">
        <v>2</v>
      </c>
      <c r="G76" s="14">
        <v>1</v>
      </c>
      <c r="H76" s="14">
        <v>4</v>
      </c>
      <c r="I76" s="16">
        <v>12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spans="1:19">
      <c r="A77" s="16">
        <v>73</v>
      </c>
      <c r="B77" s="26">
        <v>39372</v>
      </c>
      <c r="C77" s="16">
        <v>150</v>
      </c>
      <c r="D77" s="14"/>
      <c r="E77" s="14"/>
      <c r="F77" s="14">
        <v>2</v>
      </c>
      <c r="G77" s="14">
        <v>1</v>
      </c>
      <c r="H77" s="14">
        <v>4</v>
      </c>
      <c r="I77" s="16">
        <v>13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</row>
    <row r="78" spans="1:19">
      <c r="A78" s="16">
        <v>74</v>
      </c>
      <c r="B78" s="26">
        <v>39372</v>
      </c>
      <c r="C78" s="16">
        <v>171</v>
      </c>
      <c r="D78" s="14"/>
      <c r="E78" s="14"/>
      <c r="F78" s="14">
        <v>2</v>
      </c>
      <c r="G78" s="14">
        <v>1</v>
      </c>
      <c r="H78" s="14">
        <v>4</v>
      </c>
      <c r="I78" s="16">
        <v>14</v>
      </c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6">
        <v>75</v>
      </c>
      <c r="B79" s="26">
        <v>39372</v>
      </c>
      <c r="C79" s="16">
        <v>170</v>
      </c>
      <c r="D79" s="14"/>
      <c r="E79" s="14"/>
      <c r="F79" s="14">
        <v>2</v>
      </c>
      <c r="G79" s="14">
        <v>2</v>
      </c>
      <c r="H79" s="14">
        <v>4</v>
      </c>
      <c r="I79" s="16">
        <v>15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6">
        <v>76</v>
      </c>
      <c r="B80" s="26">
        <v>39372</v>
      </c>
      <c r="C80" s="16">
        <v>178</v>
      </c>
      <c r="D80" s="14"/>
      <c r="E80" s="14"/>
      <c r="F80" s="14">
        <v>2</v>
      </c>
      <c r="G80" s="14">
        <v>3</v>
      </c>
      <c r="H80" s="14">
        <v>4</v>
      </c>
      <c r="I80" s="16">
        <v>16</v>
      </c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6">
        <v>77</v>
      </c>
      <c r="B81" s="26">
        <v>39372</v>
      </c>
      <c r="C81" s="16">
        <v>142</v>
      </c>
      <c r="D81" s="14"/>
      <c r="E81" s="14"/>
      <c r="F81" s="14">
        <v>2</v>
      </c>
      <c r="G81" s="14">
        <v>1</v>
      </c>
      <c r="H81" s="14">
        <v>4</v>
      </c>
      <c r="I81" s="16">
        <v>17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6">
        <v>78</v>
      </c>
      <c r="B82" s="26">
        <v>39372</v>
      </c>
      <c r="C82" s="16">
        <v>182</v>
      </c>
      <c r="D82" s="14"/>
      <c r="E82" s="14"/>
      <c r="F82" s="14">
        <v>2</v>
      </c>
      <c r="G82" s="14">
        <v>1</v>
      </c>
      <c r="H82" s="14">
        <v>4</v>
      </c>
      <c r="I82" s="16">
        <v>18</v>
      </c>
      <c r="J82" s="14"/>
      <c r="K82" s="14"/>
      <c r="L82" s="14"/>
      <c r="M82" s="14"/>
      <c r="N82" s="14"/>
      <c r="O82" s="14"/>
      <c r="P82" s="14"/>
      <c r="Q82" s="14"/>
      <c r="R82" s="14"/>
      <c r="S82" s="14"/>
    </row>
    <row r="83" spans="1:19">
      <c r="A83" s="16">
        <v>79</v>
      </c>
      <c r="B83" s="26">
        <v>39372</v>
      </c>
      <c r="C83" s="16">
        <v>162</v>
      </c>
      <c r="D83" s="14"/>
      <c r="E83" s="14"/>
      <c r="F83" s="14">
        <v>2</v>
      </c>
      <c r="G83" s="14">
        <v>1</v>
      </c>
      <c r="H83" s="14">
        <v>4</v>
      </c>
      <c r="I83" s="16">
        <v>19</v>
      </c>
      <c r="J83" s="14"/>
      <c r="K83" s="14"/>
      <c r="L83" s="14"/>
      <c r="M83" s="14"/>
      <c r="N83" s="14"/>
      <c r="O83" s="14"/>
      <c r="P83" s="14"/>
      <c r="Q83" s="14"/>
      <c r="R83" s="14"/>
      <c r="S83" s="14"/>
    </row>
    <row r="84" spans="1:19">
      <c r="A84" s="16">
        <v>80</v>
      </c>
      <c r="B84" s="26">
        <v>39372</v>
      </c>
      <c r="C84" s="16">
        <v>100</v>
      </c>
      <c r="D84" s="14"/>
      <c r="E84" s="14"/>
      <c r="F84" s="14">
        <v>2</v>
      </c>
      <c r="G84" s="14">
        <v>1</v>
      </c>
      <c r="H84" s="14">
        <v>4</v>
      </c>
      <c r="I84" s="16">
        <v>20</v>
      </c>
      <c r="J84" s="14"/>
      <c r="K84" s="14"/>
      <c r="L84" s="14"/>
      <c r="M84" s="14"/>
      <c r="N84" s="14"/>
      <c r="O84" s="14"/>
      <c r="P84" s="14"/>
      <c r="Q84" s="14"/>
      <c r="R84" s="14"/>
      <c r="S84" s="14"/>
    </row>
    <row r="85" spans="1:19">
      <c r="A85" s="16">
        <v>81</v>
      </c>
      <c r="B85" s="26">
        <v>39373</v>
      </c>
      <c r="C85" s="16">
        <v>128</v>
      </c>
      <c r="D85" s="14"/>
      <c r="E85" s="14"/>
      <c r="F85" s="14">
        <v>2</v>
      </c>
      <c r="G85" s="14">
        <v>1</v>
      </c>
      <c r="H85" s="14">
        <v>5</v>
      </c>
      <c r="I85" s="14">
        <v>1</v>
      </c>
      <c r="J85" s="14"/>
      <c r="K85" s="14"/>
      <c r="L85" s="14"/>
      <c r="M85" s="14"/>
      <c r="N85" s="14"/>
      <c r="O85" s="14"/>
      <c r="P85" s="14"/>
      <c r="Q85" s="14"/>
      <c r="R85" s="14"/>
      <c r="S85" s="14"/>
    </row>
    <row r="86" spans="1:19">
      <c r="A86" s="16">
        <v>82</v>
      </c>
      <c r="B86" s="26">
        <v>39373</v>
      </c>
      <c r="C86" s="16">
        <v>166</v>
      </c>
      <c r="D86" s="14"/>
      <c r="E86" s="14"/>
      <c r="F86" s="14">
        <v>2</v>
      </c>
      <c r="G86" s="14">
        <v>1</v>
      </c>
      <c r="H86" s="14">
        <v>5</v>
      </c>
      <c r="I86" s="14">
        <v>2</v>
      </c>
      <c r="J86" s="14"/>
      <c r="K86" s="14"/>
      <c r="L86" s="14"/>
      <c r="M86" s="14"/>
      <c r="N86" s="14"/>
      <c r="O86" s="14"/>
      <c r="P86" s="14"/>
      <c r="Q86" s="14"/>
      <c r="R86" s="14"/>
      <c r="S86" s="14"/>
    </row>
    <row r="87" spans="1:19">
      <c r="A87" s="16">
        <v>83</v>
      </c>
      <c r="B87" s="26">
        <v>39373</v>
      </c>
      <c r="C87" s="16">
        <v>145</v>
      </c>
      <c r="D87" s="14"/>
      <c r="E87" s="14"/>
      <c r="F87" s="14">
        <v>2</v>
      </c>
      <c r="G87" s="14">
        <v>1</v>
      </c>
      <c r="H87" s="14">
        <v>5</v>
      </c>
      <c r="I87" s="14">
        <v>3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</row>
    <row r="88" spans="1:19">
      <c r="A88" s="16">
        <v>84</v>
      </c>
      <c r="B88" s="26">
        <v>39373</v>
      </c>
      <c r="C88" s="16">
        <v>136</v>
      </c>
      <c r="D88" s="14"/>
      <c r="E88" s="14"/>
      <c r="F88" s="14">
        <v>2</v>
      </c>
      <c r="G88" s="14">
        <v>1</v>
      </c>
      <c r="H88" s="14">
        <v>5</v>
      </c>
      <c r="I88" s="16">
        <v>4</v>
      </c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6">
        <v>85</v>
      </c>
      <c r="B89" s="26">
        <v>39373</v>
      </c>
      <c r="C89" s="16">
        <v>161</v>
      </c>
      <c r="D89" s="14"/>
      <c r="E89" s="14"/>
      <c r="F89" s="14">
        <v>2</v>
      </c>
      <c r="G89" s="14">
        <v>1</v>
      </c>
      <c r="H89" s="14">
        <v>5</v>
      </c>
      <c r="I89" s="16">
        <v>5</v>
      </c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6">
        <v>86</v>
      </c>
      <c r="B90" s="26">
        <v>39373</v>
      </c>
      <c r="C90" s="16">
        <v>147</v>
      </c>
      <c r="D90" s="14"/>
      <c r="E90" s="14"/>
      <c r="F90" s="14">
        <v>2</v>
      </c>
      <c r="G90" s="14">
        <v>1</v>
      </c>
      <c r="H90" s="14">
        <v>5</v>
      </c>
      <c r="I90" s="16">
        <v>6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</row>
    <row r="91" spans="1:19">
      <c r="A91" s="16">
        <v>87</v>
      </c>
      <c r="B91" s="26">
        <v>39373</v>
      </c>
      <c r="C91" s="16">
        <v>168</v>
      </c>
      <c r="D91" s="14"/>
      <c r="E91" s="14"/>
      <c r="F91" s="14">
        <v>2</v>
      </c>
      <c r="G91" s="14">
        <v>1</v>
      </c>
      <c r="H91" s="14">
        <v>5</v>
      </c>
      <c r="I91" s="16">
        <v>7</v>
      </c>
      <c r="J91" s="14"/>
      <c r="K91" s="14"/>
      <c r="L91" s="14"/>
      <c r="M91" s="14"/>
      <c r="N91" s="14"/>
      <c r="O91" s="14"/>
      <c r="P91" s="14"/>
      <c r="Q91" s="14"/>
      <c r="R91" s="14"/>
      <c r="S91" s="14"/>
    </row>
    <row r="92" spans="1:19">
      <c r="A92" s="16">
        <v>88</v>
      </c>
      <c r="B92" s="26">
        <v>39373</v>
      </c>
      <c r="C92" s="16">
        <v>156</v>
      </c>
      <c r="D92" s="14"/>
      <c r="E92" s="14"/>
      <c r="F92" s="14">
        <v>2</v>
      </c>
      <c r="G92" s="14">
        <v>1</v>
      </c>
      <c r="H92" s="14">
        <v>5</v>
      </c>
      <c r="I92" s="16">
        <v>8</v>
      </c>
      <c r="J92" s="14"/>
      <c r="K92" s="14"/>
      <c r="L92" s="14"/>
      <c r="M92" s="14"/>
      <c r="N92" s="14"/>
      <c r="O92" s="14"/>
      <c r="P92" s="14"/>
      <c r="Q92" s="14"/>
      <c r="R92" s="14"/>
      <c r="S92" s="14"/>
    </row>
    <row r="93" spans="1:19">
      <c r="A93" s="16">
        <v>89</v>
      </c>
      <c r="B93" s="26">
        <v>39373</v>
      </c>
      <c r="C93" s="16">
        <v>156</v>
      </c>
      <c r="D93" s="14"/>
      <c r="E93" s="14"/>
      <c r="F93" s="14">
        <v>2</v>
      </c>
      <c r="G93" s="14">
        <v>1</v>
      </c>
      <c r="H93" s="14">
        <v>5</v>
      </c>
      <c r="I93" s="16">
        <v>9</v>
      </c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4" spans="1:19">
      <c r="A94" s="16">
        <v>90</v>
      </c>
      <c r="B94" s="26">
        <v>39373</v>
      </c>
      <c r="C94" s="16">
        <v>176</v>
      </c>
      <c r="D94" s="14"/>
      <c r="E94" s="14"/>
      <c r="F94" s="14">
        <v>2</v>
      </c>
      <c r="G94" s="14">
        <v>1</v>
      </c>
      <c r="H94" s="14">
        <v>5</v>
      </c>
      <c r="I94" s="16">
        <v>10</v>
      </c>
      <c r="J94" s="14"/>
      <c r="K94" s="14"/>
      <c r="L94" s="14"/>
      <c r="M94" s="14"/>
      <c r="N94" s="14"/>
      <c r="O94" s="14"/>
      <c r="P94" s="14"/>
      <c r="Q94" s="14"/>
      <c r="R94" s="14"/>
      <c r="S94" s="14"/>
    </row>
    <row r="95" spans="1:19">
      <c r="A95" s="16">
        <v>91</v>
      </c>
      <c r="B95" s="26">
        <v>39373</v>
      </c>
      <c r="C95" s="16">
        <v>155</v>
      </c>
      <c r="D95" s="14"/>
      <c r="E95" s="14"/>
      <c r="F95" s="14">
        <v>2</v>
      </c>
      <c r="G95" s="14">
        <v>2</v>
      </c>
      <c r="H95" s="14">
        <v>5</v>
      </c>
      <c r="I95" s="16">
        <v>11</v>
      </c>
      <c r="J95" s="14"/>
      <c r="K95" s="14"/>
      <c r="L95" s="14"/>
      <c r="M95" s="14"/>
      <c r="N95" s="14"/>
      <c r="O95" s="14"/>
      <c r="P95" s="14"/>
      <c r="Q95" s="14"/>
      <c r="R95" s="14"/>
      <c r="S95" s="14"/>
    </row>
    <row r="96" spans="1:19">
      <c r="A96" s="16">
        <v>92</v>
      </c>
      <c r="B96" s="26">
        <v>39373</v>
      </c>
      <c r="C96" s="16">
        <v>150</v>
      </c>
      <c r="D96" s="14"/>
      <c r="E96" s="14"/>
      <c r="F96" s="14">
        <v>2</v>
      </c>
      <c r="G96" s="14">
        <v>1</v>
      </c>
      <c r="H96" s="14">
        <v>5</v>
      </c>
      <c r="I96" s="16">
        <v>12</v>
      </c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1:19">
      <c r="A97" s="16">
        <v>93</v>
      </c>
      <c r="B97" s="26">
        <v>39373</v>
      </c>
      <c r="C97" s="16">
        <v>172</v>
      </c>
      <c r="D97" s="14"/>
      <c r="E97" s="14"/>
      <c r="F97" s="14">
        <v>2</v>
      </c>
      <c r="G97" s="14">
        <v>1</v>
      </c>
      <c r="H97" s="14">
        <v>5</v>
      </c>
      <c r="I97" s="16">
        <v>13</v>
      </c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1:19">
      <c r="A98" s="16">
        <v>94</v>
      </c>
      <c r="B98" s="26">
        <v>39373</v>
      </c>
      <c r="C98" s="16">
        <v>127</v>
      </c>
      <c r="D98" s="14"/>
      <c r="E98" s="14"/>
      <c r="F98" s="14">
        <v>2</v>
      </c>
      <c r="G98" s="14">
        <v>1</v>
      </c>
      <c r="H98" s="14">
        <v>5</v>
      </c>
      <c r="I98" s="16">
        <v>14</v>
      </c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1:19">
      <c r="A99" s="16">
        <v>95</v>
      </c>
      <c r="B99" s="26">
        <v>39373</v>
      </c>
      <c r="C99" s="16">
        <v>125</v>
      </c>
      <c r="D99" s="14"/>
      <c r="E99" s="14"/>
      <c r="F99" s="14">
        <v>2</v>
      </c>
      <c r="G99" s="14">
        <v>1</v>
      </c>
      <c r="H99" s="14">
        <v>5</v>
      </c>
      <c r="I99" s="16">
        <v>15</v>
      </c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1:19">
      <c r="A100" s="16">
        <v>96</v>
      </c>
      <c r="B100" s="26">
        <v>39373</v>
      </c>
      <c r="C100" s="16">
        <v>146</v>
      </c>
      <c r="D100" s="14"/>
      <c r="E100" s="14"/>
      <c r="F100" s="14">
        <v>2</v>
      </c>
      <c r="G100" s="14">
        <v>1</v>
      </c>
      <c r="H100" s="14">
        <v>5</v>
      </c>
      <c r="I100" s="16">
        <v>16</v>
      </c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6">
        <v>97</v>
      </c>
      <c r="B101" s="26">
        <v>39373</v>
      </c>
      <c r="C101" s="16">
        <v>157</v>
      </c>
      <c r="D101" s="14"/>
      <c r="E101" s="14"/>
      <c r="F101" s="14">
        <v>2</v>
      </c>
      <c r="G101" s="14">
        <v>1</v>
      </c>
      <c r="H101" s="14">
        <v>5</v>
      </c>
      <c r="I101" s="16">
        <v>17</v>
      </c>
      <c r="J101" s="14"/>
      <c r="K101" s="14"/>
      <c r="L101" s="14"/>
      <c r="M101" s="14"/>
      <c r="N101" s="14"/>
      <c r="O101" s="14"/>
      <c r="P101" s="14"/>
      <c r="Q101" s="14"/>
      <c r="R101" s="14"/>
      <c r="S101" s="14"/>
    </row>
    <row r="102" spans="1:19">
      <c r="A102" s="16">
        <v>98</v>
      </c>
      <c r="B102" s="26">
        <v>39373</v>
      </c>
      <c r="C102" s="16">
        <v>99</v>
      </c>
      <c r="D102" s="14"/>
      <c r="E102" s="14"/>
      <c r="F102" s="14">
        <v>2</v>
      </c>
      <c r="G102" s="14">
        <v>1</v>
      </c>
      <c r="H102" s="14">
        <v>5</v>
      </c>
      <c r="I102" s="16">
        <v>18</v>
      </c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 spans="1:19">
      <c r="A103" s="16">
        <v>99</v>
      </c>
      <c r="B103" s="26">
        <v>39373</v>
      </c>
      <c r="C103" s="16">
        <v>126</v>
      </c>
      <c r="D103" s="14"/>
      <c r="E103" s="14"/>
      <c r="F103" s="14">
        <v>2</v>
      </c>
      <c r="G103" s="14">
        <v>1</v>
      </c>
      <c r="H103" s="14">
        <v>5</v>
      </c>
      <c r="I103" s="16">
        <v>19</v>
      </c>
      <c r="J103" s="14"/>
      <c r="K103" s="14"/>
      <c r="L103" s="14"/>
      <c r="M103" s="14"/>
      <c r="N103" s="14"/>
      <c r="O103" s="14"/>
      <c r="P103" s="14"/>
      <c r="Q103" s="14"/>
      <c r="R103" s="14"/>
      <c r="S103" s="14"/>
    </row>
    <row r="104" spans="1:19">
      <c r="A104" s="16">
        <v>100</v>
      </c>
      <c r="B104" s="26">
        <v>39373</v>
      </c>
      <c r="C104" s="16">
        <v>125</v>
      </c>
      <c r="D104" s="14"/>
      <c r="E104" s="14"/>
      <c r="F104" s="14">
        <v>2</v>
      </c>
      <c r="G104" s="14">
        <v>1</v>
      </c>
      <c r="H104" s="14">
        <v>5</v>
      </c>
      <c r="I104" s="16">
        <v>20</v>
      </c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6">
        <v>101</v>
      </c>
      <c r="B105" s="26">
        <v>39374</v>
      </c>
      <c r="C105" s="16">
        <v>148</v>
      </c>
      <c r="D105" s="14"/>
      <c r="E105" s="14"/>
      <c r="F105" s="14">
        <v>2</v>
      </c>
      <c r="G105" s="14">
        <v>1</v>
      </c>
      <c r="H105" s="14">
        <v>6</v>
      </c>
      <c r="I105" s="14">
        <v>1</v>
      </c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6">
        <v>102</v>
      </c>
      <c r="B106" s="26">
        <v>39374</v>
      </c>
      <c r="C106" s="16">
        <v>138</v>
      </c>
      <c r="D106" s="14"/>
      <c r="E106" s="14"/>
      <c r="F106" s="14">
        <v>2</v>
      </c>
      <c r="G106" s="14">
        <v>1</v>
      </c>
      <c r="H106" s="14">
        <v>6</v>
      </c>
      <c r="I106" s="14">
        <v>2</v>
      </c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6">
        <v>103</v>
      </c>
      <c r="B107" s="26">
        <v>39374</v>
      </c>
      <c r="C107" s="16">
        <v>180</v>
      </c>
      <c r="D107" s="14"/>
      <c r="E107" s="14"/>
      <c r="F107" s="14">
        <v>2</v>
      </c>
      <c r="G107" s="14">
        <v>1</v>
      </c>
      <c r="H107" s="14">
        <v>6</v>
      </c>
      <c r="I107" s="14">
        <v>3</v>
      </c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6">
        <v>104</v>
      </c>
      <c r="B108" s="26">
        <v>39374</v>
      </c>
      <c r="C108" s="16">
        <v>232</v>
      </c>
      <c r="D108" s="14"/>
      <c r="E108" s="14"/>
      <c r="F108" s="14">
        <v>2</v>
      </c>
      <c r="G108" s="14">
        <v>2</v>
      </c>
      <c r="H108" s="14">
        <v>6</v>
      </c>
      <c r="I108" s="16">
        <v>4</v>
      </c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6">
        <v>105</v>
      </c>
      <c r="B109" s="26">
        <v>39374</v>
      </c>
      <c r="C109" s="16">
        <v>198</v>
      </c>
      <c r="D109" s="14"/>
      <c r="E109" s="14"/>
      <c r="F109" s="14">
        <v>2</v>
      </c>
      <c r="G109" s="14">
        <v>2</v>
      </c>
      <c r="H109" s="14">
        <v>6</v>
      </c>
      <c r="I109" s="16">
        <v>5</v>
      </c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6">
        <v>106</v>
      </c>
      <c r="B110" s="26">
        <v>39374</v>
      </c>
      <c r="C110" s="16">
        <v>192</v>
      </c>
      <c r="D110" s="14"/>
      <c r="E110" s="14"/>
      <c r="F110" s="14">
        <v>2</v>
      </c>
      <c r="G110" s="14">
        <v>1</v>
      </c>
      <c r="H110" s="14">
        <v>6</v>
      </c>
      <c r="I110" s="16">
        <v>6</v>
      </c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1:19">
      <c r="A111" s="16">
        <v>107</v>
      </c>
      <c r="B111" s="26">
        <v>39374</v>
      </c>
      <c r="C111" s="16">
        <v>136</v>
      </c>
      <c r="D111" s="14"/>
      <c r="E111" s="14"/>
      <c r="F111" s="14">
        <v>2</v>
      </c>
      <c r="G111" s="14">
        <v>1</v>
      </c>
      <c r="H111" s="14">
        <v>6</v>
      </c>
      <c r="I111" s="16">
        <v>7</v>
      </c>
      <c r="J111" s="14"/>
      <c r="K111" s="14"/>
      <c r="L111" s="14"/>
      <c r="M111" s="14"/>
      <c r="N111" s="14"/>
      <c r="O111" s="14"/>
      <c r="P111" s="14"/>
      <c r="Q111" s="14"/>
      <c r="R111" s="14"/>
      <c r="S111" s="14"/>
    </row>
    <row r="112" spans="1:19">
      <c r="A112" s="16">
        <v>108</v>
      </c>
      <c r="B112" s="26">
        <v>39374</v>
      </c>
      <c r="C112" s="16">
        <v>158</v>
      </c>
      <c r="D112" s="14"/>
      <c r="E112" s="14"/>
      <c r="F112" s="14">
        <v>2</v>
      </c>
      <c r="G112" s="14">
        <v>1</v>
      </c>
      <c r="H112" s="14">
        <v>6</v>
      </c>
      <c r="I112" s="16">
        <v>8</v>
      </c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1:19">
      <c r="A113" s="16">
        <v>109</v>
      </c>
      <c r="B113" s="26">
        <v>39374</v>
      </c>
      <c r="C113" s="16">
        <v>137</v>
      </c>
      <c r="D113" s="14"/>
      <c r="E113" s="14"/>
      <c r="F113" s="14">
        <v>2</v>
      </c>
      <c r="G113" s="14">
        <v>1</v>
      </c>
      <c r="H113" s="14">
        <v>6</v>
      </c>
      <c r="I113" s="16">
        <v>9</v>
      </c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1:19">
      <c r="A114" s="16">
        <v>110</v>
      </c>
      <c r="B114" s="26">
        <v>39374</v>
      </c>
      <c r="C114" s="16">
        <v>159</v>
      </c>
      <c r="D114" s="14"/>
      <c r="E114" s="14"/>
      <c r="F114" s="14">
        <v>2</v>
      </c>
      <c r="G114" s="14">
        <v>1</v>
      </c>
      <c r="H114" s="14">
        <v>6</v>
      </c>
      <c r="I114" s="16">
        <v>10</v>
      </c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1:19">
      <c r="A115" s="16">
        <v>111</v>
      </c>
      <c r="B115" s="26">
        <v>39374</v>
      </c>
      <c r="C115" s="16">
        <v>177</v>
      </c>
      <c r="D115" s="14"/>
      <c r="E115" s="14"/>
      <c r="F115" s="14">
        <v>2</v>
      </c>
      <c r="G115" s="14">
        <v>2</v>
      </c>
      <c r="H115" s="14">
        <v>6</v>
      </c>
      <c r="I115" s="16">
        <v>11</v>
      </c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1:19">
      <c r="A116" s="16">
        <v>112</v>
      </c>
      <c r="B116" s="26">
        <v>39374</v>
      </c>
      <c r="C116" s="16">
        <v>178</v>
      </c>
      <c r="D116" s="14"/>
      <c r="E116" s="14"/>
      <c r="F116" s="14">
        <v>2</v>
      </c>
      <c r="G116" s="14">
        <v>2</v>
      </c>
      <c r="H116" s="14">
        <v>6</v>
      </c>
      <c r="I116" s="16">
        <v>12</v>
      </c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7" spans="1:19">
      <c r="A117" s="16">
        <v>113</v>
      </c>
      <c r="B117" s="26">
        <v>39374</v>
      </c>
      <c r="C117" s="16">
        <v>182</v>
      </c>
      <c r="F117" s="14">
        <v>2</v>
      </c>
      <c r="G117" s="14">
        <v>1</v>
      </c>
      <c r="H117" s="14">
        <v>6</v>
      </c>
      <c r="I117" s="16">
        <v>13</v>
      </c>
      <c r="J117"/>
      <c r="N117" s="14"/>
      <c r="O117" s="14"/>
      <c r="P117" s="14"/>
      <c r="Q117" s="14"/>
      <c r="R117" s="14"/>
      <c r="S117" s="14"/>
    </row>
    <row r="118" spans="1:19">
      <c r="A118" s="16">
        <v>114</v>
      </c>
      <c r="B118" s="26">
        <v>39374</v>
      </c>
      <c r="C118" s="16">
        <v>133</v>
      </c>
      <c r="F118" s="14">
        <v>2</v>
      </c>
      <c r="G118" s="14">
        <v>1</v>
      </c>
      <c r="H118" s="14">
        <v>6</v>
      </c>
      <c r="I118" s="16">
        <v>14</v>
      </c>
      <c r="J118"/>
      <c r="N118" s="14"/>
      <c r="O118" s="14"/>
      <c r="P118" s="14"/>
      <c r="Q118" s="14"/>
      <c r="R118" s="14"/>
      <c r="S118" s="14"/>
    </row>
    <row r="119" spans="1:19">
      <c r="A119" s="16">
        <v>115</v>
      </c>
      <c r="B119" s="26">
        <v>39374</v>
      </c>
      <c r="C119" s="16">
        <v>157</v>
      </c>
      <c r="F119" s="14">
        <v>2</v>
      </c>
      <c r="G119" s="14">
        <v>1</v>
      </c>
      <c r="H119" s="14">
        <v>6</v>
      </c>
      <c r="I119" s="16">
        <v>15</v>
      </c>
      <c r="J119"/>
      <c r="N119" s="14"/>
      <c r="O119" s="14"/>
      <c r="P119" s="14"/>
      <c r="Q119" s="14"/>
      <c r="R119" s="14"/>
      <c r="S119" s="14"/>
    </row>
    <row r="120" spans="1:19">
      <c r="A120" s="16">
        <v>116</v>
      </c>
      <c r="B120" s="26">
        <v>39374</v>
      </c>
      <c r="C120" s="16">
        <v>178</v>
      </c>
      <c r="F120" s="14">
        <v>2</v>
      </c>
      <c r="G120" s="14">
        <v>2</v>
      </c>
      <c r="H120" s="14">
        <v>6</v>
      </c>
      <c r="I120" s="16">
        <v>16</v>
      </c>
      <c r="J120"/>
      <c r="N120" s="14"/>
      <c r="O120" s="14"/>
      <c r="P120" s="14"/>
      <c r="Q120" s="14"/>
      <c r="R120" s="14"/>
      <c r="S120" s="14"/>
    </row>
    <row r="121" spans="1:19">
      <c r="A121" s="16">
        <v>117</v>
      </c>
      <c r="B121" s="26">
        <v>39374</v>
      </c>
      <c r="C121" s="16">
        <v>163</v>
      </c>
      <c r="F121" s="14">
        <v>2</v>
      </c>
      <c r="G121" s="14">
        <v>1</v>
      </c>
      <c r="H121" s="14">
        <v>6</v>
      </c>
      <c r="I121" s="16">
        <v>17</v>
      </c>
      <c r="J121"/>
      <c r="N121" s="14"/>
      <c r="O121" s="14"/>
      <c r="P121" s="14"/>
      <c r="Q121" s="14"/>
      <c r="R121" s="14"/>
      <c r="S121" s="14"/>
    </row>
    <row r="122" spans="1:19">
      <c r="A122" s="16">
        <v>118</v>
      </c>
      <c r="B122" s="26">
        <v>39374</v>
      </c>
      <c r="C122" s="16">
        <v>155</v>
      </c>
      <c r="F122" s="14">
        <v>2</v>
      </c>
      <c r="G122" s="14">
        <v>1</v>
      </c>
      <c r="H122" s="14">
        <v>6</v>
      </c>
      <c r="I122" s="16">
        <v>18</v>
      </c>
      <c r="J122"/>
      <c r="N122" s="14"/>
      <c r="O122" s="14"/>
      <c r="P122" s="14"/>
      <c r="Q122" s="14"/>
      <c r="R122" s="14"/>
      <c r="S122" s="14"/>
    </row>
    <row r="123" spans="1:19">
      <c r="A123" s="16">
        <v>119</v>
      </c>
      <c r="B123" s="26">
        <v>39374</v>
      </c>
      <c r="C123" s="16">
        <v>176</v>
      </c>
      <c r="F123" s="14">
        <v>2</v>
      </c>
      <c r="G123" s="14">
        <v>2</v>
      </c>
      <c r="H123" s="14">
        <v>6</v>
      </c>
      <c r="I123" s="16">
        <v>19</v>
      </c>
      <c r="J123"/>
      <c r="N123" s="14"/>
      <c r="O123" s="14"/>
      <c r="P123" s="14"/>
      <c r="Q123" s="14"/>
      <c r="R123" s="14"/>
      <c r="S123" s="14"/>
    </row>
    <row r="124" spans="1:19">
      <c r="A124" s="16">
        <v>120</v>
      </c>
      <c r="B124" s="26">
        <v>39374</v>
      </c>
      <c r="C124" s="16">
        <v>162</v>
      </c>
      <c r="F124" s="14">
        <v>2</v>
      </c>
      <c r="G124" s="14">
        <v>1</v>
      </c>
      <c r="H124" s="14">
        <v>6</v>
      </c>
      <c r="I124" s="16">
        <v>20</v>
      </c>
      <c r="J124"/>
      <c r="N124" s="14"/>
      <c r="O124" s="14"/>
      <c r="P124" s="14"/>
      <c r="Q124" s="14"/>
      <c r="R124" s="14"/>
      <c r="S124" s="14"/>
    </row>
    <row r="125" spans="1:19">
      <c r="A125" s="16">
        <v>121</v>
      </c>
      <c r="B125" s="21">
        <v>39375</v>
      </c>
      <c r="C125" s="16">
        <v>122</v>
      </c>
      <c r="F125" s="14">
        <v>2</v>
      </c>
      <c r="G125" s="14">
        <v>1</v>
      </c>
      <c r="H125" s="14">
        <v>7</v>
      </c>
      <c r="I125" s="14">
        <v>1</v>
      </c>
      <c r="J125" t="s">
        <v>56</v>
      </c>
      <c r="N125" s="14"/>
      <c r="O125" s="14"/>
      <c r="P125" s="14"/>
      <c r="Q125" s="14"/>
      <c r="R125" s="14"/>
      <c r="S125" s="14"/>
    </row>
    <row r="126" spans="1:19">
      <c r="A126" s="16">
        <v>122</v>
      </c>
      <c r="B126" s="21">
        <v>39375</v>
      </c>
      <c r="C126" s="16">
        <v>152</v>
      </c>
      <c r="F126" s="14">
        <v>2</v>
      </c>
      <c r="G126" s="14">
        <v>1</v>
      </c>
      <c r="H126" s="14">
        <v>7</v>
      </c>
      <c r="I126" s="14">
        <v>2</v>
      </c>
      <c r="J126" t="s">
        <v>56</v>
      </c>
      <c r="N126" s="14"/>
      <c r="O126" s="14"/>
      <c r="P126" s="14"/>
      <c r="Q126" s="14"/>
      <c r="R126" s="14"/>
      <c r="S126" s="14"/>
    </row>
    <row r="127" spans="1:19">
      <c r="A127" s="16">
        <v>123</v>
      </c>
      <c r="B127" s="21">
        <v>39375</v>
      </c>
      <c r="C127" s="16">
        <v>156</v>
      </c>
      <c r="F127" s="14">
        <v>2</v>
      </c>
      <c r="G127" s="14">
        <v>2</v>
      </c>
      <c r="H127" s="14">
        <v>7</v>
      </c>
      <c r="I127" s="14">
        <v>3</v>
      </c>
      <c r="J127"/>
      <c r="N127" s="14"/>
      <c r="O127" s="14"/>
      <c r="P127" s="14"/>
      <c r="Q127" s="14"/>
      <c r="R127" s="14"/>
      <c r="S127" s="14"/>
    </row>
    <row r="128" spans="1:19">
      <c r="A128" s="16">
        <v>124</v>
      </c>
      <c r="B128" s="21">
        <v>39375</v>
      </c>
      <c r="C128" s="16">
        <v>174</v>
      </c>
      <c r="F128" s="14">
        <v>2</v>
      </c>
      <c r="G128" s="14">
        <v>1</v>
      </c>
      <c r="H128" s="14">
        <v>7</v>
      </c>
      <c r="I128" s="16">
        <v>4</v>
      </c>
      <c r="J128"/>
      <c r="N128" s="14"/>
      <c r="O128" s="14"/>
      <c r="P128" s="14"/>
      <c r="Q128" s="14"/>
      <c r="R128" s="14"/>
      <c r="S128" s="14"/>
    </row>
    <row r="129" spans="1:19">
      <c r="A129" s="16">
        <v>125</v>
      </c>
      <c r="B129" s="21">
        <v>39375</v>
      </c>
      <c r="C129" s="16">
        <v>178</v>
      </c>
      <c r="F129" s="14">
        <v>2</v>
      </c>
      <c r="G129" s="14">
        <v>2</v>
      </c>
      <c r="H129" s="14">
        <v>7</v>
      </c>
      <c r="I129" s="16">
        <v>5</v>
      </c>
      <c r="J129"/>
      <c r="N129" s="14"/>
      <c r="O129" s="14"/>
      <c r="P129" s="14"/>
      <c r="Q129" s="14"/>
      <c r="R129" s="14"/>
      <c r="S129" s="14"/>
    </row>
    <row r="130" spans="1:19">
      <c r="A130" s="16">
        <v>126</v>
      </c>
      <c r="B130" s="21">
        <v>39375</v>
      </c>
      <c r="C130" s="16">
        <v>201</v>
      </c>
      <c r="F130" s="14">
        <v>2</v>
      </c>
      <c r="G130" s="14">
        <v>2</v>
      </c>
      <c r="H130" s="14">
        <v>7</v>
      </c>
      <c r="I130" s="16">
        <v>6</v>
      </c>
      <c r="J130"/>
      <c r="N130" s="14"/>
      <c r="O130" s="14"/>
      <c r="P130" s="14"/>
      <c r="Q130" s="14"/>
      <c r="R130" s="14"/>
      <c r="S130" s="14"/>
    </row>
    <row r="131" spans="1:19">
      <c r="A131" s="16">
        <v>127</v>
      </c>
      <c r="B131" s="21">
        <v>39375</v>
      </c>
      <c r="C131" s="16">
        <v>175</v>
      </c>
      <c r="F131" s="14">
        <v>2</v>
      </c>
      <c r="G131" s="14">
        <v>2</v>
      </c>
      <c r="H131" s="14">
        <v>7</v>
      </c>
      <c r="I131" s="16">
        <v>7</v>
      </c>
      <c r="J131"/>
      <c r="N131" s="14"/>
      <c r="O131" s="14"/>
      <c r="P131" s="14"/>
      <c r="Q131" s="14"/>
      <c r="R131" s="14"/>
      <c r="S131" s="14"/>
    </row>
    <row r="132" spans="1:19">
      <c r="A132" s="16">
        <v>128</v>
      </c>
      <c r="B132" s="21">
        <v>39375</v>
      </c>
      <c r="C132" s="16">
        <v>157</v>
      </c>
      <c r="F132" s="14">
        <v>2</v>
      </c>
      <c r="G132" s="14">
        <v>1</v>
      </c>
      <c r="H132" s="14">
        <v>7</v>
      </c>
      <c r="I132" s="16">
        <v>8</v>
      </c>
      <c r="J132"/>
      <c r="N132" s="14"/>
      <c r="O132" s="14"/>
      <c r="P132" s="14"/>
      <c r="Q132" s="14"/>
      <c r="R132" s="14"/>
      <c r="S132" s="14"/>
    </row>
    <row r="133" spans="1:19">
      <c r="A133" s="16">
        <v>129</v>
      </c>
      <c r="B133" s="21">
        <v>39375</v>
      </c>
      <c r="C133" s="16">
        <v>160</v>
      </c>
      <c r="F133" s="14">
        <v>2</v>
      </c>
      <c r="G133" s="14">
        <v>1</v>
      </c>
      <c r="H133" s="14">
        <v>7</v>
      </c>
      <c r="I133" s="16">
        <v>9</v>
      </c>
      <c r="J133"/>
      <c r="N133" s="14"/>
      <c r="O133" s="14"/>
      <c r="P133" s="14"/>
      <c r="Q133" s="14"/>
      <c r="R133" s="14"/>
      <c r="S133" s="14"/>
    </row>
    <row r="134" spans="1:19">
      <c r="A134" s="16">
        <v>130</v>
      </c>
      <c r="B134" s="21">
        <v>39375</v>
      </c>
      <c r="C134" s="16">
        <v>158</v>
      </c>
      <c r="F134" s="14">
        <v>2</v>
      </c>
      <c r="G134" s="14">
        <v>1</v>
      </c>
      <c r="H134" s="14">
        <v>7</v>
      </c>
      <c r="I134" s="16">
        <v>10</v>
      </c>
      <c r="J134"/>
      <c r="N134" s="14"/>
      <c r="O134" s="14"/>
      <c r="P134" s="14"/>
      <c r="Q134" s="14"/>
      <c r="R134" s="14"/>
      <c r="S134" s="14"/>
    </row>
    <row r="135" spans="1:19">
      <c r="A135" s="16">
        <v>131</v>
      </c>
      <c r="B135" s="21">
        <v>39375</v>
      </c>
      <c r="C135" s="16">
        <v>170</v>
      </c>
      <c r="F135" s="14">
        <v>2</v>
      </c>
      <c r="G135" s="14">
        <v>1</v>
      </c>
      <c r="H135" s="14">
        <v>7</v>
      </c>
      <c r="I135" s="16">
        <v>11</v>
      </c>
      <c r="J135"/>
      <c r="N135" s="14"/>
      <c r="O135" s="14"/>
      <c r="P135" s="14"/>
      <c r="Q135" s="14"/>
      <c r="R135" s="14"/>
      <c r="S135" s="14"/>
    </row>
    <row r="136" spans="1:19">
      <c r="A136" s="16">
        <v>132</v>
      </c>
      <c r="B136" s="21">
        <v>39375</v>
      </c>
      <c r="C136" s="16">
        <v>186</v>
      </c>
      <c r="F136" s="14">
        <v>2</v>
      </c>
      <c r="G136" s="14">
        <v>1</v>
      </c>
      <c r="H136" s="14">
        <v>7</v>
      </c>
      <c r="I136" s="16">
        <v>12</v>
      </c>
      <c r="J136"/>
      <c r="N136" s="14"/>
      <c r="O136" s="14"/>
      <c r="P136" s="14"/>
      <c r="Q136" s="14"/>
      <c r="R136" s="14"/>
      <c r="S136" s="14"/>
    </row>
    <row r="137" spans="1:19">
      <c r="A137" s="16">
        <v>133</v>
      </c>
      <c r="B137" s="21">
        <v>39375</v>
      </c>
      <c r="C137" s="16">
        <v>147</v>
      </c>
      <c r="F137" s="14">
        <v>2</v>
      </c>
      <c r="G137" s="14">
        <v>1</v>
      </c>
      <c r="H137" s="14">
        <v>7</v>
      </c>
      <c r="I137" s="16">
        <v>13</v>
      </c>
      <c r="J137"/>
      <c r="N137" s="14"/>
      <c r="O137" s="14"/>
      <c r="P137" s="14"/>
      <c r="Q137" s="14"/>
      <c r="R137" s="14"/>
      <c r="S137" s="14"/>
    </row>
    <row r="138" spans="1:19">
      <c r="A138" s="16">
        <v>134</v>
      </c>
      <c r="B138" s="21">
        <v>39375</v>
      </c>
      <c r="C138" s="16">
        <v>156</v>
      </c>
      <c r="F138" s="14">
        <v>2</v>
      </c>
      <c r="G138" s="14">
        <v>1</v>
      </c>
      <c r="H138" s="14">
        <v>7</v>
      </c>
      <c r="I138" s="16">
        <v>14</v>
      </c>
      <c r="J138"/>
      <c r="N138" s="14"/>
      <c r="O138" s="14"/>
      <c r="P138" s="14"/>
      <c r="Q138" s="14"/>
      <c r="R138" s="14"/>
      <c r="S138" s="14"/>
    </row>
    <row r="139" spans="1:19">
      <c r="A139" s="16">
        <v>135</v>
      </c>
      <c r="B139" s="21">
        <v>39375</v>
      </c>
      <c r="C139" s="16">
        <v>151</v>
      </c>
      <c r="F139" s="14">
        <v>2</v>
      </c>
      <c r="G139" s="14">
        <v>1</v>
      </c>
      <c r="H139" s="14">
        <v>7</v>
      </c>
      <c r="I139" s="16">
        <v>15</v>
      </c>
      <c r="J139"/>
      <c r="N139" s="14"/>
      <c r="O139" s="14"/>
      <c r="P139" s="14"/>
      <c r="Q139" s="14"/>
      <c r="R139" s="14"/>
      <c r="S139" s="14"/>
    </row>
    <row r="140" spans="1:19">
      <c r="A140" s="16">
        <v>136</v>
      </c>
      <c r="B140" s="21">
        <v>39375</v>
      </c>
      <c r="C140" s="16">
        <v>152</v>
      </c>
      <c r="F140" s="14">
        <v>2</v>
      </c>
      <c r="G140" s="14">
        <v>1</v>
      </c>
      <c r="H140" s="14">
        <v>7</v>
      </c>
      <c r="I140" s="16">
        <v>16</v>
      </c>
      <c r="J140"/>
      <c r="N140" s="14"/>
      <c r="O140" s="14"/>
      <c r="P140" s="14"/>
      <c r="Q140" s="14"/>
      <c r="R140" s="14"/>
      <c r="S140" s="14"/>
    </row>
    <row r="141" spans="1:19">
      <c r="A141" s="16">
        <v>137</v>
      </c>
      <c r="B141" s="21">
        <v>39375</v>
      </c>
      <c r="C141" s="16">
        <v>151</v>
      </c>
      <c r="F141" s="14">
        <v>2</v>
      </c>
      <c r="G141" s="14">
        <v>2</v>
      </c>
      <c r="H141" s="14">
        <v>7</v>
      </c>
      <c r="I141" s="16">
        <v>17</v>
      </c>
      <c r="J141"/>
      <c r="N141" s="14"/>
      <c r="O141" s="14"/>
      <c r="P141" s="14"/>
      <c r="Q141" s="14"/>
      <c r="R141" s="14"/>
      <c r="S141" s="14"/>
    </row>
    <row r="142" spans="1:19">
      <c r="A142" s="16">
        <v>138</v>
      </c>
      <c r="B142" s="21">
        <v>39375</v>
      </c>
      <c r="C142" s="16">
        <v>180</v>
      </c>
      <c r="F142" s="14">
        <v>2</v>
      </c>
      <c r="G142" s="14">
        <v>1</v>
      </c>
      <c r="H142" s="14">
        <v>7</v>
      </c>
      <c r="I142" s="16">
        <v>18</v>
      </c>
      <c r="J142"/>
      <c r="N142" s="14"/>
      <c r="O142" s="14"/>
      <c r="P142" s="14"/>
      <c r="Q142" s="14"/>
      <c r="R142" s="14"/>
      <c r="S142" s="14"/>
    </row>
    <row r="143" spans="1:19">
      <c r="A143" s="16">
        <v>139</v>
      </c>
      <c r="B143" s="21">
        <v>39375</v>
      </c>
      <c r="C143" s="16">
        <v>168</v>
      </c>
      <c r="F143" s="14">
        <v>2</v>
      </c>
      <c r="G143" s="14">
        <v>1</v>
      </c>
      <c r="H143" s="14">
        <v>7</v>
      </c>
      <c r="I143" s="16">
        <v>19</v>
      </c>
      <c r="J143"/>
      <c r="N143" s="14"/>
      <c r="O143" s="14"/>
      <c r="P143" s="14"/>
      <c r="Q143" s="14"/>
      <c r="R143" s="14"/>
      <c r="S143" s="14"/>
    </row>
    <row r="144" spans="1:19">
      <c r="A144" s="16">
        <v>140</v>
      </c>
      <c r="B144" s="21">
        <v>39375</v>
      </c>
      <c r="C144" s="16">
        <v>222</v>
      </c>
      <c r="F144" s="14">
        <v>2</v>
      </c>
      <c r="G144" s="14">
        <v>2</v>
      </c>
      <c r="H144" s="14">
        <v>7</v>
      </c>
      <c r="I144" s="16">
        <v>20</v>
      </c>
      <c r="J144"/>
      <c r="N144" s="14"/>
      <c r="O144" s="14"/>
      <c r="P144" s="14"/>
      <c r="Q144" s="14"/>
      <c r="R144" s="14"/>
      <c r="S144" s="14"/>
    </row>
    <row r="145" spans="1:19">
      <c r="A145" s="16">
        <v>141</v>
      </c>
      <c r="B145" s="21">
        <v>39376</v>
      </c>
      <c r="C145" s="16">
        <v>196</v>
      </c>
      <c r="F145" s="14">
        <v>3</v>
      </c>
      <c r="G145" s="14">
        <v>1</v>
      </c>
      <c r="H145" s="14">
        <v>8</v>
      </c>
      <c r="I145" s="14">
        <v>1</v>
      </c>
      <c r="J145"/>
      <c r="N145" s="14"/>
      <c r="O145" s="14"/>
      <c r="P145" s="14"/>
      <c r="Q145" s="14"/>
      <c r="R145" s="14"/>
      <c r="S145" s="14"/>
    </row>
    <row r="146" spans="1:19">
      <c r="A146" s="16">
        <v>142</v>
      </c>
      <c r="B146" s="21">
        <v>39376</v>
      </c>
      <c r="C146" s="16">
        <v>170</v>
      </c>
      <c r="F146" s="14">
        <v>3</v>
      </c>
      <c r="G146" s="14">
        <v>1</v>
      </c>
      <c r="H146" s="14">
        <v>8</v>
      </c>
      <c r="I146" s="14">
        <v>2</v>
      </c>
      <c r="J146"/>
      <c r="N146" s="14"/>
      <c r="O146" s="14"/>
      <c r="P146" s="14"/>
      <c r="Q146" s="14"/>
      <c r="R146" s="14"/>
      <c r="S146" s="14"/>
    </row>
    <row r="147" spans="1:19">
      <c r="A147" s="16">
        <v>143</v>
      </c>
      <c r="B147" s="21">
        <v>39376</v>
      </c>
      <c r="C147" s="16">
        <v>130</v>
      </c>
      <c r="F147" s="14">
        <v>3</v>
      </c>
      <c r="G147" s="14">
        <v>1</v>
      </c>
      <c r="H147" s="14">
        <v>8</v>
      </c>
      <c r="I147" s="14">
        <v>3</v>
      </c>
      <c r="J147"/>
      <c r="N147" s="14"/>
      <c r="O147" s="14"/>
      <c r="P147" s="14"/>
      <c r="Q147" s="14"/>
      <c r="R147" s="14"/>
      <c r="S147" s="14"/>
    </row>
    <row r="148" spans="1:19">
      <c r="A148" s="16">
        <v>144</v>
      </c>
      <c r="B148" s="21">
        <v>39376</v>
      </c>
      <c r="C148" s="16">
        <v>131</v>
      </c>
      <c r="F148" s="14">
        <v>3</v>
      </c>
      <c r="G148" s="14">
        <v>1</v>
      </c>
      <c r="H148" s="14">
        <v>8</v>
      </c>
      <c r="I148" s="16">
        <v>4</v>
      </c>
      <c r="J148"/>
      <c r="N148" s="14"/>
      <c r="O148" s="14"/>
      <c r="P148" s="14"/>
      <c r="Q148" s="14"/>
      <c r="R148" s="14"/>
      <c r="S148" s="14"/>
    </row>
    <row r="149" spans="1:19">
      <c r="A149" s="16">
        <v>145</v>
      </c>
      <c r="B149" s="21">
        <v>39376</v>
      </c>
      <c r="C149" s="16">
        <v>170</v>
      </c>
      <c r="F149" s="14">
        <v>3</v>
      </c>
      <c r="G149" s="14">
        <v>2</v>
      </c>
      <c r="H149" s="14">
        <v>8</v>
      </c>
      <c r="I149" s="16">
        <v>5</v>
      </c>
      <c r="J149"/>
      <c r="N149" s="14"/>
      <c r="O149" s="14"/>
      <c r="P149" s="14"/>
      <c r="Q149" s="14"/>
      <c r="R149" s="14"/>
      <c r="S149" s="14"/>
    </row>
    <row r="150" spans="1:19">
      <c r="A150" s="16">
        <v>146</v>
      </c>
      <c r="B150" s="21">
        <v>39376</v>
      </c>
      <c r="C150" s="16">
        <v>182</v>
      </c>
      <c r="F150" s="14">
        <v>3</v>
      </c>
      <c r="G150" s="14">
        <v>2</v>
      </c>
      <c r="H150" s="14">
        <v>8</v>
      </c>
      <c r="I150" s="16">
        <v>6</v>
      </c>
      <c r="J150"/>
      <c r="N150" s="14"/>
      <c r="O150" s="14"/>
      <c r="P150" s="14"/>
      <c r="Q150" s="14"/>
      <c r="R150" s="14"/>
      <c r="S150" s="14"/>
    </row>
    <row r="151" spans="1:19">
      <c r="A151" s="16">
        <v>147</v>
      </c>
      <c r="B151" s="21">
        <v>39376</v>
      </c>
      <c r="C151" s="16">
        <v>167</v>
      </c>
      <c r="F151" s="14">
        <v>3</v>
      </c>
      <c r="G151" s="14">
        <v>1</v>
      </c>
      <c r="H151" s="14">
        <v>8</v>
      </c>
      <c r="I151" s="16">
        <v>7</v>
      </c>
      <c r="J151"/>
      <c r="N151" s="14"/>
      <c r="O151" s="14"/>
      <c r="P151" s="14"/>
      <c r="Q151" s="14"/>
      <c r="R151" s="14"/>
      <c r="S151" s="14"/>
    </row>
    <row r="152" spans="1:19">
      <c r="A152" s="16">
        <v>148</v>
      </c>
      <c r="B152" s="21">
        <v>39376</v>
      </c>
      <c r="C152" s="16">
        <v>149</v>
      </c>
      <c r="F152" s="14">
        <v>3</v>
      </c>
      <c r="G152" s="14">
        <v>1</v>
      </c>
      <c r="H152" s="14">
        <v>8</v>
      </c>
      <c r="I152" s="16">
        <v>8</v>
      </c>
      <c r="J152"/>
      <c r="N152" s="14"/>
      <c r="O152" s="14"/>
      <c r="P152" s="14"/>
      <c r="Q152" s="14"/>
      <c r="R152" s="14"/>
      <c r="S152" s="14"/>
    </row>
    <row r="153" spans="1:19">
      <c r="A153" s="16">
        <v>149</v>
      </c>
      <c r="B153" s="21">
        <v>39376</v>
      </c>
      <c r="C153" s="16">
        <v>185</v>
      </c>
      <c r="F153" s="14">
        <v>3</v>
      </c>
      <c r="G153" s="14">
        <v>2</v>
      </c>
      <c r="H153" s="14">
        <v>8</v>
      </c>
      <c r="I153" s="16">
        <v>9</v>
      </c>
      <c r="J153"/>
      <c r="N153" s="14"/>
      <c r="O153" s="14"/>
      <c r="P153" s="14"/>
      <c r="Q153" s="14"/>
      <c r="R153" s="14"/>
      <c r="S153" s="14"/>
    </row>
    <row r="154" spans="1:19">
      <c r="A154" s="16">
        <v>150</v>
      </c>
      <c r="B154" s="21">
        <v>39376</v>
      </c>
      <c r="C154" s="16">
        <v>157</v>
      </c>
      <c r="F154" s="14">
        <v>3</v>
      </c>
      <c r="G154" s="14">
        <v>2</v>
      </c>
      <c r="H154" s="14">
        <v>8</v>
      </c>
      <c r="I154" s="16">
        <v>10</v>
      </c>
      <c r="J154"/>
      <c r="N154" s="14"/>
      <c r="O154" s="14"/>
      <c r="P154" s="14"/>
      <c r="Q154" s="14"/>
      <c r="R154" s="14"/>
      <c r="S154" s="14"/>
    </row>
    <row r="155" spans="1:19">
      <c r="A155" s="16">
        <v>151</v>
      </c>
      <c r="B155" s="21">
        <v>39376</v>
      </c>
      <c r="C155" s="16">
        <v>177</v>
      </c>
      <c r="F155" s="14">
        <v>3</v>
      </c>
      <c r="G155" s="14">
        <v>2</v>
      </c>
      <c r="H155" s="14">
        <v>8</v>
      </c>
      <c r="I155" s="16">
        <v>11</v>
      </c>
      <c r="J155"/>
      <c r="N155" s="14"/>
      <c r="O155" s="14"/>
      <c r="P155" s="14"/>
      <c r="Q155" s="14"/>
      <c r="R155" s="14"/>
      <c r="S155" s="14"/>
    </row>
    <row r="156" spans="1:19">
      <c r="A156" s="16">
        <v>152</v>
      </c>
      <c r="B156" s="21">
        <v>39376</v>
      </c>
      <c r="C156" s="16">
        <v>133</v>
      </c>
      <c r="F156" s="14">
        <v>3</v>
      </c>
      <c r="G156" s="14">
        <v>1</v>
      </c>
      <c r="H156" s="14">
        <v>8</v>
      </c>
      <c r="I156" s="16">
        <v>12</v>
      </c>
      <c r="J156"/>
      <c r="N156" s="14"/>
      <c r="O156" s="14"/>
      <c r="P156" s="14"/>
      <c r="Q156" s="14"/>
      <c r="R156" s="14"/>
      <c r="S156" s="14"/>
    </row>
    <row r="157" spans="1:19">
      <c r="A157" s="16">
        <v>153</v>
      </c>
      <c r="B157" s="21">
        <v>39376</v>
      </c>
      <c r="C157" s="16">
        <v>183</v>
      </c>
      <c r="F157" s="14">
        <v>3</v>
      </c>
      <c r="G157" s="14">
        <v>1</v>
      </c>
      <c r="H157" s="14">
        <v>8</v>
      </c>
      <c r="I157" s="16">
        <v>13</v>
      </c>
      <c r="J157"/>
      <c r="N157" s="14"/>
      <c r="O157" s="14"/>
      <c r="P157" s="14"/>
      <c r="Q157" s="14"/>
      <c r="R157" s="14"/>
      <c r="S157" s="14"/>
    </row>
    <row r="158" spans="1:19">
      <c r="A158" s="16">
        <v>154</v>
      </c>
      <c r="B158" s="21">
        <v>39376</v>
      </c>
      <c r="C158" s="16">
        <v>181</v>
      </c>
      <c r="F158" s="14">
        <v>3</v>
      </c>
      <c r="G158" s="14">
        <v>1</v>
      </c>
      <c r="H158" s="14">
        <v>8</v>
      </c>
      <c r="I158" s="16">
        <v>14</v>
      </c>
      <c r="J158"/>
      <c r="N158" s="14"/>
      <c r="O158" s="14"/>
      <c r="P158" s="14"/>
      <c r="Q158" s="14"/>
      <c r="R158" s="14"/>
      <c r="S158" s="14"/>
    </row>
    <row r="159" spans="1:19">
      <c r="A159" s="16">
        <v>155</v>
      </c>
      <c r="B159" s="21">
        <v>39376</v>
      </c>
      <c r="C159" s="16">
        <v>141</v>
      </c>
      <c r="F159" s="14">
        <v>3</v>
      </c>
      <c r="G159" s="14">
        <v>1</v>
      </c>
      <c r="H159" s="14">
        <v>8</v>
      </c>
      <c r="I159" s="16">
        <v>15</v>
      </c>
      <c r="J159"/>
      <c r="N159" s="14"/>
      <c r="O159" s="14"/>
      <c r="P159" s="14"/>
      <c r="Q159" s="14"/>
      <c r="R159" s="14"/>
      <c r="S159" s="14"/>
    </row>
    <row r="160" spans="1:19">
      <c r="A160" s="16">
        <v>156</v>
      </c>
      <c r="B160" s="21">
        <v>39376</v>
      </c>
      <c r="C160" s="16">
        <v>142</v>
      </c>
      <c r="F160" s="14">
        <v>3</v>
      </c>
      <c r="G160" s="14">
        <v>2</v>
      </c>
      <c r="H160" s="14">
        <v>8</v>
      </c>
      <c r="I160" s="16">
        <v>16</v>
      </c>
      <c r="J160"/>
      <c r="N160" s="14"/>
      <c r="O160" s="14"/>
      <c r="P160" s="14"/>
      <c r="Q160" s="14"/>
      <c r="R160" s="14"/>
      <c r="S160" s="14"/>
    </row>
    <row r="161" spans="1:19">
      <c r="A161" s="16">
        <v>157</v>
      </c>
      <c r="B161" s="21">
        <v>39376</v>
      </c>
      <c r="C161" s="16">
        <v>144</v>
      </c>
      <c r="F161" s="14">
        <v>3</v>
      </c>
      <c r="G161" s="14">
        <v>1</v>
      </c>
      <c r="H161" s="14">
        <v>8</v>
      </c>
      <c r="I161" s="16">
        <v>17</v>
      </c>
      <c r="J161"/>
      <c r="N161" s="14"/>
      <c r="O161" s="14"/>
      <c r="P161" s="14"/>
      <c r="Q161" s="14"/>
      <c r="R161" s="14"/>
      <c r="S161" s="14"/>
    </row>
    <row r="162" spans="1:19">
      <c r="A162" s="16">
        <v>158</v>
      </c>
      <c r="B162" s="21">
        <v>39376</v>
      </c>
      <c r="C162" s="16">
        <v>145</v>
      </c>
      <c r="F162" s="14">
        <v>3</v>
      </c>
      <c r="G162" s="14">
        <v>1</v>
      </c>
      <c r="H162" s="14">
        <v>8</v>
      </c>
      <c r="I162" s="16">
        <v>18</v>
      </c>
      <c r="J162"/>
      <c r="N162" s="14"/>
      <c r="O162" s="14"/>
      <c r="P162" s="14"/>
      <c r="Q162" s="14"/>
      <c r="R162" s="14"/>
      <c r="S162" s="14"/>
    </row>
    <row r="163" spans="1:19">
      <c r="A163" s="16">
        <v>159</v>
      </c>
      <c r="B163" s="21">
        <v>39376</v>
      </c>
      <c r="C163" s="16">
        <v>153</v>
      </c>
      <c r="F163" s="14">
        <v>3</v>
      </c>
      <c r="G163" s="14">
        <v>1</v>
      </c>
      <c r="H163" s="14">
        <v>8</v>
      </c>
      <c r="I163" s="16">
        <v>19</v>
      </c>
      <c r="J163"/>
      <c r="N163" s="14"/>
      <c r="O163" s="14"/>
      <c r="P163" s="14"/>
      <c r="Q163" s="14"/>
      <c r="R163" s="14"/>
      <c r="S163" s="14"/>
    </row>
    <row r="164" spans="1:19">
      <c r="A164" s="16">
        <v>160</v>
      </c>
      <c r="B164" s="21">
        <v>39376</v>
      </c>
      <c r="C164" s="16">
        <v>128</v>
      </c>
      <c r="F164" s="14">
        <v>3</v>
      </c>
      <c r="G164" s="14">
        <v>1</v>
      </c>
      <c r="H164" s="14">
        <v>8</v>
      </c>
      <c r="I164" s="16">
        <v>20</v>
      </c>
      <c r="J164"/>
      <c r="N164" s="14"/>
      <c r="O164" s="14"/>
      <c r="P164" s="14"/>
      <c r="Q164" s="14"/>
      <c r="R164" s="14"/>
      <c r="S164" s="14"/>
    </row>
    <row r="165" spans="1:19">
      <c r="A165" s="16">
        <v>161</v>
      </c>
      <c r="B165" s="21">
        <v>39377</v>
      </c>
      <c r="C165" s="16">
        <v>173</v>
      </c>
      <c r="F165" s="14">
        <v>3</v>
      </c>
      <c r="G165" s="14">
        <v>1</v>
      </c>
      <c r="H165" s="14">
        <v>9</v>
      </c>
      <c r="I165" s="14">
        <v>1</v>
      </c>
      <c r="J165" s="20" t="s">
        <v>58</v>
      </c>
      <c r="N165" s="14"/>
      <c r="O165" s="14"/>
      <c r="P165" s="14"/>
      <c r="Q165" s="14"/>
      <c r="R165" s="14"/>
      <c r="S165" s="14"/>
    </row>
    <row r="166" spans="1:19">
      <c r="A166" s="16">
        <v>162</v>
      </c>
      <c r="B166" s="21">
        <v>39377</v>
      </c>
      <c r="C166" s="16">
        <v>162</v>
      </c>
      <c r="F166" s="14">
        <v>3</v>
      </c>
      <c r="G166" s="14">
        <v>1</v>
      </c>
      <c r="H166" s="14">
        <v>9</v>
      </c>
      <c r="I166" s="14">
        <v>2</v>
      </c>
      <c r="J166" s="20" t="s">
        <v>58</v>
      </c>
      <c r="N166" s="14"/>
      <c r="O166" s="14"/>
      <c r="P166" s="14"/>
      <c r="Q166" s="14"/>
      <c r="R166" s="14"/>
      <c r="S166" s="14"/>
    </row>
    <row r="167" spans="1:19">
      <c r="A167" s="16">
        <v>163</v>
      </c>
      <c r="B167" s="21">
        <v>39377</v>
      </c>
      <c r="C167" s="16">
        <v>183</v>
      </c>
      <c r="F167" s="14">
        <v>3</v>
      </c>
      <c r="G167" s="14">
        <v>2</v>
      </c>
      <c r="H167" s="14">
        <v>9</v>
      </c>
      <c r="I167" s="14">
        <v>3</v>
      </c>
      <c r="J167" s="20" t="s">
        <v>58</v>
      </c>
      <c r="N167" s="14"/>
      <c r="O167" s="14"/>
      <c r="P167" s="14"/>
      <c r="Q167" s="14"/>
      <c r="R167" s="14"/>
      <c r="S167" s="14"/>
    </row>
    <row r="168" spans="1:19">
      <c r="A168" s="16">
        <v>164</v>
      </c>
      <c r="B168" s="21">
        <v>39377</v>
      </c>
      <c r="C168" s="16">
        <v>171</v>
      </c>
      <c r="F168" s="14">
        <v>3</v>
      </c>
      <c r="G168" s="14">
        <v>1</v>
      </c>
      <c r="H168" s="14">
        <v>9</v>
      </c>
      <c r="I168" s="16">
        <v>4</v>
      </c>
      <c r="J168" s="20" t="s">
        <v>58</v>
      </c>
      <c r="N168" s="14"/>
      <c r="O168" s="14"/>
      <c r="P168" s="14"/>
      <c r="Q168" s="14"/>
      <c r="R168" s="14"/>
      <c r="S168" s="14"/>
    </row>
    <row r="169" spans="1:19">
      <c r="A169" s="16">
        <v>165</v>
      </c>
      <c r="B169" s="21">
        <v>39377</v>
      </c>
      <c r="C169" s="16">
        <v>136</v>
      </c>
      <c r="F169" s="14">
        <v>3</v>
      </c>
      <c r="G169" s="14">
        <v>1</v>
      </c>
      <c r="H169" s="14">
        <v>9</v>
      </c>
      <c r="I169" s="16">
        <v>5</v>
      </c>
      <c r="J169" s="20" t="s">
        <v>58</v>
      </c>
      <c r="N169" s="14"/>
      <c r="O169" s="14"/>
      <c r="P169" s="14"/>
      <c r="Q169" s="14"/>
      <c r="R169" s="14"/>
      <c r="S169" s="14"/>
    </row>
    <row r="170" spans="1:19">
      <c r="A170" s="16">
        <v>166</v>
      </c>
      <c r="B170" s="21">
        <v>39377</v>
      </c>
      <c r="C170" s="16">
        <v>183</v>
      </c>
      <c r="F170" s="14">
        <v>3</v>
      </c>
      <c r="G170" s="14">
        <v>2</v>
      </c>
      <c r="H170" s="14">
        <v>9</v>
      </c>
      <c r="I170" s="16">
        <v>6</v>
      </c>
      <c r="J170" s="20" t="s">
        <v>58</v>
      </c>
      <c r="N170" s="14"/>
      <c r="O170" s="14"/>
      <c r="P170" s="14"/>
      <c r="Q170" s="14"/>
      <c r="R170" s="14"/>
      <c r="S170" s="14"/>
    </row>
    <row r="171" spans="1:19">
      <c r="A171" s="16">
        <v>167</v>
      </c>
      <c r="B171" s="21">
        <v>39377</v>
      </c>
      <c r="C171" s="16">
        <v>165</v>
      </c>
      <c r="F171" s="14">
        <v>3</v>
      </c>
      <c r="G171" s="14">
        <v>2</v>
      </c>
      <c r="H171" s="14">
        <v>9</v>
      </c>
      <c r="I171" s="16">
        <v>7</v>
      </c>
      <c r="J171" s="20" t="s">
        <v>58</v>
      </c>
      <c r="N171" s="14"/>
      <c r="O171" s="14"/>
      <c r="P171" s="14"/>
      <c r="Q171" s="14"/>
      <c r="R171" s="14"/>
      <c r="S171" s="14"/>
    </row>
    <row r="172" spans="1:19">
      <c r="A172" s="16">
        <v>168</v>
      </c>
      <c r="B172" s="21">
        <v>39377</v>
      </c>
      <c r="C172" s="16">
        <v>151</v>
      </c>
      <c r="F172" s="14">
        <v>3</v>
      </c>
      <c r="G172" s="14">
        <v>1</v>
      </c>
      <c r="H172" s="14">
        <v>9</v>
      </c>
      <c r="I172" s="16">
        <v>8</v>
      </c>
      <c r="J172" s="20" t="s">
        <v>58</v>
      </c>
      <c r="N172" s="14"/>
      <c r="O172" s="14"/>
      <c r="P172" s="14"/>
      <c r="Q172" s="14"/>
      <c r="R172" s="14"/>
      <c r="S172" s="14"/>
    </row>
    <row r="173" spans="1:19">
      <c r="A173" s="16">
        <v>169</v>
      </c>
      <c r="B173" s="21">
        <v>39377</v>
      </c>
      <c r="C173" s="16">
        <v>161</v>
      </c>
      <c r="F173" s="14">
        <v>3</v>
      </c>
      <c r="G173" s="14">
        <v>1</v>
      </c>
      <c r="H173" s="14">
        <v>9</v>
      </c>
      <c r="I173" s="16">
        <v>9</v>
      </c>
      <c r="J173" s="20" t="s">
        <v>58</v>
      </c>
      <c r="N173" s="14"/>
      <c r="O173" s="14"/>
      <c r="P173" s="14"/>
      <c r="Q173" s="14"/>
      <c r="R173" s="14"/>
      <c r="S173" s="14"/>
    </row>
    <row r="174" spans="1:19">
      <c r="A174" s="16">
        <v>170</v>
      </c>
      <c r="B174" s="21">
        <v>39377</v>
      </c>
      <c r="C174" s="16">
        <v>134</v>
      </c>
      <c r="F174" s="14">
        <v>3</v>
      </c>
      <c r="G174" s="14">
        <v>1</v>
      </c>
      <c r="H174" s="14">
        <v>9</v>
      </c>
      <c r="I174" s="16">
        <v>10</v>
      </c>
      <c r="J174" s="20" t="s">
        <v>58</v>
      </c>
      <c r="N174" s="14"/>
      <c r="O174" s="14"/>
      <c r="P174" s="14"/>
      <c r="Q174" s="14"/>
      <c r="R174" s="14"/>
      <c r="S174" s="14"/>
    </row>
    <row r="175" spans="1:19">
      <c r="A175" s="16">
        <v>171</v>
      </c>
      <c r="B175" s="21">
        <v>39377</v>
      </c>
      <c r="C175" s="16">
        <v>154</v>
      </c>
      <c r="F175" s="14">
        <v>3</v>
      </c>
      <c r="G175" s="14">
        <v>2</v>
      </c>
      <c r="H175" s="14">
        <v>9</v>
      </c>
      <c r="I175" s="16">
        <v>11</v>
      </c>
      <c r="J175" s="20" t="s">
        <v>58</v>
      </c>
      <c r="N175" s="14"/>
      <c r="O175" s="14"/>
      <c r="P175" s="14"/>
      <c r="Q175" s="14"/>
      <c r="R175" s="14"/>
      <c r="S175" s="14"/>
    </row>
    <row r="176" spans="1:19">
      <c r="A176" s="16">
        <v>172</v>
      </c>
      <c r="B176" s="21">
        <v>39377</v>
      </c>
      <c r="C176" s="16">
        <v>150</v>
      </c>
      <c r="F176" s="14">
        <v>3</v>
      </c>
      <c r="G176" s="14">
        <v>2</v>
      </c>
      <c r="H176" s="14">
        <v>9</v>
      </c>
      <c r="I176" s="16">
        <v>12</v>
      </c>
      <c r="J176" s="20" t="s">
        <v>58</v>
      </c>
      <c r="N176" s="14"/>
      <c r="O176" s="14"/>
      <c r="P176" s="14"/>
      <c r="Q176" s="14"/>
      <c r="R176" s="14"/>
      <c r="S176" s="14"/>
    </row>
    <row r="177" spans="1:19">
      <c r="A177" s="16">
        <v>173</v>
      </c>
      <c r="B177" s="21">
        <v>39377</v>
      </c>
      <c r="C177" s="16">
        <v>161</v>
      </c>
      <c r="F177" s="14">
        <v>3</v>
      </c>
      <c r="G177" s="14">
        <v>2</v>
      </c>
      <c r="H177" s="14">
        <v>9</v>
      </c>
      <c r="I177" s="16">
        <v>13</v>
      </c>
      <c r="J177" s="20" t="s">
        <v>58</v>
      </c>
      <c r="N177" s="14"/>
      <c r="O177" s="14"/>
      <c r="P177" s="14"/>
      <c r="Q177" s="14"/>
      <c r="R177" s="14"/>
      <c r="S177" s="14"/>
    </row>
    <row r="178" spans="1:19">
      <c r="A178" s="16">
        <v>174</v>
      </c>
      <c r="B178" s="21">
        <v>39377</v>
      </c>
      <c r="C178" s="16">
        <v>160</v>
      </c>
      <c r="F178" s="14">
        <v>3</v>
      </c>
      <c r="G178" s="14">
        <v>2</v>
      </c>
      <c r="H178" s="14">
        <v>9</v>
      </c>
      <c r="I178" s="16">
        <v>14</v>
      </c>
      <c r="J178" s="20" t="s">
        <v>58</v>
      </c>
      <c r="N178" s="14"/>
      <c r="O178" s="14"/>
      <c r="P178" s="14"/>
      <c r="Q178" s="14"/>
      <c r="R178" s="14"/>
      <c r="S178" s="14"/>
    </row>
    <row r="179" spans="1:19">
      <c r="A179" s="16">
        <v>175</v>
      </c>
      <c r="B179" s="21">
        <v>39377</v>
      </c>
      <c r="C179" s="16">
        <v>161</v>
      </c>
      <c r="F179" s="14">
        <v>3</v>
      </c>
      <c r="G179" s="14">
        <v>2</v>
      </c>
      <c r="H179" s="14">
        <v>9</v>
      </c>
      <c r="I179" s="16">
        <v>15</v>
      </c>
      <c r="J179" s="20" t="s">
        <v>58</v>
      </c>
      <c r="N179" s="14"/>
      <c r="O179" s="14"/>
      <c r="P179" s="14"/>
      <c r="Q179" s="14"/>
      <c r="R179" s="14"/>
      <c r="S179" s="14"/>
    </row>
    <row r="180" spans="1:19">
      <c r="A180" s="16">
        <v>176</v>
      </c>
      <c r="B180" s="21">
        <v>39377</v>
      </c>
      <c r="C180" s="16">
        <v>159</v>
      </c>
      <c r="F180" s="14">
        <v>3</v>
      </c>
      <c r="G180" s="14">
        <v>2</v>
      </c>
      <c r="H180" s="14">
        <v>9</v>
      </c>
      <c r="I180" s="16">
        <v>16</v>
      </c>
      <c r="J180" s="20" t="s">
        <v>58</v>
      </c>
      <c r="N180" s="14"/>
      <c r="O180" s="14"/>
      <c r="P180" s="14"/>
      <c r="Q180" s="14"/>
      <c r="R180" s="14"/>
      <c r="S180" s="14"/>
    </row>
    <row r="181" spans="1:19">
      <c r="A181" s="16">
        <v>177</v>
      </c>
      <c r="B181" s="21">
        <v>39377</v>
      </c>
      <c r="C181" s="16">
        <v>132</v>
      </c>
      <c r="F181" s="14">
        <v>3</v>
      </c>
      <c r="G181" s="14">
        <v>1</v>
      </c>
      <c r="H181" s="14">
        <v>9</v>
      </c>
      <c r="I181" s="16">
        <v>17</v>
      </c>
      <c r="J181" s="20" t="s">
        <v>58</v>
      </c>
      <c r="N181" s="14"/>
      <c r="O181" s="14"/>
      <c r="P181" s="14"/>
      <c r="Q181" s="14"/>
      <c r="R181" s="14"/>
      <c r="S181" s="14"/>
    </row>
    <row r="182" spans="1:19">
      <c r="A182" s="16">
        <v>178</v>
      </c>
      <c r="B182" s="21">
        <v>39377</v>
      </c>
      <c r="C182" s="16">
        <v>153</v>
      </c>
      <c r="F182" s="14">
        <v>3</v>
      </c>
      <c r="G182" s="14">
        <v>2</v>
      </c>
      <c r="H182" s="14">
        <v>9</v>
      </c>
      <c r="I182" s="16">
        <v>18</v>
      </c>
      <c r="J182" s="20" t="s">
        <v>58</v>
      </c>
      <c r="N182" s="14"/>
      <c r="O182" s="14"/>
      <c r="P182" s="14"/>
      <c r="Q182" s="14"/>
      <c r="R182" s="14"/>
      <c r="S182" s="14"/>
    </row>
    <row r="183" spans="1:19">
      <c r="A183" s="16">
        <v>179</v>
      </c>
      <c r="B183" s="21">
        <v>39377</v>
      </c>
      <c r="C183" s="16">
        <v>148</v>
      </c>
      <c r="F183" s="14">
        <v>3</v>
      </c>
      <c r="G183" s="14">
        <v>2</v>
      </c>
      <c r="H183" s="14">
        <v>9</v>
      </c>
      <c r="I183" s="16">
        <v>19</v>
      </c>
      <c r="J183" s="20" t="s">
        <v>58</v>
      </c>
      <c r="N183" s="14"/>
      <c r="O183" s="14"/>
      <c r="P183" s="14"/>
      <c r="Q183" s="14"/>
      <c r="R183" s="14"/>
      <c r="S183" s="14"/>
    </row>
    <row r="184" spans="1:19">
      <c r="A184" s="16">
        <v>180</v>
      </c>
      <c r="B184" s="21">
        <v>39377</v>
      </c>
      <c r="C184" s="16">
        <v>170</v>
      </c>
      <c r="F184" s="14">
        <v>3</v>
      </c>
      <c r="G184" s="14">
        <v>1</v>
      </c>
      <c r="H184" s="14">
        <v>9</v>
      </c>
      <c r="I184" s="16">
        <v>20</v>
      </c>
      <c r="J184" s="20" t="s">
        <v>58</v>
      </c>
      <c r="N184" s="14"/>
      <c r="O184" s="14"/>
      <c r="P184" s="14"/>
      <c r="Q184" s="14"/>
      <c r="R184" s="14"/>
      <c r="S184" s="14"/>
    </row>
    <row r="185" spans="1:19">
      <c r="A185" s="16">
        <v>181</v>
      </c>
      <c r="B185" s="21">
        <v>39378</v>
      </c>
      <c r="C185" s="16">
        <v>114</v>
      </c>
      <c r="F185" s="14">
        <v>3</v>
      </c>
      <c r="G185" s="14">
        <v>1</v>
      </c>
      <c r="H185" s="14">
        <v>10</v>
      </c>
      <c r="I185" s="14">
        <v>1</v>
      </c>
      <c r="J185"/>
      <c r="N185" s="14"/>
      <c r="O185" s="14"/>
      <c r="P185" s="14"/>
      <c r="Q185" s="14"/>
      <c r="R185" s="14"/>
      <c r="S185" s="14"/>
    </row>
    <row r="186" spans="1:19">
      <c r="A186" s="16">
        <v>182</v>
      </c>
      <c r="B186" s="21">
        <v>39378</v>
      </c>
      <c r="C186" s="16">
        <v>156</v>
      </c>
      <c r="F186" s="14">
        <v>3</v>
      </c>
      <c r="G186" s="14">
        <v>2</v>
      </c>
      <c r="H186" s="14">
        <v>10</v>
      </c>
      <c r="I186" s="14">
        <v>2</v>
      </c>
      <c r="J186"/>
      <c r="N186" s="14"/>
      <c r="O186" s="14"/>
      <c r="P186" s="14"/>
      <c r="Q186" s="14"/>
      <c r="R186" s="14"/>
      <c r="S186" s="14"/>
    </row>
    <row r="187" spans="1:19">
      <c r="A187" s="16">
        <v>183</v>
      </c>
      <c r="B187" s="21">
        <v>39378</v>
      </c>
      <c r="C187" s="16">
        <v>175</v>
      </c>
      <c r="F187" s="14">
        <v>3</v>
      </c>
      <c r="G187" s="14">
        <v>1</v>
      </c>
      <c r="H187" s="14">
        <v>10</v>
      </c>
      <c r="I187" s="14">
        <v>3</v>
      </c>
      <c r="J187"/>
      <c r="N187" s="14"/>
      <c r="O187" s="14"/>
      <c r="P187" s="14"/>
      <c r="Q187" s="14"/>
      <c r="R187" s="14"/>
      <c r="S187" s="14"/>
    </row>
    <row r="188" spans="1:19">
      <c r="A188" s="16">
        <v>184</v>
      </c>
      <c r="B188" s="21">
        <v>39378</v>
      </c>
      <c r="C188" s="16">
        <v>167</v>
      </c>
      <c r="F188" s="14">
        <v>3</v>
      </c>
      <c r="G188" s="14">
        <v>1</v>
      </c>
      <c r="H188" s="14">
        <v>10</v>
      </c>
      <c r="I188" s="16">
        <v>4</v>
      </c>
      <c r="J188"/>
      <c r="N188" s="14"/>
      <c r="O188" s="14"/>
      <c r="P188" s="14"/>
      <c r="Q188" s="14"/>
      <c r="R188" s="14"/>
      <c r="S188" s="14"/>
    </row>
    <row r="189" spans="1:19">
      <c r="A189" s="16">
        <v>185</v>
      </c>
      <c r="B189" s="21">
        <v>39378</v>
      </c>
      <c r="C189" s="16">
        <v>162</v>
      </c>
      <c r="F189" s="14">
        <v>3</v>
      </c>
      <c r="G189" s="14">
        <v>2</v>
      </c>
      <c r="H189" s="14">
        <v>10</v>
      </c>
      <c r="I189" s="16">
        <v>5</v>
      </c>
      <c r="J189"/>
      <c r="N189" s="14"/>
      <c r="O189" s="14"/>
      <c r="P189" s="14"/>
      <c r="Q189" s="14"/>
      <c r="R189" s="14"/>
      <c r="S189" s="14"/>
    </row>
    <row r="190" spans="1:19">
      <c r="A190" s="16">
        <v>186</v>
      </c>
      <c r="B190" s="21">
        <v>39378</v>
      </c>
      <c r="C190" s="16">
        <v>161</v>
      </c>
      <c r="F190" s="14">
        <v>3</v>
      </c>
      <c r="G190" s="14">
        <v>2</v>
      </c>
      <c r="H190" s="14">
        <v>10</v>
      </c>
      <c r="I190" s="16">
        <v>6</v>
      </c>
      <c r="J190"/>
      <c r="N190" s="14"/>
      <c r="O190" s="14"/>
      <c r="P190" s="14"/>
      <c r="Q190" s="14"/>
      <c r="R190" s="14"/>
      <c r="S190" s="14"/>
    </row>
    <row r="191" spans="1:19">
      <c r="A191" s="16">
        <v>187</v>
      </c>
      <c r="B191" s="21">
        <v>39378</v>
      </c>
      <c r="C191" s="16">
        <v>169</v>
      </c>
      <c r="F191" s="14">
        <v>3</v>
      </c>
      <c r="G191" s="14">
        <v>1</v>
      </c>
      <c r="H191" s="14">
        <v>10</v>
      </c>
      <c r="I191" s="16">
        <v>7</v>
      </c>
      <c r="J191"/>
      <c r="N191" s="14"/>
      <c r="O191" s="14"/>
      <c r="P191" s="14"/>
      <c r="Q191" s="14"/>
      <c r="R191" s="14"/>
      <c r="S191" s="14"/>
    </row>
    <row r="192" spans="1:19">
      <c r="A192" s="16">
        <v>188</v>
      </c>
      <c r="B192" s="21">
        <v>39378</v>
      </c>
      <c r="C192" s="16">
        <v>168</v>
      </c>
      <c r="F192" s="14">
        <v>3</v>
      </c>
      <c r="H192" s="14">
        <v>10</v>
      </c>
      <c r="I192" s="16">
        <v>8</v>
      </c>
      <c r="J192"/>
      <c r="N192" s="14"/>
      <c r="O192" s="14"/>
      <c r="P192" s="14"/>
      <c r="Q192" s="14"/>
      <c r="R192" s="14"/>
      <c r="S192" s="14"/>
    </row>
    <row r="193" spans="1:19">
      <c r="A193" s="16">
        <v>189</v>
      </c>
      <c r="B193" s="21">
        <v>39378</v>
      </c>
      <c r="C193" s="16">
        <v>132</v>
      </c>
      <c r="F193" s="14">
        <v>3</v>
      </c>
      <c r="G193" s="14">
        <v>1</v>
      </c>
      <c r="H193" s="14">
        <v>10</v>
      </c>
      <c r="I193" s="16">
        <v>9</v>
      </c>
      <c r="J193"/>
      <c r="N193" s="14"/>
      <c r="O193" s="14"/>
      <c r="P193" s="14"/>
      <c r="Q193" s="14"/>
      <c r="R193" s="14"/>
      <c r="S193" s="14"/>
    </row>
    <row r="194" spans="1:19">
      <c r="A194" s="16">
        <v>190</v>
      </c>
      <c r="B194" s="21">
        <v>39378</v>
      </c>
      <c r="C194" s="16">
        <v>156</v>
      </c>
      <c r="F194" s="14">
        <v>3</v>
      </c>
      <c r="G194" s="14">
        <v>1</v>
      </c>
      <c r="H194" s="14">
        <v>10</v>
      </c>
      <c r="I194" s="16">
        <v>10</v>
      </c>
      <c r="J194"/>
      <c r="N194" s="14"/>
      <c r="O194" s="14"/>
      <c r="P194" s="14"/>
      <c r="Q194" s="14"/>
      <c r="R194" s="14"/>
      <c r="S194" s="14"/>
    </row>
    <row r="195" spans="1:19">
      <c r="A195" s="16">
        <v>191</v>
      </c>
      <c r="B195" s="21">
        <v>39378</v>
      </c>
      <c r="C195" s="16">
        <v>130</v>
      </c>
      <c r="F195" s="14">
        <v>3</v>
      </c>
      <c r="G195" s="14">
        <v>1</v>
      </c>
      <c r="H195" s="14">
        <v>10</v>
      </c>
      <c r="I195" s="16">
        <v>11</v>
      </c>
      <c r="J195"/>
      <c r="N195" s="14"/>
      <c r="O195" s="14"/>
      <c r="P195" s="14"/>
      <c r="Q195" s="14"/>
      <c r="R195" s="14"/>
      <c r="S195" s="14"/>
    </row>
    <row r="196" spans="1:19">
      <c r="A196" s="16">
        <v>192</v>
      </c>
      <c r="B196" s="21">
        <v>39378</v>
      </c>
      <c r="C196" s="16">
        <v>146</v>
      </c>
      <c r="F196" s="14">
        <v>3</v>
      </c>
      <c r="G196" s="14">
        <v>1</v>
      </c>
      <c r="H196" s="14">
        <v>10</v>
      </c>
      <c r="I196" s="16">
        <v>12</v>
      </c>
      <c r="J196"/>
      <c r="N196" s="14"/>
      <c r="O196" s="14"/>
      <c r="P196" s="14"/>
      <c r="Q196" s="14"/>
      <c r="R196" s="14"/>
      <c r="S196" s="14"/>
    </row>
    <row r="197" spans="1:19">
      <c r="A197" s="16">
        <v>193</v>
      </c>
      <c r="B197" s="21">
        <v>39378</v>
      </c>
      <c r="C197" s="16">
        <v>116</v>
      </c>
      <c r="F197" s="14">
        <v>3</v>
      </c>
      <c r="G197" s="14">
        <v>1</v>
      </c>
      <c r="H197" s="14">
        <v>10</v>
      </c>
      <c r="I197" s="16">
        <v>13</v>
      </c>
      <c r="J197"/>
      <c r="N197" s="14"/>
      <c r="O197" s="14"/>
      <c r="P197" s="14"/>
      <c r="Q197" s="14"/>
      <c r="R197" s="14"/>
      <c r="S197" s="14"/>
    </row>
    <row r="198" spans="1:19">
      <c r="A198" s="16">
        <v>194</v>
      </c>
      <c r="B198" s="21">
        <v>39379</v>
      </c>
      <c r="C198" s="16">
        <v>199</v>
      </c>
      <c r="F198" s="14">
        <v>3</v>
      </c>
      <c r="G198" s="14">
        <v>1</v>
      </c>
      <c r="H198" s="14">
        <v>10</v>
      </c>
      <c r="I198" s="16">
        <v>14</v>
      </c>
      <c r="J198"/>
      <c r="N198" s="14"/>
      <c r="O198" s="14"/>
      <c r="P198" s="14"/>
      <c r="Q198" s="14"/>
      <c r="R198" s="14"/>
      <c r="S198" s="14"/>
    </row>
    <row r="199" spans="1:19">
      <c r="A199" s="16">
        <v>195</v>
      </c>
      <c r="B199" s="21">
        <v>39379</v>
      </c>
      <c r="C199" s="16">
        <v>204</v>
      </c>
      <c r="F199" s="14">
        <v>3</v>
      </c>
      <c r="G199" s="14">
        <v>2</v>
      </c>
      <c r="H199" s="14">
        <v>10</v>
      </c>
      <c r="I199" s="16">
        <v>15</v>
      </c>
      <c r="J199"/>
      <c r="N199" s="14"/>
      <c r="O199" s="14"/>
      <c r="P199" s="14"/>
      <c r="Q199" s="14"/>
      <c r="R199" s="14"/>
      <c r="S199" s="14"/>
    </row>
    <row r="200" spans="1:19">
      <c r="A200" s="16">
        <v>196</v>
      </c>
      <c r="B200" s="21">
        <v>39379</v>
      </c>
      <c r="C200" s="16">
        <v>154</v>
      </c>
      <c r="F200" s="14">
        <v>3</v>
      </c>
      <c r="G200" s="14">
        <v>1</v>
      </c>
      <c r="H200" s="14">
        <v>10</v>
      </c>
      <c r="I200" s="16">
        <v>16</v>
      </c>
      <c r="J200"/>
      <c r="N200" s="14"/>
      <c r="O200" s="14"/>
      <c r="P200" s="14"/>
      <c r="Q200" s="14"/>
      <c r="R200" s="14"/>
      <c r="S200" s="14"/>
    </row>
    <row r="201" spans="1:19">
      <c r="A201" s="16">
        <v>197</v>
      </c>
      <c r="B201" s="21">
        <v>39379</v>
      </c>
      <c r="C201" s="16">
        <v>147</v>
      </c>
      <c r="F201" s="14">
        <v>3</v>
      </c>
      <c r="G201" s="14">
        <v>2</v>
      </c>
      <c r="H201" s="14">
        <v>10</v>
      </c>
      <c r="I201" s="16">
        <v>17</v>
      </c>
      <c r="J201"/>
      <c r="N201" s="14"/>
      <c r="O201" s="14"/>
      <c r="P201" s="14"/>
      <c r="Q201" s="14"/>
      <c r="R201" s="14"/>
      <c r="S201" s="14"/>
    </row>
    <row r="202" spans="1:19">
      <c r="A202" s="16">
        <v>198</v>
      </c>
      <c r="B202" s="21">
        <v>39379</v>
      </c>
      <c r="C202" s="16">
        <v>128</v>
      </c>
      <c r="F202" s="14">
        <v>3</v>
      </c>
      <c r="G202" s="14">
        <v>1</v>
      </c>
      <c r="H202" s="14">
        <v>10</v>
      </c>
      <c r="I202" s="16">
        <v>18</v>
      </c>
      <c r="J202"/>
      <c r="N202" s="14"/>
      <c r="O202" s="14"/>
      <c r="P202" s="14"/>
      <c r="Q202" s="14"/>
      <c r="R202" s="14"/>
      <c r="S202" s="14"/>
    </row>
    <row r="203" spans="1:19">
      <c r="A203" s="16">
        <v>199</v>
      </c>
      <c r="B203" s="21">
        <v>39379</v>
      </c>
      <c r="C203" s="16">
        <v>152</v>
      </c>
      <c r="F203" s="14">
        <v>3</v>
      </c>
      <c r="G203" s="14">
        <v>1</v>
      </c>
      <c r="H203" s="14">
        <v>10</v>
      </c>
      <c r="I203" s="16">
        <v>19</v>
      </c>
      <c r="J203"/>
      <c r="N203" s="14"/>
      <c r="O203" s="14"/>
      <c r="P203" s="14"/>
      <c r="Q203" s="14"/>
      <c r="R203" s="14"/>
      <c r="S203" s="14"/>
    </row>
    <row r="204" spans="1:19">
      <c r="A204" s="16">
        <v>200</v>
      </c>
      <c r="B204" s="21">
        <v>39379</v>
      </c>
      <c r="C204" s="16">
        <v>130</v>
      </c>
      <c r="F204" s="14">
        <v>3</v>
      </c>
      <c r="G204" s="14">
        <v>1</v>
      </c>
      <c r="H204" s="14">
        <v>10</v>
      </c>
      <c r="I204" s="16">
        <v>20</v>
      </c>
      <c r="J204"/>
      <c r="N204" s="14"/>
      <c r="O204" s="14"/>
      <c r="P204" s="14"/>
      <c r="Q204" s="14"/>
      <c r="R204" s="14"/>
      <c r="S204" s="14"/>
    </row>
    <row r="205" spans="1:19">
      <c r="A205" s="16">
        <v>201</v>
      </c>
      <c r="B205" s="21">
        <v>39379</v>
      </c>
      <c r="C205" s="16">
        <v>162</v>
      </c>
      <c r="F205" s="14">
        <v>3</v>
      </c>
      <c r="G205" s="14">
        <v>1</v>
      </c>
      <c r="H205" s="14">
        <v>11</v>
      </c>
      <c r="I205" s="14">
        <v>1</v>
      </c>
      <c r="J205"/>
      <c r="N205" s="14"/>
      <c r="O205" s="14"/>
      <c r="P205" s="14"/>
      <c r="Q205" s="14"/>
      <c r="R205" s="14"/>
      <c r="S205" s="14"/>
    </row>
    <row r="206" spans="1:19">
      <c r="A206" s="16">
        <v>202</v>
      </c>
      <c r="B206" s="21">
        <v>39379</v>
      </c>
      <c r="C206" s="16">
        <v>148</v>
      </c>
      <c r="F206" s="14">
        <v>3</v>
      </c>
      <c r="G206" s="14">
        <v>1</v>
      </c>
      <c r="H206" s="14">
        <v>11</v>
      </c>
      <c r="I206" s="14">
        <v>2</v>
      </c>
      <c r="J206"/>
      <c r="N206" s="14"/>
      <c r="O206" s="14"/>
      <c r="P206" s="14"/>
      <c r="Q206" s="14"/>
      <c r="R206" s="14"/>
      <c r="S206" s="14"/>
    </row>
    <row r="207" spans="1:19">
      <c r="A207" s="16">
        <v>203</v>
      </c>
      <c r="B207" s="21">
        <v>39380</v>
      </c>
      <c r="C207" s="16">
        <v>184</v>
      </c>
      <c r="F207" s="14">
        <v>3</v>
      </c>
      <c r="G207" s="14">
        <v>2</v>
      </c>
      <c r="H207" s="14">
        <v>11</v>
      </c>
      <c r="I207" s="14">
        <v>3</v>
      </c>
      <c r="J207"/>
      <c r="N207" s="14"/>
      <c r="O207" s="14"/>
      <c r="P207" s="14"/>
      <c r="Q207" s="14"/>
      <c r="R207" s="14"/>
      <c r="S207" s="14"/>
    </row>
    <row r="208" spans="1:19">
      <c r="A208" s="16">
        <v>204</v>
      </c>
      <c r="B208" s="21">
        <v>39380</v>
      </c>
      <c r="C208" s="16">
        <v>150</v>
      </c>
      <c r="F208" s="14">
        <v>3</v>
      </c>
      <c r="G208" s="14">
        <v>2</v>
      </c>
      <c r="H208" s="14">
        <v>11</v>
      </c>
      <c r="I208" s="16">
        <v>4</v>
      </c>
      <c r="J208"/>
      <c r="N208" s="14"/>
      <c r="O208" s="14"/>
      <c r="P208" s="14"/>
      <c r="Q208" s="14"/>
      <c r="R208" s="14"/>
      <c r="S208" s="14"/>
    </row>
    <row r="209" spans="1:19">
      <c r="A209" s="16">
        <v>205</v>
      </c>
      <c r="B209" s="21">
        <v>39380</v>
      </c>
      <c r="C209" s="16">
        <v>187</v>
      </c>
      <c r="F209" s="14">
        <v>3</v>
      </c>
      <c r="G209" s="14">
        <v>2</v>
      </c>
      <c r="H209" s="14">
        <v>11</v>
      </c>
      <c r="I209" s="16">
        <v>5</v>
      </c>
      <c r="J209"/>
      <c r="N209" s="14"/>
      <c r="O209" s="14"/>
      <c r="P209" s="14"/>
      <c r="Q209" s="14"/>
      <c r="R209" s="14"/>
      <c r="S209" s="14"/>
    </row>
    <row r="210" spans="1:19">
      <c r="A210" s="16">
        <v>206</v>
      </c>
      <c r="B210" s="21">
        <v>39381</v>
      </c>
      <c r="C210" s="16">
        <v>179</v>
      </c>
      <c r="F210" s="14">
        <v>3</v>
      </c>
      <c r="G210" s="14">
        <v>2</v>
      </c>
      <c r="H210" s="14">
        <v>11</v>
      </c>
      <c r="I210" s="16">
        <v>6</v>
      </c>
      <c r="J210"/>
      <c r="N210" s="14"/>
      <c r="O210" s="14"/>
      <c r="P210" s="14"/>
      <c r="Q210" s="14"/>
      <c r="R210" s="14"/>
      <c r="S210" s="14"/>
    </row>
    <row r="211" spans="1:19">
      <c r="A211" s="16">
        <v>207</v>
      </c>
      <c r="B211" s="21">
        <v>39381</v>
      </c>
      <c r="C211" s="16">
        <v>130</v>
      </c>
      <c r="F211" s="14">
        <v>3</v>
      </c>
      <c r="G211" s="14">
        <v>1</v>
      </c>
      <c r="H211" s="14">
        <v>11</v>
      </c>
      <c r="I211" s="16">
        <v>7</v>
      </c>
      <c r="J211"/>
      <c r="N211" s="14"/>
      <c r="O211" s="14"/>
      <c r="P211" s="14"/>
      <c r="Q211" s="14"/>
      <c r="R211" s="14"/>
      <c r="S211" s="14"/>
    </row>
    <row r="212" spans="1:19">
      <c r="A212" s="16">
        <v>208</v>
      </c>
      <c r="B212" s="21">
        <v>39383</v>
      </c>
      <c r="C212" s="16">
        <v>143</v>
      </c>
      <c r="F212" s="14">
        <v>4</v>
      </c>
      <c r="G212" s="14">
        <v>1</v>
      </c>
      <c r="H212" s="14">
        <v>11</v>
      </c>
      <c r="I212" s="16">
        <v>8</v>
      </c>
      <c r="J212"/>
      <c r="N212" s="14"/>
      <c r="O212" s="14"/>
      <c r="P212" s="14"/>
      <c r="Q212" s="14"/>
      <c r="R212" s="14"/>
      <c r="S212" s="14"/>
    </row>
    <row r="213" spans="1:19">
      <c r="A213" s="16">
        <v>209</v>
      </c>
      <c r="B213" s="21">
        <v>39383</v>
      </c>
      <c r="C213" s="16">
        <v>134</v>
      </c>
      <c r="F213" s="14">
        <v>4</v>
      </c>
      <c r="G213" s="14">
        <v>1</v>
      </c>
      <c r="H213" s="14">
        <v>11</v>
      </c>
      <c r="I213" s="16">
        <v>9</v>
      </c>
      <c r="J213"/>
      <c r="N213" s="14"/>
      <c r="O213" s="14"/>
      <c r="P213" s="14"/>
      <c r="Q213" s="14"/>
      <c r="R213" s="14"/>
      <c r="S213" s="14"/>
    </row>
    <row r="214" spans="1:19">
      <c r="A214" s="16">
        <v>210</v>
      </c>
      <c r="B214" s="21">
        <v>39383</v>
      </c>
      <c r="C214" s="16">
        <v>141</v>
      </c>
      <c r="F214" s="14">
        <v>4</v>
      </c>
      <c r="G214" s="14">
        <v>1</v>
      </c>
      <c r="H214" s="14">
        <v>11</v>
      </c>
      <c r="I214" s="16">
        <v>10</v>
      </c>
      <c r="J214"/>
      <c r="N214" s="14"/>
      <c r="O214" s="14"/>
      <c r="P214" s="14"/>
      <c r="Q214" s="14"/>
      <c r="R214" s="14"/>
      <c r="S214" s="14"/>
    </row>
    <row r="215" spans="1:19">
      <c r="A215" s="16">
        <v>211</v>
      </c>
      <c r="B215" s="21">
        <v>39383</v>
      </c>
      <c r="C215" s="16">
        <v>111</v>
      </c>
      <c r="F215" s="14">
        <v>4</v>
      </c>
      <c r="G215" s="14">
        <v>1</v>
      </c>
      <c r="H215" s="14">
        <v>11</v>
      </c>
      <c r="I215" s="16">
        <v>11</v>
      </c>
      <c r="J215"/>
      <c r="N215" s="14"/>
      <c r="O215" s="14"/>
      <c r="P215" s="14"/>
      <c r="Q215" s="14"/>
      <c r="R215" s="14"/>
      <c r="S215" s="14"/>
    </row>
    <row r="216" spans="1:19">
      <c r="A216" s="16">
        <v>212</v>
      </c>
      <c r="B216" s="21">
        <v>39384</v>
      </c>
      <c r="C216" s="16">
        <v>179</v>
      </c>
      <c r="F216" s="14">
        <v>4</v>
      </c>
      <c r="G216" s="14">
        <v>2</v>
      </c>
      <c r="H216" s="14">
        <v>11</v>
      </c>
      <c r="I216" s="16">
        <v>12</v>
      </c>
      <c r="J216" t="s">
        <v>59</v>
      </c>
      <c r="N216" s="14"/>
      <c r="O216" s="14"/>
      <c r="P216" s="14"/>
      <c r="Q216" s="14"/>
      <c r="R216" s="14"/>
      <c r="S216" s="14"/>
    </row>
    <row r="217" spans="1:19">
      <c r="A217" s="16">
        <v>213</v>
      </c>
      <c r="B217" s="21">
        <v>39384</v>
      </c>
      <c r="C217" s="16">
        <v>134</v>
      </c>
      <c r="F217" s="14">
        <v>4</v>
      </c>
      <c r="G217" s="14">
        <v>1</v>
      </c>
      <c r="H217" s="14">
        <v>11</v>
      </c>
      <c r="I217" s="16">
        <v>13</v>
      </c>
      <c r="J217" t="s">
        <v>59</v>
      </c>
      <c r="N217" s="14"/>
      <c r="O217" s="14"/>
      <c r="P217" s="14"/>
      <c r="Q217" s="14"/>
      <c r="R217" s="14"/>
      <c r="S217" s="14"/>
    </row>
    <row r="218" spans="1:19">
      <c r="A218" s="16">
        <v>214</v>
      </c>
      <c r="B218" s="21">
        <v>39384</v>
      </c>
      <c r="C218" s="16">
        <v>151</v>
      </c>
      <c r="F218" s="14">
        <v>4</v>
      </c>
      <c r="G218" s="14">
        <v>2</v>
      </c>
      <c r="H218" s="14">
        <v>11</v>
      </c>
      <c r="I218" s="16">
        <v>14</v>
      </c>
      <c r="J218" t="s">
        <v>59</v>
      </c>
      <c r="N218" s="14"/>
      <c r="O218" s="14"/>
      <c r="P218" s="14"/>
      <c r="Q218" s="14"/>
      <c r="R218" s="14"/>
      <c r="S218" s="14"/>
    </row>
    <row r="219" spans="1:19">
      <c r="A219" s="16">
        <v>215</v>
      </c>
      <c r="B219" s="21">
        <v>39384</v>
      </c>
      <c r="C219" s="16">
        <v>137</v>
      </c>
      <c r="F219" s="14">
        <v>4</v>
      </c>
      <c r="G219" s="14">
        <v>1</v>
      </c>
      <c r="H219" s="14">
        <v>11</v>
      </c>
      <c r="I219" s="16">
        <v>15</v>
      </c>
      <c r="J219" t="s">
        <v>59</v>
      </c>
      <c r="N219" s="14"/>
      <c r="O219" s="14"/>
      <c r="P219" s="14"/>
      <c r="Q219" s="14"/>
      <c r="R219" s="14"/>
      <c r="S219" s="14"/>
    </row>
    <row r="220" spans="1:19">
      <c r="A220" s="16">
        <v>216</v>
      </c>
      <c r="B220" s="21">
        <v>39384</v>
      </c>
      <c r="C220" s="16">
        <v>201</v>
      </c>
      <c r="F220" s="14">
        <v>4</v>
      </c>
      <c r="G220" s="14">
        <v>1</v>
      </c>
      <c r="H220" s="14">
        <v>11</v>
      </c>
      <c r="I220" s="16">
        <v>16</v>
      </c>
      <c r="J220" t="s">
        <v>59</v>
      </c>
      <c r="N220" s="14"/>
      <c r="O220" s="14"/>
      <c r="P220" s="14"/>
      <c r="Q220" s="14"/>
      <c r="R220" s="14"/>
      <c r="S220" s="14"/>
    </row>
    <row r="221" spans="1:19">
      <c r="A221" s="16">
        <v>217</v>
      </c>
      <c r="B221" s="21">
        <v>39384</v>
      </c>
      <c r="C221" s="16">
        <v>147</v>
      </c>
      <c r="F221" s="14">
        <v>4</v>
      </c>
      <c r="G221" s="14">
        <v>1</v>
      </c>
      <c r="H221" s="14">
        <v>11</v>
      </c>
      <c r="I221" s="16">
        <v>17</v>
      </c>
      <c r="J221" t="s">
        <v>59</v>
      </c>
      <c r="N221" s="14"/>
      <c r="O221" s="14"/>
      <c r="P221" s="14"/>
      <c r="Q221" s="14"/>
      <c r="R221" s="14"/>
      <c r="S221" s="14"/>
    </row>
    <row r="222" spans="1:19">
      <c r="A222" s="16">
        <v>218</v>
      </c>
      <c r="B222" s="21">
        <v>39384</v>
      </c>
      <c r="C222" s="16">
        <v>140</v>
      </c>
      <c r="F222" s="14">
        <v>4</v>
      </c>
      <c r="G222" s="14">
        <v>1</v>
      </c>
      <c r="H222" s="14">
        <v>11</v>
      </c>
      <c r="I222" s="16">
        <v>18</v>
      </c>
      <c r="J222" t="s">
        <v>59</v>
      </c>
      <c r="N222" s="14"/>
      <c r="O222" s="14"/>
      <c r="P222" s="14"/>
      <c r="Q222" s="14"/>
      <c r="R222" s="14"/>
      <c r="S222" s="14"/>
    </row>
    <row r="223" spans="1:19">
      <c r="A223" s="16">
        <v>219</v>
      </c>
      <c r="B223" s="21">
        <v>39384</v>
      </c>
      <c r="C223" s="16">
        <v>144</v>
      </c>
      <c r="F223" s="14">
        <v>4</v>
      </c>
      <c r="G223" s="14">
        <v>1</v>
      </c>
      <c r="H223" s="14">
        <v>11</v>
      </c>
      <c r="I223" s="16">
        <v>19</v>
      </c>
      <c r="J223" t="s">
        <v>59</v>
      </c>
      <c r="N223" s="14"/>
      <c r="O223" s="14"/>
      <c r="P223" s="14"/>
      <c r="Q223" s="14"/>
      <c r="R223" s="14"/>
      <c r="S223" s="14"/>
    </row>
    <row r="224" spans="1:19">
      <c r="A224" s="16">
        <v>220</v>
      </c>
      <c r="B224" s="21">
        <v>39384</v>
      </c>
      <c r="C224" s="16">
        <v>145</v>
      </c>
      <c r="F224" s="14">
        <v>4</v>
      </c>
      <c r="G224" s="14">
        <v>1</v>
      </c>
      <c r="H224" s="14">
        <v>11</v>
      </c>
      <c r="I224" s="16">
        <v>20</v>
      </c>
      <c r="J224" t="s">
        <v>59</v>
      </c>
      <c r="N224" s="14"/>
      <c r="O224" s="14"/>
      <c r="P224" s="14"/>
      <c r="Q224" s="14"/>
      <c r="R224" s="14"/>
      <c r="S224" s="14"/>
    </row>
    <row r="225" spans="1:19">
      <c r="A225" s="16">
        <v>221</v>
      </c>
      <c r="B225" s="21">
        <v>39384</v>
      </c>
      <c r="C225" s="16">
        <v>129</v>
      </c>
      <c r="F225" s="14">
        <v>4</v>
      </c>
      <c r="G225" s="14">
        <v>1</v>
      </c>
      <c r="H225" s="14">
        <v>12</v>
      </c>
      <c r="I225" s="14">
        <v>1</v>
      </c>
      <c r="J225" t="s">
        <v>59</v>
      </c>
      <c r="N225" s="14"/>
      <c r="O225" s="14"/>
      <c r="P225" s="14"/>
      <c r="Q225" s="14"/>
      <c r="R225" s="14"/>
      <c r="S225" s="14"/>
    </row>
    <row r="226" spans="1:19">
      <c r="A226" s="16">
        <v>222</v>
      </c>
      <c r="B226" s="21">
        <v>39384</v>
      </c>
      <c r="C226" s="16">
        <v>138</v>
      </c>
      <c r="F226" s="14">
        <v>4</v>
      </c>
      <c r="G226" s="14">
        <v>1</v>
      </c>
      <c r="H226" s="14">
        <v>12</v>
      </c>
      <c r="I226" s="14">
        <v>2</v>
      </c>
      <c r="J226" t="s">
        <v>59</v>
      </c>
      <c r="N226" s="14"/>
      <c r="O226" s="14"/>
      <c r="P226" s="14"/>
      <c r="Q226" s="14"/>
      <c r="R226" s="14"/>
      <c r="S226" s="14"/>
    </row>
    <row r="227" spans="1:19">
      <c r="A227" s="16">
        <v>223</v>
      </c>
      <c r="B227" s="21">
        <v>39384</v>
      </c>
      <c r="C227" s="16">
        <v>137</v>
      </c>
      <c r="F227" s="14">
        <v>4</v>
      </c>
      <c r="G227" s="14">
        <v>1</v>
      </c>
      <c r="H227" s="14">
        <v>12</v>
      </c>
      <c r="I227" s="14">
        <v>3</v>
      </c>
      <c r="J227" t="s">
        <v>59</v>
      </c>
      <c r="N227" s="14"/>
      <c r="O227" s="14"/>
      <c r="P227" s="14"/>
      <c r="Q227" s="14"/>
      <c r="R227" s="14"/>
      <c r="S227" s="14"/>
    </row>
    <row r="228" spans="1:19">
      <c r="A228" s="16">
        <v>224</v>
      </c>
      <c r="B228" s="21">
        <v>39384</v>
      </c>
      <c r="C228" s="16">
        <v>125</v>
      </c>
      <c r="F228" s="14">
        <v>4</v>
      </c>
      <c r="G228" s="14">
        <v>1</v>
      </c>
      <c r="H228" s="14">
        <v>12</v>
      </c>
      <c r="I228" s="16">
        <v>4</v>
      </c>
      <c r="J228" t="s">
        <v>59</v>
      </c>
      <c r="N228" s="14"/>
      <c r="O228" s="14"/>
      <c r="P228" s="14"/>
      <c r="Q228" s="14"/>
      <c r="R228" s="14"/>
      <c r="S228" s="14"/>
    </row>
    <row r="229" spans="1:19">
      <c r="A229" s="16">
        <v>225</v>
      </c>
      <c r="B229" s="21">
        <v>39384</v>
      </c>
      <c r="C229" s="16">
        <v>101</v>
      </c>
      <c r="F229" s="14">
        <v>4</v>
      </c>
      <c r="G229" s="14">
        <v>1</v>
      </c>
      <c r="H229" s="14">
        <v>12</v>
      </c>
      <c r="I229" s="16">
        <v>5</v>
      </c>
      <c r="J229" t="s">
        <v>59</v>
      </c>
      <c r="N229" s="14"/>
      <c r="O229" s="14"/>
      <c r="P229" s="14"/>
      <c r="Q229" s="14"/>
      <c r="R229" s="14"/>
      <c r="S229" s="14"/>
    </row>
    <row r="230" spans="1:19">
      <c r="A230" s="16">
        <v>226</v>
      </c>
      <c r="B230" s="21">
        <v>39384</v>
      </c>
      <c r="C230" s="16">
        <v>120</v>
      </c>
      <c r="F230" s="14">
        <v>4</v>
      </c>
      <c r="G230" s="14">
        <v>1</v>
      </c>
      <c r="H230" s="14">
        <v>12</v>
      </c>
      <c r="I230" s="16">
        <v>6</v>
      </c>
      <c r="J230" t="s">
        <v>59</v>
      </c>
      <c r="N230" s="14"/>
      <c r="O230" s="14"/>
      <c r="P230" s="14"/>
      <c r="Q230" s="14"/>
      <c r="R230" s="14"/>
      <c r="S230" s="14"/>
    </row>
    <row r="231" spans="1:19">
      <c r="A231" s="16">
        <v>227</v>
      </c>
      <c r="B231" s="21">
        <v>39384</v>
      </c>
      <c r="C231" s="16">
        <v>99</v>
      </c>
      <c r="F231" s="14">
        <v>4</v>
      </c>
      <c r="G231" s="14">
        <v>1</v>
      </c>
      <c r="H231" s="14">
        <v>12</v>
      </c>
      <c r="I231" s="16">
        <v>7</v>
      </c>
      <c r="J231" t="s">
        <v>59</v>
      </c>
      <c r="N231" s="14"/>
      <c r="O231" s="14"/>
      <c r="P231" s="14"/>
      <c r="Q231" s="14"/>
      <c r="R231" s="14"/>
      <c r="S231" s="14"/>
    </row>
    <row r="232" spans="1:19">
      <c r="A232" s="16">
        <v>228</v>
      </c>
      <c r="B232" s="21">
        <v>39385</v>
      </c>
      <c r="C232" s="16">
        <v>138</v>
      </c>
      <c r="F232" s="14">
        <v>4</v>
      </c>
      <c r="G232" s="14">
        <v>2</v>
      </c>
      <c r="H232" s="14">
        <v>12</v>
      </c>
      <c r="I232" s="16">
        <v>8</v>
      </c>
      <c r="J232"/>
      <c r="N232" s="14"/>
      <c r="O232" s="14"/>
      <c r="P232" s="14"/>
      <c r="Q232" s="14"/>
      <c r="R232" s="14"/>
      <c r="S232" s="14"/>
    </row>
    <row r="233" spans="1:19">
      <c r="A233" s="16">
        <v>229</v>
      </c>
      <c r="B233" s="21">
        <v>39385</v>
      </c>
      <c r="C233" s="16">
        <v>134</v>
      </c>
      <c r="F233" s="14">
        <v>4</v>
      </c>
      <c r="G233" s="14">
        <v>1</v>
      </c>
      <c r="H233" s="14">
        <v>12</v>
      </c>
      <c r="I233" s="16">
        <v>9</v>
      </c>
      <c r="J233"/>
      <c r="N233" s="14"/>
      <c r="O233" s="14"/>
      <c r="P233" s="14"/>
      <c r="Q233" s="14"/>
      <c r="R233" s="14"/>
      <c r="S233" s="14"/>
    </row>
    <row r="234" spans="1:19">
      <c r="A234" s="16">
        <v>230</v>
      </c>
      <c r="B234" s="21">
        <v>39385</v>
      </c>
      <c r="C234" s="16">
        <v>123</v>
      </c>
      <c r="F234" s="14">
        <v>4</v>
      </c>
      <c r="G234" s="14">
        <v>1</v>
      </c>
      <c r="H234" s="14">
        <v>12</v>
      </c>
      <c r="I234" s="16">
        <v>10</v>
      </c>
      <c r="J234"/>
      <c r="N234" s="14"/>
      <c r="O234" s="14"/>
      <c r="P234" s="14"/>
      <c r="Q234" s="14"/>
      <c r="R234" s="14"/>
      <c r="S234" s="14"/>
    </row>
    <row r="235" spans="1:19">
      <c r="A235" s="16">
        <v>231</v>
      </c>
      <c r="B235" s="21">
        <v>39385</v>
      </c>
      <c r="C235" s="16">
        <v>129</v>
      </c>
      <c r="F235" s="14">
        <v>4</v>
      </c>
      <c r="G235" s="14">
        <v>1</v>
      </c>
      <c r="H235" s="14">
        <v>12</v>
      </c>
      <c r="I235" s="16">
        <v>11</v>
      </c>
      <c r="J235"/>
      <c r="N235" s="14"/>
      <c r="O235" s="14"/>
      <c r="P235" s="14"/>
      <c r="Q235" s="14"/>
      <c r="R235" s="14"/>
      <c r="S235" s="14"/>
    </row>
    <row r="236" spans="1:19">
      <c r="A236" s="16">
        <v>232</v>
      </c>
      <c r="B236" s="21">
        <v>39385</v>
      </c>
      <c r="C236" s="16">
        <v>163</v>
      </c>
      <c r="F236" s="14">
        <v>4</v>
      </c>
      <c r="G236" s="14">
        <v>1</v>
      </c>
      <c r="H236" s="14">
        <v>12</v>
      </c>
      <c r="I236" s="16">
        <v>12</v>
      </c>
      <c r="J236"/>
      <c r="N236" s="14"/>
      <c r="O236" s="14"/>
      <c r="P236" s="14"/>
      <c r="Q236" s="14"/>
      <c r="R236" s="14"/>
      <c r="S236" s="14"/>
    </row>
    <row r="237" spans="1:19">
      <c r="A237" s="16">
        <v>233</v>
      </c>
      <c r="B237" s="21">
        <v>39385</v>
      </c>
      <c r="C237" s="16">
        <v>156</v>
      </c>
      <c r="F237" s="14">
        <v>4</v>
      </c>
      <c r="G237" s="14">
        <v>1</v>
      </c>
      <c r="H237" s="14">
        <v>12</v>
      </c>
      <c r="I237" s="16">
        <v>13</v>
      </c>
      <c r="J237"/>
      <c r="N237" s="14"/>
      <c r="O237" s="14"/>
      <c r="P237" s="14"/>
      <c r="Q237" s="14"/>
      <c r="R237" s="14"/>
      <c r="S237" s="14"/>
    </row>
    <row r="238" spans="1:19">
      <c r="A238" s="16">
        <v>234</v>
      </c>
      <c r="B238" s="21">
        <v>39385</v>
      </c>
      <c r="C238" s="16">
        <v>162</v>
      </c>
      <c r="F238" s="14">
        <v>4</v>
      </c>
      <c r="G238" s="14">
        <v>1</v>
      </c>
      <c r="H238" s="14">
        <v>12</v>
      </c>
      <c r="I238" s="16">
        <v>14</v>
      </c>
      <c r="J238"/>
      <c r="N238" s="14"/>
      <c r="O238" s="14"/>
      <c r="P238" s="14"/>
      <c r="Q238" s="14"/>
      <c r="R238" s="14"/>
      <c r="S238" s="14"/>
    </row>
    <row r="239" spans="1:19">
      <c r="A239" s="16">
        <v>235</v>
      </c>
      <c r="B239" s="21">
        <v>39385</v>
      </c>
      <c r="C239" s="16">
        <v>126</v>
      </c>
      <c r="F239" s="14">
        <v>4</v>
      </c>
      <c r="G239" s="14">
        <v>1</v>
      </c>
      <c r="H239" s="14">
        <v>12</v>
      </c>
      <c r="I239" s="16">
        <v>15</v>
      </c>
      <c r="J239"/>
      <c r="N239" s="14"/>
      <c r="O239" s="14"/>
      <c r="P239" s="14"/>
      <c r="Q239" s="14"/>
      <c r="R239" s="14"/>
      <c r="S239" s="14"/>
    </row>
    <row r="240" spans="1:19">
      <c r="A240" s="16">
        <v>236</v>
      </c>
      <c r="B240" s="21">
        <v>39385</v>
      </c>
      <c r="C240" s="16">
        <v>102</v>
      </c>
      <c r="F240" s="14">
        <v>4</v>
      </c>
      <c r="G240" s="14">
        <v>1</v>
      </c>
      <c r="H240" s="14">
        <v>12</v>
      </c>
      <c r="I240" s="16">
        <v>16</v>
      </c>
      <c r="J240"/>
      <c r="N240" s="14"/>
      <c r="O240" s="14"/>
      <c r="P240" s="14"/>
      <c r="Q240" s="14"/>
      <c r="R240" s="14"/>
      <c r="S240" s="14"/>
    </row>
    <row r="241" spans="1:19">
      <c r="A241" s="16">
        <v>237</v>
      </c>
      <c r="B241" s="21">
        <v>39385</v>
      </c>
      <c r="C241" s="16">
        <v>132</v>
      </c>
      <c r="F241" s="14">
        <v>4</v>
      </c>
      <c r="G241" s="14">
        <v>1</v>
      </c>
      <c r="H241" s="14">
        <v>12</v>
      </c>
      <c r="I241" s="16">
        <v>17</v>
      </c>
      <c r="J241"/>
      <c r="N241" s="14"/>
      <c r="O241" s="14"/>
      <c r="P241" s="14"/>
      <c r="Q241" s="14"/>
      <c r="R241" s="14"/>
      <c r="S241" s="14"/>
    </row>
    <row r="242" spans="1:19">
      <c r="A242" s="16">
        <v>238</v>
      </c>
      <c r="B242" s="21">
        <v>39385</v>
      </c>
      <c r="C242" s="16">
        <v>143</v>
      </c>
      <c r="F242" s="14">
        <v>4</v>
      </c>
      <c r="G242" s="14">
        <v>1</v>
      </c>
      <c r="H242" s="14">
        <v>12</v>
      </c>
      <c r="I242" s="16">
        <v>18</v>
      </c>
      <c r="J242"/>
      <c r="N242" s="14"/>
      <c r="O242" s="14"/>
      <c r="P242" s="14"/>
      <c r="Q242" s="14"/>
      <c r="R242" s="14"/>
      <c r="S242" s="14"/>
    </row>
    <row r="243" spans="1:19">
      <c r="A243" s="16">
        <v>239</v>
      </c>
      <c r="B243" s="21">
        <v>39385</v>
      </c>
      <c r="C243" s="16">
        <v>141</v>
      </c>
      <c r="F243" s="14">
        <v>4</v>
      </c>
      <c r="G243" s="14">
        <v>1</v>
      </c>
      <c r="H243" s="14">
        <v>12</v>
      </c>
      <c r="I243" s="16">
        <v>19</v>
      </c>
      <c r="J243"/>
      <c r="N243" s="14"/>
      <c r="O243" s="14"/>
      <c r="P243" s="14"/>
      <c r="Q243" s="14"/>
      <c r="R243" s="14"/>
      <c r="S243" s="14"/>
    </row>
    <row r="244" spans="1:19">
      <c r="A244" s="16">
        <v>240</v>
      </c>
      <c r="B244" s="21">
        <v>39385</v>
      </c>
      <c r="C244" s="16">
        <v>135</v>
      </c>
      <c r="F244" s="14">
        <v>4</v>
      </c>
      <c r="G244" s="14">
        <v>1</v>
      </c>
      <c r="H244" s="14">
        <v>12</v>
      </c>
      <c r="I244" s="16">
        <v>20</v>
      </c>
      <c r="J244"/>
      <c r="N244" s="14"/>
      <c r="O244" s="14"/>
      <c r="P244" s="14"/>
      <c r="Q244" s="14"/>
      <c r="R244" s="14"/>
      <c r="S244" s="14"/>
    </row>
    <row r="245" spans="1:19">
      <c r="A245" s="16">
        <v>241</v>
      </c>
      <c r="B245" s="21">
        <v>39387</v>
      </c>
      <c r="C245" s="16">
        <v>182</v>
      </c>
      <c r="F245" s="14">
        <v>4</v>
      </c>
      <c r="G245" s="14">
        <v>2</v>
      </c>
      <c r="H245" s="14">
        <v>13</v>
      </c>
      <c r="I245" s="14">
        <v>1</v>
      </c>
      <c r="J245"/>
      <c r="N245" s="14"/>
      <c r="O245" s="14"/>
      <c r="P245" s="14"/>
      <c r="Q245" s="14"/>
      <c r="R245" s="14"/>
      <c r="S245" s="14"/>
    </row>
    <row r="246" spans="1:19">
      <c r="A246" s="16">
        <v>242</v>
      </c>
      <c r="B246" s="21">
        <v>39387</v>
      </c>
      <c r="C246" s="16">
        <v>128</v>
      </c>
      <c r="F246" s="14">
        <v>4</v>
      </c>
      <c r="G246" s="14">
        <v>1</v>
      </c>
      <c r="H246" s="14">
        <v>13</v>
      </c>
      <c r="I246" s="14">
        <v>2</v>
      </c>
      <c r="J246"/>
      <c r="N246" s="14"/>
      <c r="O246" s="14"/>
      <c r="P246" s="14"/>
      <c r="Q246" s="14"/>
      <c r="R246" s="14"/>
      <c r="S246" s="14"/>
    </row>
    <row r="247" spans="1:19">
      <c r="A247" s="16">
        <v>243</v>
      </c>
      <c r="B247" s="21">
        <v>39387</v>
      </c>
      <c r="C247" s="16">
        <v>155</v>
      </c>
      <c r="F247" s="14">
        <v>4</v>
      </c>
      <c r="G247" s="14">
        <v>1</v>
      </c>
      <c r="H247" s="14">
        <v>13</v>
      </c>
      <c r="I247" s="14">
        <v>3</v>
      </c>
      <c r="J247"/>
      <c r="N247" s="14"/>
      <c r="O247" s="14"/>
      <c r="P247" s="14"/>
      <c r="Q247" s="14"/>
      <c r="R247" s="14"/>
      <c r="S247" s="14"/>
    </row>
    <row r="248" spans="1:19">
      <c r="A248" s="16">
        <v>244</v>
      </c>
      <c r="B248" s="21">
        <v>39387</v>
      </c>
      <c r="C248" s="16">
        <v>162</v>
      </c>
      <c r="F248" s="14">
        <v>4</v>
      </c>
      <c r="G248" s="14">
        <v>1</v>
      </c>
      <c r="H248" s="14">
        <v>13</v>
      </c>
      <c r="I248" s="16">
        <v>4</v>
      </c>
      <c r="J248"/>
      <c r="N248" s="14"/>
      <c r="O248" s="14"/>
      <c r="P248" s="14"/>
      <c r="Q248" s="14"/>
      <c r="R248" s="14"/>
      <c r="S248" s="14"/>
    </row>
    <row r="249" spans="1:19">
      <c r="A249" s="16">
        <v>245</v>
      </c>
      <c r="B249" s="21">
        <v>39387</v>
      </c>
      <c r="C249" s="16">
        <v>196</v>
      </c>
      <c r="F249" s="14">
        <v>4</v>
      </c>
      <c r="G249" s="14">
        <v>2</v>
      </c>
      <c r="H249" s="14">
        <v>13</v>
      </c>
      <c r="I249" s="16">
        <v>5</v>
      </c>
      <c r="J249"/>
      <c r="N249" s="14"/>
      <c r="O249" s="14"/>
      <c r="P249" s="14"/>
      <c r="Q249" s="14"/>
      <c r="R249" s="14"/>
      <c r="S249" s="14"/>
    </row>
    <row r="250" spans="1:19">
      <c r="A250" s="16">
        <v>246</v>
      </c>
      <c r="B250" s="21">
        <v>39387</v>
      </c>
      <c r="C250" s="16">
        <v>148</v>
      </c>
      <c r="F250" s="14">
        <v>4</v>
      </c>
      <c r="G250" s="14">
        <v>1</v>
      </c>
      <c r="H250" s="14">
        <v>13</v>
      </c>
      <c r="I250" s="16">
        <v>6</v>
      </c>
      <c r="J250"/>
      <c r="N250" s="14"/>
      <c r="O250" s="14"/>
      <c r="P250" s="14"/>
      <c r="Q250" s="14"/>
      <c r="R250" s="14"/>
      <c r="S250" s="14"/>
    </row>
    <row r="251" spans="1:19">
      <c r="A251" s="16">
        <v>247</v>
      </c>
      <c r="B251" s="21">
        <v>39387</v>
      </c>
      <c r="C251" s="16">
        <v>147</v>
      </c>
      <c r="F251" s="14">
        <v>4</v>
      </c>
      <c r="G251" s="14">
        <v>1</v>
      </c>
      <c r="H251" s="14">
        <v>13</v>
      </c>
      <c r="I251" s="16">
        <v>7</v>
      </c>
      <c r="J251"/>
      <c r="N251" s="14"/>
      <c r="O251" s="14"/>
      <c r="P251" s="14"/>
      <c r="Q251" s="14"/>
      <c r="R251" s="14"/>
      <c r="S251" s="14"/>
    </row>
    <row r="252" spans="1:19">
      <c r="A252" s="16">
        <v>248</v>
      </c>
      <c r="B252" s="21">
        <v>39387</v>
      </c>
      <c r="C252" s="16">
        <v>138</v>
      </c>
      <c r="F252" s="14">
        <v>4</v>
      </c>
      <c r="G252" s="14">
        <v>1</v>
      </c>
      <c r="H252" s="14">
        <v>13</v>
      </c>
      <c r="I252" s="16">
        <v>8</v>
      </c>
      <c r="J252"/>
      <c r="N252" s="14"/>
      <c r="O252" s="14"/>
      <c r="P252" s="14"/>
      <c r="Q252" s="14"/>
      <c r="R252" s="14"/>
      <c r="S252" s="14"/>
    </row>
    <row r="253" spans="1:19">
      <c r="A253" s="16">
        <v>249</v>
      </c>
      <c r="B253" s="21">
        <v>39387</v>
      </c>
      <c r="C253" s="16">
        <v>134</v>
      </c>
      <c r="F253" s="14">
        <v>4</v>
      </c>
      <c r="G253" s="14">
        <v>1</v>
      </c>
      <c r="H253" s="14">
        <v>13</v>
      </c>
      <c r="I253" s="16">
        <v>9</v>
      </c>
      <c r="J253"/>
      <c r="N253" s="14"/>
      <c r="O253" s="14"/>
      <c r="P253" s="14"/>
      <c r="Q253" s="14"/>
      <c r="R253" s="14"/>
      <c r="S253" s="14"/>
    </row>
    <row r="254" spans="1:19">
      <c r="A254" s="16">
        <v>250</v>
      </c>
      <c r="B254" s="21">
        <v>39387</v>
      </c>
      <c r="C254" s="16">
        <v>112</v>
      </c>
      <c r="F254" s="14">
        <v>4</v>
      </c>
      <c r="G254" s="14">
        <v>1</v>
      </c>
      <c r="H254" s="14">
        <v>13</v>
      </c>
      <c r="I254" s="16">
        <v>10</v>
      </c>
      <c r="J254"/>
      <c r="N254" s="14"/>
      <c r="O254" s="14"/>
      <c r="P254" s="14"/>
      <c r="Q254" s="14"/>
      <c r="R254" s="14"/>
      <c r="S254" s="14"/>
    </row>
    <row r="255" spans="1:19">
      <c r="A255" s="16">
        <v>251</v>
      </c>
      <c r="B255" s="21">
        <v>39387</v>
      </c>
      <c r="C255" s="16">
        <v>149</v>
      </c>
      <c r="F255" s="14">
        <v>4</v>
      </c>
      <c r="G255" s="14">
        <v>1</v>
      </c>
      <c r="H255" s="14">
        <v>13</v>
      </c>
      <c r="I255" s="16">
        <v>11</v>
      </c>
      <c r="J255"/>
      <c r="N255" s="14"/>
      <c r="O255" s="14"/>
      <c r="P255" s="14"/>
      <c r="Q255" s="14"/>
      <c r="R255" s="14"/>
      <c r="S255" s="14"/>
    </row>
    <row r="256" spans="1:19">
      <c r="A256" s="16">
        <v>252</v>
      </c>
      <c r="B256" s="21">
        <v>39387</v>
      </c>
      <c r="C256" s="16">
        <v>168</v>
      </c>
      <c r="F256" s="14">
        <v>4</v>
      </c>
      <c r="G256" s="14">
        <v>1</v>
      </c>
      <c r="H256" s="14">
        <v>13</v>
      </c>
      <c r="I256" s="16">
        <v>12</v>
      </c>
      <c r="J256"/>
      <c r="N256" s="14"/>
      <c r="O256" s="14"/>
      <c r="P256" s="14"/>
      <c r="Q256" s="14"/>
      <c r="R256" s="14"/>
      <c r="S256" s="14"/>
    </row>
    <row r="257" spans="1:19">
      <c r="A257" s="16">
        <v>253</v>
      </c>
      <c r="B257" s="21">
        <v>39387</v>
      </c>
      <c r="C257" s="16">
        <v>150</v>
      </c>
      <c r="F257" s="14">
        <v>4</v>
      </c>
      <c r="G257" s="14">
        <v>2</v>
      </c>
      <c r="H257" s="14">
        <v>13</v>
      </c>
      <c r="I257" s="16">
        <v>13</v>
      </c>
      <c r="J257"/>
      <c r="N257" s="14"/>
      <c r="O257" s="14"/>
      <c r="P257" s="14"/>
      <c r="Q257" s="14"/>
      <c r="R257" s="14"/>
      <c r="S257" s="14"/>
    </row>
    <row r="258" spans="1:19">
      <c r="A258" s="16">
        <v>254</v>
      </c>
      <c r="B258" s="21">
        <v>39387</v>
      </c>
      <c r="C258" s="16">
        <v>160</v>
      </c>
      <c r="F258" s="14">
        <v>4</v>
      </c>
      <c r="G258" s="14">
        <v>1</v>
      </c>
      <c r="H258" s="14">
        <v>13</v>
      </c>
      <c r="I258" s="16">
        <v>14</v>
      </c>
      <c r="J258"/>
      <c r="N258" s="14"/>
      <c r="O258" s="14"/>
      <c r="P258" s="14"/>
      <c r="Q258" s="14"/>
      <c r="R258" s="14"/>
      <c r="S258" s="14"/>
    </row>
    <row r="259" spans="1:19">
      <c r="A259" s="16">
        <v>255</v>
      </c>
      <c r="B259" s="21">
        <v>39387</v>
      </c>
      <c r="C259" s="16">
        <v>137</v>
      </c>
      <c r="F259" s="14">
        <v>4</v>
      </c>
      <c r="G259" s="14">
        <v>1</v>
      </c>
      <c r="H259" s="14">
        <v>13</v>
      </c>
      <c r="I259" s="16">
        <v>15</v>
      </c>
      <c r="J259"/>
      <c r="N259" s="14"/>
      <c r="O259" s="14"/>
      <c r="P259" s="14"/>
      <c r="Q259" s="14"/>
      <c r="R259" s="14"/>
      <c r="S259" s="14"/>
    </row>
    <row r="260" spans="1:19">
      <c r="A260" s="16">
        <v>256</v>
      </c>
      <c r="B260" s="21">
        <v>39387</v>
      </c>
      <c r="C260" s="16">
        <v>143</v>
      </c>
      <c r="F260" s="14">
        <v>4</v>
      </c>
      <c r="H260" s="14">
        <v>13</v>
      </c>
      <c r="I260" s="16">
        <v>16</v>
      </c>
      <c r="J260"/>
      <c r="N260" s="14"/>
      <c r="O260" s="14"/>
      <c r="P260" s="14"/>
      <c r="Q260" s="14"/>
      <c r="R260" s="14"/>
      <c r="S260" s="14"/>
    </row>
    <row r="261" spans="1:19">
      <c r="A261" s="16">
        <v>257</v>
      </c>
      <c r="B261" s="21">
        <v>39387</v>
      </c>
      <c r="C261" s="16">
        <v>126</v>
      </c>
      <c r="F261" s="14">
        <v>4</v>
      </c>
      <c r="G261" s="14">
        <v>1</v>
      </c>
      <c r="H261" s="14">
        <v>13</v>
      </c>
      <c r="I261" s="16">
        <v>17</v>
      </c>
      <c r="J261"/>
      <c r="N261" s="14"/>
      <c r="O261" s="14"/>
      <c r="P261" s="14"/>
      <c r="Q261" s="14"/>
      <c r="R261" s="14"/>
      <c r="S261" s="14"/>
    </row>
    <row r="262" spans="1:19">
      <c r="A262" s="16">
        <v>258</v>
      </c>
      <c r="B262" s="21">
        <v>39388</v>
      </c>
      <c r="C262" s="16">
        <v>180</v>
      </c>
      <c r="F262" s="14">
        <v>4</v>
      </c>
      <c r="G262" s="14">
        <v>2</v>
      </c>
      <c r="H262" s="14">
        <v>13</v>
      </c>
      <c r="I262" s="16">
        <v>18</v>
      </c>
      <c r="J262"/>
      <c r="N262" s="14"/>
      <c r="O262" s="14"/>
      <c r="P262" s="14"/>
      <c r="Q262" s="14"/>
      <c r="R262" s="14"/>
      <c r="S262" s="14"/>
    </row>
    <row r="263" spans="1:19">
      <c r="A263" s="16">
        <v>259</v>
      </c>
      <c r="B263" s="21">
        <v>39388</v>
      </c>
      <c r="C263" s="16">
        <v>160</v>
      </c>
      <c r="F263" s="14">
        <v>4</v>
      </c>
      <c r="G263" s="14">
        <v>2</v>
      </c>
      <c r="H263" s="14">
        <v>13</v>
      </c>
      <c r="I263" s="16">
        <v>19</v>
      </c>
      <c r="J263"/>
      <c r="N263" s="14"/>
      <c r="O263" s="14"/>
      <c r="P263" s="14"/>
      <c r="Q263" s="14"/>
      <c r="R263" s="14"/>
      <c r="S263" s="14"/>
    </row>
    <row r="264" spans="1:19">
      <c r="A264" s="16">
        <v>260</v>
      </c>
      <c r="B264" s="21">
        <v>39388</v>
      </c>
      <c r="C264" s="16">
        <v>176</v>
      </c>
      <c r="F264" s="14">
        <v>4</v>
      </c>
      <c r="G264" s="14">
        <v>1</v>
      </c>
      <c r="H264" s="14">
        <v>13</v>
      </c>
      <c r="I264" s="16">
        <v>20</v>
      </c>
      <c r="J264"/>
      <c r="N264" s="14"/>
      <c r="O264" s="14"/>
      <c r="P264" s="14"/>
      <c r="Q264" s="14"/>
      <c r="R264" s="14"/>
      <c r="S264" s="14"/>
    </row>
    <row r="265" spans="1:19">
      <c r="A265" s="16">
        <v>261</v>
      </c>
      <c r="B265" s="21">
        <v>39388</v>
      </c>
      <c r="C265" s="16">
        <v>178</v>
      </c>
      <c r="F265" s="14">
        <v>4</v>
      </c>
      <c r="G265" s="14">
        <v>1</v>
      </c>
      <c r="H265" s="14">
        <v>14</v>
      </c>
      <c r="I265" s="14">
        <v>1</v>
      </c>
      <c r="J265"/>
      <c r="N265" s="14"/>
      <c r="O265" s="14"/>
      <c r="P265" s="14"/>
      <c r="Q265" s="14"/>
      <c r="R265" s="14"/>
      <c r="S265" s="14"/>
    </row>
    <row r="266" spans="1:19">
      <c r="A266" s="16">
        <v>262</v>
      </c>
      <c r="B266" s="21">
        <v>39388</v>
      </c>
      <c r="C266" s="16">
        <v>132</v>
      </c>
      <c r="F266" s="14">
        <v>4</v>
      </c>
      <c r="G266" s="14">
        <v>1</v>
      </c>
      <c r="H266" s="14">
        <v>14</v>
      </c>
      <c r="I266" s="14">
        <v>2</v>
      </c>
      <c r="J266"/>
      <c r="N266" s="14"/>
      <c r="O266" s="14"/>
      <c r="P266" s="14"/>
      <c r="Q266" s="14"/>
      <c r="R266" s="14"/>
      <c r="S266" s="14"/>
    </row>
    <row r="267" spans="1:19">
      <c r="A267" s="16">
        <v>263</v>
      </c>
      <c r="B267" s="21">
        <v>39388</v>
      </c>
      <c r="C267" s="16">
        <v>138</v>
      </c>
      <c r="F267" s="14">
        <v>4</v>
      </c>
      <c r="G267" s="14">
        <v>1</v>
      </c>
      <c r="H267" s="14">
        <v>14</v>
      </c>
      <c r="I267" s="14">
        <v>3</v>
      </c>
      <c r="J267"/>
      <c r="N267" s="14"/>
      <c r="O267" s="14"/>
      <c r="P267" s="14"/>
      <c r="Q267" s="14"/>
      <c r="R267" s="14"/>
      <c r="S267" s="14"/>
    </row>
    <row r="268" spans="1:19">
      <c r="A268" s="16">
        <v>264</v>
      </c>
      <c r="B268" s="21">
        <v>39388</v>
      </c>
      <c r="C268" s="16">
        <v>177</v>
      </c>
      <c r="F268" s="14">
        <v>4</v>
      </c>
      <c r="G268" s="14">
        <v>2</v>
      </c>
      <c r="H268" s="14">
        <v>14</v>
      </c>
      <c r="I268" s="16">
        <v>4</v>
      </c>
      <c r="J268"/>
      <c r="N268" s="14"/>
      <c r="O268" s="14"/>
      <c r="P268" s="14"/>
      <c r="Q268" s="14"/>
      <c r="R268" s="14"/>
      <c r="S268" s="14"/>
    </row>
    <row r="269" spans="1:19">
      <c r="A269" s="16">
        <v>265</v>
      </c>
      <c r="B269" s="21">
        <v>39388</v>
      </c>
      <c r="C269" s="16">
        <v>155</v>
      </c>
      <c r="F269" s="14">
        <v>4</v>
      </c>
      <c r="G269" s="14">
        <v>1</v>
      </c>
      <c r="H269" s="14">
        <v>14</v>
      </c>
      <c r="I269" s="16">
        <v>5</v>
      </c>
      <c r="J269"/>
      <c r="N269" s="14"/>
      <c r="O269" s="14"/>
      <c r="P269" s="14"/>
      <c r="Q269" s="14"/>
      <c r="R269" s="14"/>
      <c r="S269" s="14"/>
    </row>
    <row r="270" spans="1:19">
      <c r="A270" s="16">
        <v>266</v>
      </c>
      <c r="B270" s="21">
        <v>39388</v>
      </c>
      <c r="C270" s="16">
        <v>145</v>
      </c>
      <c r="F270" s="14">
        <v>4</v>
      </c>
      <c r="G270" s="14">
        <v>1</v>
      </c>
      <c r="H270" s="14">
        <v>14</v>
      </c>
      <c r="I270" s="16">
        <v>6</v>
      </c>
      <c r="J270"/>
      <c r="N270" s="14"/>
      <c r="O270" s="14"/>
      <c r="P270" s="14"/>
      <c r="Q270" s="14"/>
      <c r="R270" s="14"/>
      <c r="S270" s="14"/>
    </row>
    <row r="271" spans="1:19">
      <c r="A271" s="16">
        <v>267</v>
      </c>
      <c r="B271" s="21">
        <v>39388</v>
      </c>
      <c r="C271" s="16">
        <v>172</v>
      </c>
      <c r="F271" s="14">
        <v>4</v>
      </c>
      <c r="G271" s="14">
        <v>2</v>
      </c>
      <c r="H271" s="14">
        <v>14</v>
      </c>
      <c r="I271" s="16">
        <v>7</v>
      </c>
      <c r="J271"/>
      <c r="N271" s="14"/>
      <c r="O271" s="14"/>
      <c r="P271" s="14"/>
      <c r="Q271" s="14"/>
      <c r="R271" s="14"/>
      <c r="S271" s="14"/>
    </row>
    <row r="272" spans="1:19">
      <c r="A272" s="16">
        <v>268</v>
      </c>
      <c r="B272" s="21">
        <v>39388</v>
      </c>
      <c r="C272" s="16">
        <v>165</v>
      </c>
      <c r="F272" s="14">
        <v>4</v>
      </c>
      <c r="G272" s="14">
        <v>1</v>
      </c>
      <c r="H272" s="14">
        <v>14</v>
      </c>
      <c r="I272" s="16">
        <v>8</v>
      </c>
      <c r="J272"/>
      <c r="N272" s="14"/>
      <c r="O272" s="14"/>
      <c r="P272" s="14"/>
      <c r="Q272" s="14"/>
      <c r="R272" s="14"/>
      <c r="S272" s="14"/>
    </row>
    <row r="273" spans="1:19">
      <c r="A273" s="16">
        <v>269</v>
      </c>
      <c r="B273" s="21">
        <v>39388</v>
      </c>
      <c r="C273" s="16">
        <v>123</v>
      </c>
      <c r="F273" s="14">
        <v>4</v>
      </c>
      <c r="G273" s="14">
        <v>1</v>
      </c>
      <c r="H273" s="14">
        <v>14</v>
      </c>
      <c r="I273" s="16">
        <v>9</v>
      </c>
      <c r="J273"/>
      <c r="N273" s="14"/>
      <c r="O273" s="14"/>
      <c r="P273" s="14"/>
      <c r="Q273" s="14"/>
      <c r="R273" s="14"/>
      <c r="S273" s="14"/>
    </row>
    <row r="274" spans="1:19">
      <c r="A274" s="16">
        <v>270</v>
      </c>
      <c r="B274" s="21">
        <v>39388</v>
      </c>
      <c r="C274" s="16">
        <v>131</v>
      </c>
      <c r="F274" s="14">
        <v>4</v>
      </c>
      <c r="G274" s="14">
        <v>1</v>
      </c>
      <c r="H274" s="14">
        <v>14</v>
      </c>
      <c r="I274" s="16">
        <v>10</v>
      </c>
      <c r="J274"/>
      <c r="N274" s="14"/>
      <c r="O274" s="14"/>
      <c r="P274" s="14"/>
      <c r="Q274" s="14"/>
      <c r="R274" s="14"/>
      <c r="S274" s="14"/>
    </row>
    <row r="275" spans="1:19">
      <c r="A275" s="16">
        <v>271</v>
      </c>
      <c r="B275" s="21">
        <v>39388</v>
      </c>
      <c r="C275" s="16">
        <v>112</v>
      </c>
      <c r="F275" s="14">
        <v>4</v>
      </c>
      <c r="G275" s="14">
        <v>1</v>
      </c>
      <c r="H275" s="14">
        <v>14</v>
      </c>
      <c r="I275" s="16">
        <v>11</v>
      </c>
      <c r="J275"/>
      <c r="N275" s="14"/>
      <c r="O275" s="14"/>
      <c r="P275" s="14"/>
      <c r="Q275" s="14"/>
      <c r="R275" s="14"/>
      <c r="S275" s="14"/>
    </row>
    <row r="276" spans="1:19">
      <c r="A276" s="16">
        <v>272</v>
      </c>
      <c r="B276" s="21">
        <v>39388</v>
      </c>
      <c r="C276" s="16">
        <v>160</v>
      </c>
      <c r="F276" s="14">
        <v>4</v>
      </c>
      <c r="G276" s="14">
        <v>1</v>
      </c>
      <c r="H276" s="14">
        <v>14</v>
      </c>
      <c r="I276" s="16">
        <v>12</v>
      </c>
      <c r="J276"/>
      <c r="N276" s="14"/>
      <c r="O276" s="14"/>
      <c r="P276" s="14"/>
      <c r="Q276" s="14"/>
      <c r="R276" s="14"/>
      <c r="S276" s="14"/>
    </row>
    <row r="277" spans="1:19">
      <c r="A277" s="16">
        <v>273</v>
      </c>
      <c r="B277" s="21">
        <v>39388</v>
      </c>
      <c r="C277" s="16">
        <v>125</v>
      </c>
      <c r="F277" s="14">
        <v>4</v>
      </c>
      <c r="G277" s="14">
        <v>1</v>
      </c>
      <c r="H277" s="14">
        <v>14</v>
      </c>
      <c r="I277" s="16">
        <v>13</v>
      </c>
      <c r="J277"/>
      <c r="N277" s="14"/>
      <c r="O277" s="14"/>
      <c r="P277" s="14"/>
      <c r="Q277" s="14"/>
      <c r="R277" s="14"/>
      <c r="S277" s="14"/>
    </row>
    <row r="278" spans="1:19">
      <c r="A278" s="16">
        <v>274</v>
      </c>
      <c r="B278" s="21">
        <v>39388</v>
      </c>
      <c r="C278" s="16">
        <v>155</v>
      </c>
      <c r="F278" s="14">
        <v>4</v>
      </c>
      <c r="G278" s="14">
        <v>2</v>
      </c>
      <c r="H278" s="14">
        <v>14</v>
      </c>
      <c r="I278" s="16">
        <v>14</v>
      </c>
      <c r="J278"/>
      <c r="N278" s="14"/>
      <c r="O278" s="14"/>
      <c r="P278" s="14"/>
      <c r="Q278" s="14"/>
      <c r="R278" s="14"/>
      <c r="S278" s="14"/>
    </row>
    <row r="279" spans="1:19">
      <c r="A279" s="16">
        <v>275</v>
      </c>
      <c r="B279" s="21">
        <v>39388</v>
      </c>
      <c r="C279" s="16">
        <v>128</v>
      </c>
      <c r="F279" s="14">
        <v>4</v>
      </c>
      <c r="G279" s="14">
        <v>1</v>
      </c>
      <c r="H279" s="14">
        <v>14</v>
      </c>
      <c r="I279" s="16">
        <v>15</v>
      </c>
      <c r="J279"/>
      <c r="N279" s="14"/>
      <c r="O279" s="14"/>
      <c r="P279" s="14"/>
      <c r="Q279" s="14"/>
      <c r="R279" s="14"/>
      <c r="S279" s="14"/>
    </row>
    <row r="280" spans="1:19">
      <c r="A280" s="16">
        <v>276</v>
      </c>
      <c r="B280" s="21">
        <v>39388</v>
      </c>
      <c r="C280" s="16">
        <v>125</v>
      </c>
      <c r="F280" s="14">
        <v>4</v>
      </c>
      <c r="G280" s="14">
        <v>1</v>
      </c>
      <c r="H280" s="14">
        <v>14</v>
      </c>
      <c r="I280" s="16">
        <v>16</v>
      </c>
      <c r="J280"/>
      <c r="N280" s="14"/>
      <c r="O280" s="14"/>
      <c r="P280" s="14"/>
      <c r="Q280" s="14"/>
      <c r="R280" s="14"/>
      <c r="S280" s="14"/>
    </row>
    <row r="281" spans="1:19">
      <c r="A281" s="16">
        <v>277</v>
      </c>
      <c r="B281" s="21">
        <v>39388</v>
      </c>
      <c r="C281" s="16">
        <v>143</v>
      </c>
      <c r="F281" s="14">
        <v>4</v>
      </c>
      <c r="G281" s="14">
        <v>1</v>
      </c>
      <c r="H281" s="14">
        <v>14</v>
      </c>
      <c r="I281" s="16">
        <v>17</v>
      </c>
      <c r="J281"/>
      <c r="N281" s="14"/>
      <c r="O281" s="14"/>
      <c r="P281" s="14"/>
      <c r="Q281" s="14"/>
      <c r="R281" s="14"/>
      <c r="S281" s="14"/>
    </row>
    <row r="282" spans="1:19">
      <c r="A282" s="16">
        <v>278</v>
      </c>
      <c r="B282" s="21">
        <v>39388</v>
      </c>
      <c r="C282" s="16">
        <v>172</v>
      </c>
      <c r="F282" s="14">
        <v>4</v>
      </c>
      <c r="G282" s="14">
        <v>2</v>
      </c>
      <c r="H282" s="14">
        <v>14</v>
      </c>
      <c r="I282" s="16">
        <v>18</v>
      </c>
      <c r="J282"/>
      <c r="N282" s="14"/>
      <c r="O282" s="14"/>
      <c r="P282" s="14"/>
      <c r="Q282" s="14"/>
      <c r="R282" s="14"/>
      <c r="S282" s="14"/>
    </row>
    <row r="283" spans="1:19">
      <c r="A283" s="16">
        <v>279</v>
      </c>
      <c r="B283" s="21">
        <v>39388</v>
      </c>
      <c r="C283" s="16">
        <v>125</v>
      </c>
      <c r="F283" s="14">
        <v>4</v>
      </c>
      <c r="G283" s="14">
        <v>1</v>
      </c>
      <c r="H283" s="14">
        <v>14</v>
      </c>
      <c r="I283" s="16">
        <v>19</v>
      </c>
      <c r="J283"/>
      <c r="N283" s="14"/>
      <c r="O283" s="14"/>
      <c r="P283" s="14"/>
      <c r="Q283" s="14"/>
      <c r="R283" s="14"/>
      <c r="S283" s="14"/>
    </row>
    <row r="284" spans="1:19">
      <c r="A284" s="16">
        <v>280</v>
      </c>
      <c r="B284" s="21">
        <v>39388</v>
      </c>
      <c r="C284" s="16">
        <v>127</v>
      </c>
      <c r="F284" s="14">
        <v>4</v>
      </c>
      <c r="G284" s="14">
        <v>1</v>
      </c>
      <c r="H284" s="14">
        <v>14</v>
      </c>
      <c r="I284" s="16">
        <v>20</v>
      </c>
      <c r="J284"/>
      <c r="N284" s="14"/>
      <c r="O284" s="14"/>
      <c r="P284" s="14"/>
      <c r="Q284" s="14"/>
      <c r="R284" s="14"/>
      <c r="S284" s="14"/>
    </row>
    <row r="285" spans="1:19">
      <c r="A285" s="16">
        <v>281</v>
      </c>
      <c r="B285" s="21">
        <v>39390</v>
      </c>
      <c r="C285" s="16">
        <v>172</v>
      </c>
      <c r="F285" s="14">
        <v>5</v>
      </c>
      <c r="G285" s="14">
        <v>2</v>
      </c>
      <c r="H285" s="14">
        <v>15</v>
      </c>
      <c r="I285" s="14">
        <v>1</v>
      </c>
      <c r="J285"/>
      <c r="N285" s="14"/>
      <c r="O285" s="14"/>
      <c r="P285" s="14"/>
      <c r="Q285" s="14"/>
      <c r="R285" s="14"/>
      <c r="S285" s="14"/>
    </row>
    <row r="286" spans="1:19">
      <c r="A286" s="16">
        <v>282</v>
      </c>
      <c r="B286" s="21">
        <v>39390</v>
      </c>
      <c r="C286" s="16">
        <v>152</v>
      </c>
      <c r="F286" s="14">
        <v>5</v>
      </c>
      <c r="G286" s="14">
        <v>2</v>
      </c>
      <c r="H286" s="14">
        <v>15</v>
      </c>
      <c r="I286" s="14">
        <v>2</v>
      </c>
      <c r="J286"/>
      <c r="N286" s="14"/>
      <c r="O286" s="14"/>
      <c r="P286" s="14"/>
      <c r="Q286" s="14"/>
      <c r="R286" s="14"/>
      <c r="S286" s="14"/>
    </row>
    <row r="287" spans="1:19">
      <c r="A287" s="16">
        <v>283</v>
      </c>
      <c r="B287" s="21">
        <v>39390</v>
      </c>
      <c r="C287" s="16">
        <v>155</v>
      </c>
      <c r="F287" s="14">
        <v>5</v>
      </c>
      <c r="G287" s="14">
        <v>1</v>
      </c>
      <c r="H287" s="14">
        <v>15</v>
      </c>
      <c r="I287" s="14">
        <v>3</v>
      </c>
      <c r="J287"/>
      <c r="N287" s="14"/>
      <c r="O287" s="14"/>
      <c r="P287" s="14"/>
      <c r="Q287" s="14"/>
      <c r="R287" s="14"/>
      <c r="S287" s="14"/>
    </row>
    <row r="288" spans="1:19">
      <c r="A288" s="16">
        <v>284</v>
      </c>
      <c r="B288" s="21">
        <v>39390</v>
      </c>
      <c r="C288" s="16">
        <v>180</v>
      </c>
      <c r="F288" s="14">
        <v>5</v>
      </c>
      <c r="G288" s="14">
        <v>1</v>
      </c>
      <c r="H288" s="14">
        <v>15</v>
      </c>
      <c r="I288" s="16">
        <v>4</v>
      </c>
      <c r="J288"/>
      <c r="N288" s="14"/>
      <c r="O288" s="14"/>
      <c r="P288" s="14"/>
      <c r="Q288" s="14"/>
      <c r="R288" s="14"/>
      <c r="S288" s="14"/>
    </row>
    <row r="289" spans="1:19">
      <c r="A289" s="16">
        <v>285</v>
      </c>
      <c r="B289" s="21">
        <v>39390</v>
      </c>
      <c r="C289" s="16">
        <v>162</v>
      </c>
      <c r="F289" s="14">
        <v>5</v>
      </c>
      <c r="G289" s="14">
        <v>2</v>
      </c>
      <c r="H289" s="14">
        <v>15</v>
      </c>
      <c r="I289" s="16">
        <v>5</v>
      </c>
      <c r="J289"/>
      <c r="N289" s="14"/>
      <c r="O289" s="14"/>
      <c r="P289" s="14"/>
      <c r="Q289" s="14"/>
      <c r="R289" s="14"/>
      <c r="S289" s="14"/>
    </row>
    <row r="290" spans="1:19">
      <c r="A290" s="16">
        <v>286</v>
      </c>
      <c r="B290" s="21">
        <v>39390</v>
      </c>
      <c r="C290" s="16">
        <v>154</v>
      </c>
      <c r="F290" s="14">
        <v>5</v>
      </c>
      <c r="G290" s="14">
        <v>1</v>
      </c>
      <c r="H290" s="14">
        <v>15</v>
      </c>
      <c r="I290" s="16">
        <v>6</v>
      </c>
      <c r="J290"/>
      <c r="N290" s="14"/>
      <c r="O290" s="14"/>
      <c r="P290" s="14"/>
      <c r="Q290" s="14"/>
      <c r="R290" s="14"/>
      <c r="S290" s="14"/>
    </row>
    <row r="291" spans="1:19">
      <c r="A291" s="16">
        <v>287</v>
      </c>
      <c r="B291" s="21">
        <v>39390</v>
      </c>
      <c r="C291" s="16">
        <v>142</v>
      </c>
      <c r="F291" s="14">
        <v>5</v>
      </c>
      <c r="G291" s="14">
        <v>1</v>
      </c>
      <c r="H291" s="14">
        <v>15</v>
      </c>
      <c r="I291" s="16">
        <v>7</v>
      </c>
      <c r="J291"/>
      <c r="N291" s="14"/>
      <c r="O291" s="14"/>
      <c r="P291" s="14"/>
      <c r="Q291" s="14"/>
      <c r="R291" s="14"/>
      <c r="S291" s="14"/>
    </row>
    <row r="292" spans="1:19">
      <c r="A292" s="16">
        <v>288</v>
      </c>
      <c r="B292" s="21">
        <v>39390</v>
      </c>
      <c r="C292" s="16">
        <v>198</v>
      </c>
      <c r="F292" s="14">
        <v>5</v>
      </c>
      <c r="G292" s="14">
        <v>2</v>
      </c>
      <c r="H292" s="14">
        <v>15</v>
      </c>
      <c r="I292" s="16">
        <v>8</v>
      </c>
      <c r="J292"/>
      <c r="N292" s="14"/>
      <c r="O292" s="14"/>
      <c r="P292" s="14"/>
      <c r="Q292" s="14"/>
      <c r="R292" s="14"/>
      <c r="S292" s="14"/>
    </row>
    <row r="293" spans="1:19">
      <c r="A293" s="16">
        <v>289</v>
      </c>
      <c r="B293" s="21">
        <v>39390</v>
      </c>
      <c r="C293" s="16">
        <v>120</v>
      </c>
      <c r="F293" s="14">
        <v>5</v>
      </c>
      <c r="G293" s="14">
        <v>1</v>
      </c>
      <c r="H293" s="14">
        <v>15</v>
      </c>
      <c r="I293" s="16">
        <v>9</v>
      </c>
      <c r="J293"/>
      <c r="N293" s="14"/>
      <c r="O293" s="14"/>
      <c r="P293" s="14"/>
      <c r="Q293" s="14"/>
      <c r="R293" s="14"/>
      <c r="S293" s="14"/>
    </row>
    <row r="294" spans="1:19">
      <c r="A294" s="16">
        <v>290</v>
      </c>
      <c r="B294" s="21">
        <v>39390</v>
      </c>
      <c r="C294" s="16">
        <v>157</v>
      </c>
      <c r="F294" s="14">
        <v>5</v>
      </c>
      <c r="G294" s="14">
        <v>1</v>
      </c>
      <c r="H294" s="14">
        <v>15</v>
      </c>
      <c r="I294" s="16">
        <v>10</v>
      </c>
      <c r="J294"/>
      <c r="N294" s="14"/>
      <c r="O294" s="14"/>
      <c r="P294" s="14"/>
      <c r="Q294" s="14"/>
      <c r="R294" s="14"/>
      <c r="S294" s="14"/>
    </row>
    <row r="295" spans="1:19">
      <c r="A295" s="16">
        <v>291</v>
      </c>
      <c r="B295" s="21">
        <v>39390</v>
      </c>
      <c r="C295" s="16">
        <v>138</v>
      </c>
      <c r="F295" s="14">
        <v>5</v>
      </c>
      <c r="G295" s="14">
        <v>1</v>
      </c>
      <c r="H295" s="14">
        <v>15</v>
      </c>
      <c r="I295" s="16">
        <v>11</v>
      </c>
      <c r="J295"/>
      <c r="N295" s="14"/>
      <c r="O295" s="14"/>
      <c r="P295" s="14"/>
      <c r="Q295" s="14"/>
      <c r="R295" s="14"/>
      <c r="S295" s="14"/>
    </row>
    <row r="296" spans="1:19">
      <c r="A296" s="16">
        <v>292</v>
      </c>
      <c r="B296" s="21">
        <v>39390</v>
      </c>
      <c r="C296" s="16">
        <v>143</v>
      </c>
      <c r="F296" s="14">
        <v>5</v>
      </c>
      <c r="G296" s="14">
        <v>1</v>
      </c>
      <c r="H296" s="14">
        <v>15</v>
      </c>
      <c r="I296" s="16">
        <v>12</v>
      </c>
      <c r="J296"/>
      <c r="N296" s="14"/>
      <c r="O296" s="14"/>
      <c r="P296" s="14"/>
      <c r="Q296" s="14"/>
      <c r="R296" s="14"/>
      <c r="S296" s="14"/>
    </row>
    <row r="297" spans="1:19">
      <c r="A297" s="16">
        <v>293</v>
      </c>
      <c r="B297" s="21">
        <v>39390</v>
      </c>
      <c r="C297" s="16">
        <v>158</v>
      </c>
      <c r="F297" s="14">
        <v>5</v>
      </c>
      <c r="G297" s="14">
        <v>2</v>
      </c>
      <c r="H297" s="14">
        <v>15</v>
      </c>
      <c r="I297" s="16">
        <v>13</v>
      </c>
      <c r="J297"/>
      <c r="N297" s="14"/>
      <c r="O297" s="14"/>
      <c r="P297" s="14"/>
      <c r="Q297" s="14"/>
      <c r="R297" s="14"/>
      <c r="S297" s="14"/>
    </row>
    <row r="298" spans="1:19">
      <c r="A298" s="16">
        <v>294</v>
      </c>
      <c r="B298" s="21">
        <v>39390</v>
      </c>
      <c r="C298" s="16">
        <v>175</v>
      </c>
      <c r="F298" s="14">
        <v>5</v>
      </c>
      <c r="G298" s="14">
        <v>1</v>
      </c>
      <c r="H298" s="14">
        <v>15</v>
      </c>
      <c r="I298" s="16">
        <v>14</v>
      </c>
      <c r="J298"/>
      <c r="N298" s="14"/>
      <c r="O298" s="14"/>
      <c r="P298" s="14"/>
      <c r="Q298" s="14"/>
      <c r="R298" s="14"/>
      <c r="S298" s="14"/>
    </row>
    <row r="299" spans="1:19">
      <c r="A299" s="16">
        <v>295</v>
      </c>
      <c r="B299" s="21">
        <v>39390</v>
      </c>
      <c r="C299" s="16">
        <v>142</v>
      </c>
      <c r="F299" s="14">
        <v>5</v>
      </c>
      <c r="G299" s="14">
        <v>1</v>
      </c>
      <c r="H299" s="14">
        <v>15</v>
      </c>
      <c r="I299" s="16">
        <v>15</v>
      </c>
      <c r="J299"/>
      <c r="N299" s="14"/>
      <c r="O299" s="14"/>
      <c r="P299" s="14"/>
      <c r="Q299" s="14"/>
      <c r="R299" s="14"/>
      <c r="S299" s="14"/>
    </row>
    <row r="300" spans="1:19">
      <c r="A300" s="16">
        <v>296</v>
      </c>
      <c r="B300" s="21">
        <v>39390</v>
      </c>
      <c r="C300" s="16">
        <v>123</v>
      </c>
      <c r="F300" s="14">
        <v>5</v>
      </c>
      <c r="G300" s="14">
        <v>1</v>
      </c>
      <c r="H300" s="14">
        <v>15</v>
      </c>
      <c r="I300" s="16">
        <v>16</v>
      </c>
      <c r="J300"/>
      <c r="N300" s="14"/>
      <c r="O300" s="14"/>
      <c r="P300" s="14"/>
      <c r="Q300" s="14"/>
      <c r="R300" s="14"/>
      <c r="S300" s="14"/>
    </row>
    <row r="301" spans="1:19">
      <c r="A301" s="16">
        <v>297</v>
      </c>
      <c r="B301" s="21">
        <v>39390</v>
      </c>
      <c r="C301" s="16">
        <v>151</v>
      </c>
      <c r="F301" s="14">
        <v>5</v>
      </c>
      <c r="G301" s="14">
        <v>1</v>
      </c>
      <c r="H301" s="14">
        <v>15</v>
      </c>
      <c r="I301" s="16">
        <v>17</v>
      </c>
      <c r="J301"/>
      <c r="N301" s="14"/>
      <c r="O301" s="14"/>
      <c r="P301" s="14"/>
      <c r="Q301" s="14"/>
      <c r="R301" s="14"/>
      <c r="S301" s="14"/>
    </row>
    <row r="302" spans="1:19">
      <c r="A302" s="16">
        <v>298</v>
      </c>
      <c r="B302" s="21">
        <v>39390</v>
      </c>
      <c r="C302" s="16">
        <v>157</v>
      </c>
      <c r="F302" s="14">
        <v>5</v>
      </c>
      <c r="G302" s="14">
        <v>1</v>
      </c>
      <c r="H302" s="14">
        <v>15</v>
      </c>
      <c r="I302" s="16">
        <v>18</v>
      </c>
      <c r="J302"/>
      <c r="N302" s="14"/>
      <c r="O302" s="14"/>
      <c r="P302" s="14"/>
      <c r="Q302" s="14"/>
      <c r="R302" s="14"/>
      <c r="S302" s="14"/>
    </row>
    <row r="303" spans="1:19">
      <c r="A303" s="16">
        <v>299</v>
      </c>
      <c r="B303" s="21">
        <v>39390</v>
      </c>
      <c r="C303" s="16">
        <v>128</v>
      </c>
      <c r="F303" s="14">
        <v>5</v>
      </c>
      <c r="G303" s="14">
        <v>1</v>
      </c>
      <c r="H303" s="14">
        <v>15</v>
      </c>
      <c r="I303" s="16">
        <v>19</v>
      </c>
      <c r="J303"/>
      <c r="N303" s="14"/>
      <c r="O303" s="14"/>
      <c r="P303" s="14"/>
      <c r="Q303" s="14"/>
      <c r="R303" s="14"/>
      <c r="S303" s="14"/>
    </row>
    <row r="304" spans="1:19">
      <c r="A304" s="16">
        <v>300</v>
      </c>
      <c r="B304" s="21">
        <v>39390</v>
      </c>
      <c r="C304" s="16">
        <v>120</v>
      </c>
      <c r="F304" s="14">
        <v>5</v>
      </c>
      <c r="G304" s="14">
        <v>1</v>
      </c>
      <c r="H304" s="14">
        <v>15</v>
      </c>
      <c r="I304" s="16">
        <v>20</v>
      </c>
      <c r="J304"/>
      <c r="N304" s="14"/>
      <c r="O304" s="14"/>
      <c r="P304" s="14"/>
      <c r="Q304" s="14"/>
      <c r="R304" s="14"/>
      <c r="S304" s="14"/>
    </row>
    <row r="305" spans="1:19">
      <c r="A305" s="16">
        <v>301</v>
      </c>
      <c r="B305" s="21">
        <v>39391</v>
      </c>
      <c r="C305" s="16">
        <v>124</v>
      </c>
      <c r="F305" s="14">
        <v>5</v>
      </c>
      <c r="G305" s="14">
        <v>1</v>
      </c>
      <c r="H305" s="14">
        <v>16</v>
      </c>
      <c r="I305" s="14">
        <v>1</v>
      </c>
      <c r="J305" t="s">
        <v>60</v>
      </c>
      <c r="N305" s="14"/>
      <c r="O305" s="14"/>
      <c r="P305" s="14"/>
      <c r="Q305" s="14"/>
      <c r="R305" s="14"/>
      <c r="S305" s="14"/>
    </row>
    <row r="306" spans="1:19">
      <c r="A306" s="16">
        <v>302</v>
      </c>
      <c r="B306" s="21">
        <v>39391</v>
      </c>
      <c r="C306" s="16">
        <v>155</v>
      </c>
      <c r="F306" s="14">
        <v>5</v>
      </c>
      <c r="G306" s="14">
        <v>1</v>
      </c>
      <c r="H306" s="14">
        <v>16</v>
      </c>
      <c r="I306" s="14">
        <v>2</v>
      </c>
      <c r="J306" t="s">
        <v>60</v>
      </c>
      <c r="N306" s="14"/>
      <c r="O306" s="14"/>
      <c r="P306" s="14"/>
      <c r="Q306" s="14"/>
      <c r="R306" s="14"/>
      <c r="S306" s="14"/>
    </row>
    <row r="307" spans="1:19">
      <c r="A307" s="16">
        <v>303</v>
      </c>
      <c r="B307" s="21">
        <v>39391</v>
      </c>
      <c r="C307" s="16">
        <v>158</v>
      </c>
      <c r="F307" s="14">
        <v>5</v>
      </c>
      <c r="G307" s="14">
        <v>2</v>
      </c>
      <c r="H307" s="14">
        <v>16</v>
      </c>
      <c r="I307" s="14">
        <v>3</v>
      </c>
      <c r="J307" t="s">
        <v>60</v>
      </c>
      <c r="N307" s="14"/>
      <c r="O307" s="14"/>
      <c r="P307" s="14"/>
      <c r="Q307" s="14"/>
      <c r="R307" s="14"/>
      <c r="S307" s="14"/>
    </row>
    <row r="308" spans="1:19">
      <c r="A308" s="16">
        <v>304</v>
      </c>
      <c r="B308" s="21">
        <v>39391</v>
      </c>
      <c r="C308" s="16">
        <v>125</v>
      </c>
      <c r="F308" s="14">
        <v>5</v>
      </c>
      <c r="G308" s="14">
        <v>1</v>
      </c>
      <c r="H308" s="14">
        <v>16</v>
      </c>
      <c r="I308" s="16">
        <v>4</v>
      </c>
      <c r="J308" t="s">
        <v>60</v>
      </c>
      <c r="N308" s="14"/>
      <c r="O308" s="14"/>
      <c r="P308" s="14"/>
      <c r="Q308" s="14"/>
      <c r="R308" s="14"/>
      <c r="S308" s="14"/>
    </row>
    <row r="309" spans="1:19">
      <c r="A309" s="16">
        <v>305</v>
      </c>
      <c r="B309" s="21">
        <v>39391</v>
      </c>
      <c r="C309" s="16">
        <v>145</v>
      </c>
      <c r="F309" s="14">
        <v>5</v>
      </c>
      <c r="G309" s="14">
        <v>2</v>
      </c>
      <c r="H309" s="14">
        <v>16</v>
      </c>
      <c r="I309" s="16">
        <v>5</v>
      </c>
      <c r="J309" t="s">
        <v>60</v>
      </c>
      <c r="N309" s="14"/>
      <c r="O309" s="14"/>
      <c r="P309" s="14"/>
      <c r="Q309" s="14"/>
      <c r="R309" s="14"/>
      <c r="S309" s="14"/>
    </row>
    <row r="310" spans="1:19">
      <c r="A310" s="16">
        <v>306</v>
      </c>
      <c r="B310" s="21">
        <v>39391</v>
      </c>
      <c r="C310" s="16">
        <v>143</v>
      </c>
      <c r="F310" s="14">
        <v>5</v>
      </c>
      <c r="G310" s="14">
        <v>1</v>
      </c>
      <c r="H310" s="14">
        <v>16</v>
      </c>
      <c r="I310" s="16">
        <v>6</v>
      </c>
      <c r="J310" t="s">
        <v>60</v>
      </c>
      <c r="N310" s="14"/>
      <c r="O310" s="14"/>
      <c r="P310" s="14"/>
      <c r="Q310" s="14"/>
      <c r="R310" s="14"/>
      <c r="S310" s="14"/>
    </row>
    <row r="311" spans="1:19">
      <c r="A311" s="16">
        <v>307</v>
      </c>
      <c r="B311" s="21">
        <v>39391</v>
      </c>
      <c r="C311" s="16">
        <v>142</v>
      </c>
      <c r="F311" s="14">
        <v>5</v>
      </c>
      <c r="G311" s="14">
        <v>1</v>
      </c>
      <c r="H311" s="14">
        <v>16</v>
      </c>
      <c r="I311" s="16">
        <v>7</v>
      </c>
      <c r="J311" t="s">
        <v>60</v>
      </c>
      <c r="N311" s="14"/>
      <c r="O311" s="14"/>
      <c r="P311" s="14"/>
      <c r="Q311" s="14"/>
      <c r="R311" s="14"/>
      <c r="S311" s="14"/>
    </row>
    <row r="312" spans="1:19">
      <c r="A312" s="16">
        <v>308</v>
      </c>
      <c r="B312" s="21">
        <v>39391</v>
      </c>
      <c r="C312" s="16">
        <v>128</v>
      </c>
      <c r="F312" s="14">
        <v>5</v>
      </c>
      <c r="G312" s="14">
        <v>1</v>
      </c>
      <c r="H312" s="14">
        <v>16</v>
      </c>
      <c r="I312" s="16">
        <v>8</v>
      </c>
      <c r="J312" t="s">
        <v>60</v>
      </c>
      <c r="N312" s="14"/>
      <c r="O312" s="14"/>
      <c r="P312" s="14"/>
      <c r="Q312" s="14"/>
      <c r="R312" s="14"/>
      <c r="S312" s="14"/>
    </row>
    <row r="313" spans="1:19">
      <c r="A313" s="16">
        <v>309</v>
      </c>
      <c r="B313" s="21">
        <v>39391</v>
      </c>
      <c r="C313" s="16">
        <v>156</v>
      </c>
      <c r="F313" s="14">
        <v>5</v>
      </c>
      <c r="G313" s="14">
        <v>1</v>
      </c>
      <c r="H313" s="14">
        <v>16</v>
      </c>
      <c r="I313" s="16">
        <v>9</v>
      </c>
      <c r="J313" t="s">
        <v>60</v>
      </c>
      <c r="N313" s="14"/>
      <c r="O313" s="14"/>
      <c r="P313" s="14"/>
      <c r="Q313" s="14"/>
      <c r="R313" s="14"/>
      <c r="S313" s="14"/>
    </row>
    <row r="314" spans="1:19">
      <c r="A314" s="16">
        <v>310</v>
      </c>
      <c r="B314" s="21">
        <v>39391</v>
      </c>
      <c r="C314" s="16">
        <v>147</v>
      </c>
      <c r="F314" s="14">
        <v>5</v>
      </c>
      <c r="G314" s="14">
        <v>1</v>
      </c>
      <c r="H314" s="14">
        <v>16</v>
      </c>
      <c r="I314" s="16">
        <v>10</v>
      </c>
      <c r="J314" t="s">
        <v>60</v>
      </c>
      <c r="N314" s="14"/>
      <c r="O314" s="14"/>
      <c r="P314" s="14"/>
      <c r="Q314" s="14"/>
      <c r="R314" s="14"/>
      <c r="S314" s="14"/>
    </row>
    <row r="315" spans="1:19">
      <c r="A315" s="16">
        <v>311</v>
      </c>
      <c r="B315" s="21">
        <v>39391</v>
      </c>
      <c r="C315" s="16">
        <v>121</v>
      </c>
      <c r="F315" s="14">
        <v>5</v>
      </c>
      <c r="G315" s="14">
        <v>1</v>
      </c>
      <c r="H315" s="14">
        <v>16</v>
      </c>
      <c r="I315" s="16">
        <v>11</v>
      </c>
      <c r="J315" t="s">
        <v>60</v>
      </c>
      <c r="N315" s="14"/>
      <c r="O315" s="14"/>
      <c r="P315" s="14"/>
      <c r="Q315" s="14"/>
      <c r="R315" s="14"/>
      <c r="S315" s="14"/>
    </row>
    <row r="316" spans="1:19">
      <c r="A316" s="16">
        <v>312</v>
      </c>
      <c r="B316" s="21">
        <v>39391</v>
      </c>
      <c r="C316" s="16">
        <v>224</v>
      </c>
      <c r="F316" s="14">
        <v>5</v>
      </c>
      <c r="G316" s="14">
        <v>2</v>
      </c>
      <c r="H316" s="14">
        <v>16</v>
      </c>
      <c r="I316" s="16">
        <v>12</v>
      </c>
      <c r="J316" t="s">
        <v>60</v>
      </c>
      <c r="N316" s="14"/>
      <c r="O316" s="14"/>
      <c r="P316" s="14"/>
      <c r="Q316" s="14"/>
      <c r="R316" s="14"/>
      <c r="S316" s="14"/>
    </row>
    <row r="317" spans="1:19">
      <c r="A317" s="16">
        <v>313</v>
      </c>
      <c r="B317" s="21">
        <v>39391</v>
      </c>
      <c r="C317" s="16">
        <v>113</v>
      </c>
      <c r="F317" s="14">
        <v>5</v>
      </c>
      <c r="G317" s="14">
        <v>1</v>
      </c>
      <c r="H317" s="14">
        <v>16</v>
      </c>
      <c r="I317" s="16">
        <v>13</v>
      </c>
      <c r="J317" t="s">
        <v>60</v>
      </c>
      <c r="N317" s="14"/>
      <c r="O317" s="14"/>
      <c r="P317" s="14"/>
      <c r="Q317" s="14"/>
      <c r="R317" s="14"/>
      <c r="S317" s="14"/>
    </row>
    <row r="318" spans="1:19">
      <c r="A318" s="16">
        <v>314</v>
      </c>
      <c r="B318" s="21">
        <v>39394</v>
      </c>
      <c r="C318" s="16">
        <v>154</v>
      </c>
      <c r="F318" s="14">
        <v>5</v>
      </c>
      <c r="G318" s="14">
        <v>1</v>
      </c>
      <c r="H318" s="14">
        <v>16</v>
      </c>
      <c r="I318" s="16">
        <v>14</v>
      </c>
      <c r="J318"/>
      <c r="N318" s="14"/>
      <c r="O318" s="14"/>
      <c r="P318" s="14"/>
      <c r="Q318" s="14"/>
      <c r="R318" s="14"/>
      <c r="S318" s="14"/>
    </row>
    <row r="319" spans="1:19">
      <c r="A319" s="16">
        <v>315</v>
      </c>
      <c r="B319" s="21">
        <v>39394</v>
      </c>
      <c r="C319" s="16">
        <v>197</v>
      </c>
      <c r="F319" s="14">
        <v>5</v>
      </c>
      <c r="G319" s="14">
        <v>2</v>
      </c>
      <c r="H319" s="14">
        <v>16</v>
      </c>
      <c r="I319" s="16">
        <v>15</v>
      </c>
      <c r="J319"/>
      <c r="N319" s="14"/>
      <c r="O319" s="14"/>
      <c r="P319" s="14"/>
      <c r="Q319" s="14"/>
      <c r="R319" s="14"/>
      <c r="S319" s="14"/>
    </row>
    <row r="320" spans="1:19">
      <c r="A320" s="16">
        <v>316</v>
      </c>
      <c r="B320" s="21">
        <v>39394</v>
      </c>
      <c r="C320" s="16">
        <v>148</v>
      </c>
      <c r="F320" s="14">
        <v>5</v>
      </c>
      <c r="G320" s="14">
        <v>1</v>
      </c>
      <c r="H320" s="14">
        <v>16</v>
      </c>
      <c r="I320" s="16">
        <v>16</v>
      </c>
      <c r="J320"/>
      <c r="N320" s="14"/>
      <c r="O320" s="14"/>
      <c r="P320" s="14"/>
      <c r="Q320" s="14"/>
      <c r="R320" s="14"/>
      <c r="S320" s="14"/>
    </row>
    <row r="321" spans="1:19">
      <c r="A321" s="16">
        <v>317</v>
      </c>
      <c r="B321" s="21">
        <v>39394</v>
      </c>
      <c r="C321" s="16">
        <v>163</v>
      </c>
      <c r="F321" s="14">
        <v>5</v>
      </c>
      <c r="G321" s="14">
        <v>1</v>
      </c>
      <c r="H321" s="14">
        <v>16</v>
      </c>
      <c r="I321" s="16">
        <v>17</v>
      </c>
      <c r="J321"/>
      <c r="N321" s="14"/>
      <c r="O321" s="14"/>
      <c r="P321" s="14"/>
      <c r="Q321" s="14"/>
      <c r="R321" s="14"/>
      <c r="S321" s="14"/>
    </row>
    <row r="322" spans="1:19">
      <c r="A322" s="16">
        <v>318</v>
      </c>
      <c r="B322" s="21">
        <v>39394</v>
      </c>
      <c r="C322" s="16">
        <v>165</v>
      </c>
      <c r="F322" s="14">
        <v>5</v>
      </c>
      <c r="G322" s="14">
        <v>1</v>
      </c>
      <c r="H322" s="14">
        <v>16</v>
      </c>
      <c r="I322" s="16">
        <v>18</v>
      </c>
      <c r="J322"/>
      <c r="N322" s="14"/>
      <c r="O322" s="14"/>
      <c r="P322" s="14"/>
      <c r="Q322" s="14"/>
      <c r="R322" s="14"/>
      <c r="S322" s="14"/>
    </row>
    <row r="323" spans="1:19">
      <c r="A323" s="16">
        <v>319</v>
      </c>
      <c r="B323" s="21">
        <v>39394</v>
      </c>
      <c r="C323" s="16">
        <v>155</v>
      </c>
      <c r="F323" s="14">
        <v>5</v>
      </c>
      <c r="G323" s="14">
        <v>1</v>
      </c>
      <c r="H323" s="14">
        <v>16</v>
      </c>
      <c r="I323" s="16">
        <v>19</v>
      </c>
      <c r="J323"/>
      <c r="N323" s="14"/>
      <c r="O323" s="14"/>
      <c r="P323" s="14"/>
      <c r="Q323" s="14"/>
      <c r="R323" s="14"/>
      <c r="S323" s="14"/>
    </row>
    <row r="324" spans="1:19">
      <c r="A324" s="16">
        <v>320</v>
      </c>
      <c r="B324" s="21">
        <v>39394</v>
      </c>
      <c r="C324" s="16">
        <v>137</v>
      </c>
      <c r="F324" s="14">
        <v>5</v>
      </c>
      <c r="G324" s="14">
        <v>1</v>
      </c>
      <c r="H324" s="14">
        <v>16</v>
      </c>
      <c r="I324" s="16">
        <v>20</v>
      </c>
      <c r="J324"/>
      <c r="N324" s="14"/>
      <c r="O324" s="14"/>
      <c r="P324" s="14"/>
      <c r="Q324" s="14"/>
      <c r="R324" s="14"/>
      <c r="S324" s="14"/>
    </row>
    <row r="325" spans="1:19">
      <c r="A325" s="16">
        <v>321</v>
      </c>
      <c r="B325" s="21">
        <v>39394</v>
      </c>
      <c r="C325" s="16">
        <v>148</v>
      </c>
      <c r="F325" s="14">
        <v>5</v>
      </c>
      <c r="G325" s="14">
        <v>1</v>
      </c>
      <c r="H325" s="14">
        <v>17</v>
      </c>
      <c r="I325" s="14">
        <v>1</v>
      </c>
      <c r="J325"/>
      <c r="N325" s="14"/>
      <c r="O325" s="14"/>
      <c r="P325" s="14"/>
      <c r="Q325" s="14"/>
      <c r="R325" s="14"/>
      <c r="S325" s="14"/>
    </row>
    <row r="326" spans="1:19">
      <c r="A326" s="16">
        <v>322</v>
      </c>
      <c r="B326" s="21">
        <v>39394</v>
      </c>
      <c r="C326" s="16">
        <v>138</v>
      </c>
      <c r="F326" s="14">
        <v>5</v>
      </c>
      <c r="G326" s="14">
        <v>1</v>
      </c>
      <c r="H326" s="14">
        <v>17</v>
      </c>
      <c r="I326" s="14">
        <v>2</v>
      </c>
      <c r="J326"/>
      <c r="N326" s="14"/>
      <c r="O326" s="14"/>
      <c r="P326" s="14"/>
      <c r="Q326" s="14"/>
      <c r="R326" s="14"/>
      <c r="S326" s="14"/>
    </row>
    <row r="327" spans="1:19">
      <c r="A327" s="16">
        <v>323</v>
      </c>
      <c r="B327" s="21">
        <v>39394</v>
      </c>
      <c r="C327" s="16">
        <v>132</v>
      </c>
      <c r="F327" s="14">
        <v>5</v>
      </c>
      <c r="G327" s="14">
        <v>1</v>
      </c>
      <c r="H327" s="14">
        <v>17</v>
      </c>
      <c r="I327" s="14">
        <v>3</v>
      </c>
      <c r="J327"/>
      <c r="N327" s="14"/>
      <c r="O327" s="14"/>
      <c r="P327" s="14"/>
      <c r="Q327" s="14"/>
      <c r="R327" s="14"/>
      <c r="S327" s="14"/>
    </row>
    <row r="328" spans="1:19">
      <c r="A328" s="16">
        <v>324</v>
      </c>
      <c r="B328" s="21">
        <v>39394</v>
      </c>
      <c r="C328" s="16">
        <v>128</v>
      </c>
      <c r="F328" s="14">
        <v>5</v>
      </c>
      <c r="G328" s="14">
        <v>1</v>
      </c>
      <c r="H328" s="14">
        <v>17</v>
      </c>
      <c r="I328" s="16">
        <v>4</v>
      </c>
      <c r="J328"/>
      <c r="N328" s="14"/>
      <c r="O328" s="14"/>
      <c r="P328" s="14"/>
      <c r="Q328" s="14"/>
      <c r="R328" s="14"/>
      <c r="S328" s="14"/>
    </row>
    <row r="329" spans="1:19">
      <c r="A329" s="16">
        <v>325</v>
      </c>
      <c r="B329" s="21">
        <v>39394</v>
      </c>
      <c r="C329" s="16">
        <v>148</v>
      </c>
      <c r="F329" s="14">
        <v>5</v>
      </c>
      <c r="G329" s="14">
        <v>1</v>
      </c>
      <c r="H329" s="14">
        <v>17</v>
      </c>
      <c r="I329" s="16">
        <v>5</v>
      </c>
      <c r="J329"/>
      <c r="N329" s="14"/>
      <c r="O329" s="14"/>
      <c r="P329" s="14"/>
      <c r="Q329" s="14"/>
      <c r="R329" s="14"/>
      <c r="S329" s="14"/>
    </row>
    <row r="330" spans="1:19">
      <c r="A330" s="16">
        <v>326</v>
      </c>
      <c r="B330" s="21">
        <v>39395</v>
      </c>
      <c r="C330" s="16">
        <v>165</v>
      </c>
      <c r="F330" s="14">
        <v>5</v>
      </c>
      <c r="G330" s="14">
        <v>1</v>
      </c>
      <c r="H330" s="14">
        <v>17</v>
      </c>
      <c r="I330" s="16">
        <v>6</v>
      </c>
      <c r="J330"/>
      <c r="N330" s="14"/>
      <c r="O330" s="14"/>
      <c r="P330" s="14"/>
      <c r="Q330" s="14"/>
      <c r="R330" s="14"/>
      <c r="S330" s="14"/>
    </row>
    <row r="331" spans="1:19">
      <c r="A331" s="16">
        <v>327</v>
      </c>
      <c r="B331" s="21">
        <v>39395</v>
      </c>
      <c r="C331" s="16">
        <v>115</v>
      </c>
      <c r="F331" s="14">
        <v>5</v>
      </c>
      <c r="G331" s="14">
        <v>1</v>
      </c>
      <c r="H331" s="14">
        <v>17</v>
      </c>
      <c r="I331" s="16">
        <v>7</v>
      </c>
      <c r="J331"/>
      <c r="N331" s="14"/>
      <c r="O331" s="14"/>
      <c r="P331" s="14"/>
      <c r="Q331" s="14"/>
      <c r="R331" s="14"/>
      <c r="S331" s="14"/>
    </row>
    <row r="332" spans="1:19">
      <c r="A332" s="16">
        <v>328</v>
      </c>
      <c r="B332" s="21">
        <v>39395</v>
      </c>
      <c r="C332" s="16">
        <v>152</v>
      </c>
      <c r="F332" s="14">
        <v>5</v>
      </c>
      <c r="G332" s="14">
        <v>2</v>
      </c>
      <c r="H332" s="14">
        <v>17</v>
      </c>
      <c r="I332" s="16">
        <v>8</v>
      </c>
      <c r="J332"/>
      <c r="N332" s="14"/>
      <c r="O332" s="14"/>
      <c r="P332" s="14"/>
      <c r="Q332" s="14"/>
      <c r="R332" s="14"/>
      <c r="S332" s="14"/>
    </row>
    <row r="333" spans="1:19">
      <c r="A333" s="16">
        <v>329</v>
      </c>
      <c r="B333" s="21">
        <v>39395</v>
      </c>
      <c r="C333" s="16">
        <v>134</v>
      </c>
      <c r="F333" s="14">
        <v>5</v>
      </c>
      <c r="G333" s="14">
        <v>1</v>
      </c>
      <c r="H333" s="14">
        <v>17</v>
      </c>
      <c r="I333" s="16">
        <v>9</v>
      </c>
      <c r="J333"/>
      <c r="N333" s="14"/>
      <c r="O333" s="14"/>
      <c r="P333" s="14"/>
      <c r="Q333" s="14"/>
      <c r="R333" s="14"/>
      <c r="S333" s="14"/>
    </row>
    <row r="334" spans="1:19">
      <c r="A334" s="16">
        <v>330</v>
      </c>
      <c r="B334" s="21">
        <v>39395</v>
      </c>
      <c r="C334" s="16">
        <v>120</v>
      </c>
      <c r="F334" s="14">
        <v>5</v>
      </c>
      <c r="G334" s="14">
        <v>1</v>
      </c>
      <c r="H334" s="14">
        <v>17</v>
      </c>
      <c r="I334" s="16">
        <v>10</v>
      </c>
      <c r="J334"/>
      <c r="N334" s="14"/>
      <c r="O334" s="14"/>
      <c r="P334" s="14"/>
      <c r="Q334" s="14"/>
      <c r="R334" s="14"/>
      <c r="S334" s="14"/>
    </row>
    <row r="335" spans="1:19">
      <c r="A335" s="16">
        <v>331</v>
      </c>
      <c r="B335" s="21">
        <v>39395</v>
      </c>
      <c r="C335" s="16">
        <v>144</v>
      </c>
      <c r="F335" s="14">
        <v>5</v>
      </c>
      <c r="G335" s="14">
        <v>1</v>
      </c>
      <c r="H335" s="14">
        <v>17</v>
      </c>
      <c r="I335" s="16">
        <v>11</v>
      </c>
      <c r="J335"/>
      <c r="N335" s="14"/>
      <c r="O335" s="14"/>
      <c r="P335" s="14"/>
      <c r="Q335" s="14"/>
      <c r="R335" s="14"/>
      <c r="S335" s="14"/>
    </row>
    <row r="336" spans="1:19">
      <c r="A336" s="16">
        <v>332</v>
      </c>
      <c r="B336" s="21">
        <v>39395</v>
      </c>
      <c r="C336" s="16">
        <v>122</v>
      </c>
      <c r="F336" s="14">
        <v>5</v>
      </c>
      <c r="G336" s="14">
        <v>1</v>
      </c>
      <c r="H336" s="14">
        <v>17</v>
      </c>
      <c r="I336" s="16">
        <v>12</v>
      </c>
      <c r="J336"/>
      <c r="N336" s="14"/>
      <c r="O336" s="14"/>
      <c r="P336" s="14"/>
      <c r="Q336" s="14"/>
      <c r="R336" s="14"/>
      <c r="S336" s="14"/>
    </row>
    <row r="337" spans="1:19">
      <c r="A337" s="16">
        <v>333</v>
      </c>
      <c r="B337" s="21">
        <v>39401</v>
      </c>
      <c r="C337" s="16">
        <v>195</v>
      </c>
      <c r="F337" s="14">
        <v>6</v>
      </c>
      <c r="G337" s="14">
        <v>1</v>
      </c>
      <c r="H337" s="14">
        <v>17</v>
      </c>
      <c r="I337" s="16">
        <v>13</v>
      </c>
      <c r="J337"/>
      <c r="N337" s="14"/>
      <c r="O337" s="14"/>
      <c r="P337" s="14"/>
      <c r="Q337" s="14"/>
      <c r="R337" s="14"/>
      <c r="S337" s="14"/>
    </row>
    <row r="338" spans="1:19">
      <c r="A338" s="16">
        <v>334</v>
      </c>
      <c r="B338" s="21">
        <v>39401</v>
      </c>
      <c r="C338" s="16">
        <v>157</v>
      </c>
      <c r="F338" s="14">
        <v>6</v>
      </c>
      <c r="G338" s="14">
        <v>1</v>
      </c>
      <c r="H338" s="14">
        <v>17</v>
      </c>
      <c r="I338" s="16">
        <v>14</v>
      </c>
      <c r="J338"/>
      <c r="N338" s="14"/>
      <c r="O338" s="14"/>
      <c r="P338" s="14"/>
      <c r="Q338" s="14"/>
      <c r="R338" s="14"/>
      <c r="S338" s="14"/>
    </row>
    <row r="339" spans="1:19">
      <c r="A339" s="16">
        <v>335</v>
      </c>
      <c r="B339" s="21">
        <v>39401</v>
      </c>
      <c r="C339" s="16">
        <v>141</v>
      </c>
      <c r="F339" s="14">
        <v>6</v>
      </c>
      <c r="H339" s="14">
        <v>17</v>
      </c>
      <c r="I339" s="16">
        <v>15</v>
      </c>
      <c r="J339"/>
      <c r="N339" s="14"/>
      <c r="O339" s="14"/>
      <c r="P339" s="14"/>
      <c r="Q339" s="14"/>
      <c r="R339" s="14"/>
      <c r="S339" s="14"/>
    </row>
    <row r="340" spans="1:19">
      <c r="A340" s="16">
        <v>336</v>
      </c>
      <c r="B340" s="21">
        <v>39401</v>
      </c>
      <c r="C340" s="16">
        <v>138</v>
      </c>
      <c r="F340" s="14">
        <v>6</v>
      </c>
      <c r="G340" s="14">
        <v>1</v>
      </c>
      <c r="H340" s="14">
        <v>17</v>
      </c>
      <c r="I340" s="16">
        <v>16</v>
      </c>
      <c r="J340"/>
      <c r="N340" s="14"/>
      <c r="O340" s="14"/>
      <c r="P340" s="14"/>
      <c r="Q340" s="14"/>
      <c r="R340" s="14"/>
      <c r="S340" s="14"/>
    </row>
    <row r="341" spans="1:19">
      <c r="A341" s="16">
        <v>337</v>
      </c>
      <c r="B341" s="21">
        <v>39401</v>
      </c>
      <c r="C341" s="16">
        <v>158</v>
      </c>
      <c r="F341" s="14">
        <v>6</v>
      </c>
      <c r="G341" s="14">
        <v>1</v>
      </c>
      <c r="H341" s="14">
        <v>17</v>
      </c>
      <c r="I341" s="16">
        <v>17</v>
      </c>
      <c r="J341"/>
      <c r="N341" s="14"/>
      <c r="O341" s="14"/>
      <c r="P341" s="14"/>
      <c r="Q341" s="14"/>
      <c r="R341" s="14"/>
      <c r="S341" s="14"/>
    </row>
    <row r="342" spans="1:19">
      <c r="A342" s="16">
        <v>338</v>
      </c>
      <c r="B342" s="21">
        <v>39401</v>
      </c>
      <c r="C342" s="16">
        <v>135</v>
      </c>
      <c r="F342" s="14">
        <v>6</v>
      </c>
      <c r="G342" s="14">
        <v>1</v>
      </c>
      <c r="H342" s="14">
        <v>17</v>
      </c>
      <c r="I342" s="16">
        <v>18</v>
      </c>
      <c r="J342"/>
      <c r="N342" s="14"/>
      <c r="O342" s="14"/>
      <c r="P342" s="14"/>
      <c r="Q342" s="14"/>
      <c r="R342" s="14"/>
      <c r="S342" s="14"/>
    </row>
    <row r="343" spans="1:19">
      <c r="A343" s="16">
        <v>339</v>
      </c>
      <c r="B343" s="21">
        <v>39401</v>
      </c>
      <c r="C343" s="16">
        <v>167</v>
      </c>
      <c r="F343" s="14">
        <v>6</v>
      </c>
      <c r="G343" s="14">
        <v>1</v>
      </c>
      <c r="H343" s="14">
        <v>17</v>
      </c>
      <c r="I343" s="16">
        <v>19</v>
      </c>
      <c r="J343"/>
      <c r="N343" s="14"/>
      <c r="O343" s="14"/>
      <c r="P343" s="14"/>
      <c r="Q343" s="14"/>
      <c r="R343" s="14"/>
      <c r="S343" s="14"/>
    </row>
    <row r="344" spans="1:19">
      <c r="A344" s="16">
        <v>340</v>
      </c>
      <c r="B344" s="21">
        <v>39401</v>
      </c>
      <c r="C344" s="16">
        <v>152</v>
      </c>
      <c r="F344" s="14">
        <v>6</v>
      </c>
      <c r="G344" s="14">
        <v>1</v>
      </c>
      <c r="H344" s="14">
        <v>17</v>
      </c>
      <c r="I344" s="16">
        <v>20</v>
      </c>
      <c r="J344"/>
      <c r="N344" s="14"/>
      <c r="O344" s="14"/>
      <c r="P344" s="14"/>
      <c r="Q344" s="14"/>
      <c r="R344" s="14"/>
      <c r="S344" s="14"/>
    </row>
    <row r="345" spans="1:19">
      <c r="A345" s="16">
        <v>341</v>
      </c>
      <c r="B345" s="21">
        <v>39401</v>
      </c>
      <c r="C345" s="16">
        <v>168</v>
      </c>
      <c r="F345" s="14">
        <v>6</v>
      </c>
      <c r="G345" s="14">
        <v>2</v>
      </c>
      <c r="H345" s="14">
        <v>18</v>
      </c>
      <c r="I345" s="14">
        <v>1</v>
      </c>
      <c r="J345"/>
      <c r="N345" s="14"/>
      <c r="O345" s="14"/>
      <c r="P345" s="14"/>
      <c r="Q345" s="14"/>
      <c r="R345" s="14"/>
      <c r="S345" s="14"/>
    </row>
    <row r="346" spans="1:19">
      <c r="A346" s="16">
        <v>342</v>
      </c>
      <c r="B346" s="21">
        <v>39401</v>
      </c>
      <c r="C346" s="16">
        <v>162</v>
      </c>
      <c r="F346" s="14">
        <v>6</v>
      </c>
      <c r="G346" s="14">
        <v>1</v>
      </c>
      <c r="H346" s="14">
        <v>18</v>
      </c>
      <c r="I346" s="14">
        <v>2</v>
      </c>
      <c r="J346"/>
      <c r="N346" s="14"/>
      <c r="O346" s="14"/>
      <c r="P346" s="14"/>
      <c r="Q346" s="14"/>
      <c r="R346" s="14"/>
      <c r="S346" s="14"/>
    </row>
    <row r="347" spans="1:19">
      <c r="A347" s="16">
        <v>343</v>
      </c>
      <c r="B347" s="21">
        <v>39401</v>
      </c>
      <c r="C347" s="16">
        <v>163</v>
      </c>
      <c r="F347" s="14">
        <v>6</v>
      </c>
      <c r="G347" s="14">
        <v>1</v>
      </c>
      <c r="H347" s="14">
        <v>18</v>
      </c>
      <c r="I347" s="14">
        <v>3</v>
      </c>
      <c r="J347"/>
      <c r="N347" s="14"/>
      <c r="O347" s="14"/>
      <c r="P347" s="14"/>
      <c r="Q347" s="14"/>
      <c r="R347" s="14"/>
      <c r="S347" s="14"/>
    </row>
    <row r="348" spans="1:19">
      <c r="A348" s="16">
        <v>344</v>
      </c>
      <c r="B348" s="21">
        <v>39401</v>
      </c>
      <c r="C348" s="16">
        <v>158</v>
      </c>
      <c r="F348" s="14">
        <v>6</v>
      </c>
      <c r="G348" s="14">
        <v>1</v>
      </c>
      <c r="H348" s="14">
        <v>18</v>
      </c>
      <c r="I348" s="16">
        <v>4</v>
      </c>
      <c r="J348"/>
      <c r="N348" s="14"/>
      <c r="O348" s="14"/>
      <c r="P348" s="14"/>
      <c r="Q348" s="14"/>
      <c r="R348" s="14"/>
      <c r="S348" s="14"/>
    </row>
    <row r="349" spans="1:19">
      <c r="A349" s="16">
        <v>345</v>
      </c>
      <c r="B349" s="21">
        <v>39401</v>
      </c>
      <c r="C349" s="16">
        <v>188</v>
      </c>
      <c r="F349" s="14">
        <v>6</v>
      </c>
      <c r="G349" s="14">
        <v>2</v>
      </c>
      <c r="H349" s="14">
        <v>18</v>
      </c>
      <c r="I349" s="16">
        <v>5</v>
      </c>
      <c r="J349"/>
      <c r="N349" s="14"/>
      <c r="O349" s="14"/>
      <c r="P349" s="14"/>
      <c r="Q349" s="14"/>
      <c r="R349" s="14"/>
      <c r="S349" s="14"/>
    </row>
    <row r="350" spans="1:19">
      <c r="A350" s="16">
        <v>346</v>
      </c>
      <c r="B350" s="21">
        <v>39401</v>
      </c>
      <c r="C350" s="16">
        <v>135</v>
      </c>
      <c r="F350" s="14">
        <v>6</v>
      </c>
      <c r="G350" s="14">
        <v>1</v>
      </c>
      <c r="H350" s="14">
        <v>18</v>
      </c>
      <c r="I350" s="16">
        <v>6</v>
      </c>
      <c r="J350"/>
      <c r="N350" s="14"/>
      <c r="O350" s="14"/>
      <c r="P350" s="14"/>
      <c r="Q350" s="14"/>
      <c r="R350" s="14"/>
      <c r="S350" s="14"/>
    </row>
    <row r="351" spans="1:19">
      <c r="A351" s="16">
        <v>347</v>
      </c>
      <c r="B351" s="21">
        <v>39401</v>
      </c>
      <c r="C351" s="16">
        <v>157</v>
      </c>
      <c r="F351" s="14">
        <v>6</v>
      </c>
      <c r="G351" s="14">
        <v>1</v>
      </c>
      <c r="H351" s="14">
        <v>18</v>
      </c>
      <c r="I351" s="16">
        <v>7</v>
      </c>
      <c r="J351"/>
      <c r="N351" s="14"/>
      <c r="O351" s="14"/>
      <c r="P351" s="14"/>
      <c r="Q351" s="14"/>
      <c r="R351" s="14"/>
      <c r="S351" s="14"/>
    </row>
    <row r="352" spans="1:19">
      <c r="A352" s="16">
        <v>348</v>
      </c>
      <c r="B352" s="21">
        <v>39401</v>
      </c>
      <c r="C352" s="16">
        <v>110</v>
      </c>
      <c r="F352" s="14">
        <v>6</v>
      </c>
      <c r="G352" s="14">
        <v>1</v>
      </c>
      <c r="H352" s="14">
        <v>18</v>
      </c>
      <c r="I352" s="16">
        <v>8</v>
      </c>
      <c r="J352"/>
      <c r="N352" s="14"/>
      <c r="O352" s="14"/>
      <c r="P352" s="14"/>
      <c r="Q352" s="14"/>
      <c r="R352" s="14"/>
      <c r="S352" s="14"/>
    </row>
    <row r="353" spans="1:19">
      <c r="A353" s="16">
        <v>349</v>
      </c>
      <c r="B353" s="21">
        <v>39401</v>
      </c>
      <c r="C353" s="16">
        <v>149</v>
      </c>
      <c r="F353" s="14">
        <v>6</v>
      </c>
      <c r="G353" s="14">
        <v>1</v>
      </c>
      <c r="H353" s="14">
        <v>18</v>
      </c>
      <c r="I353" s="16">
        <v>9</v>
      </c>
      <c r="J353"/>
      <c r="N353" s="14"/>
      <c r="O353" s="14"/>
      <c r="P353" s="14"/>
      <c r="Q353" s="14"/>
      <c r="R353" s="14"/>
      <c r="S353" s="14"/>
    </row>
    <row r="354" spans="1:19">
      <c r="A354" s="16">
        <v>350</v>
      </c>
      <c r="B354" s="21">
        <v>39401</v>
      </c>
      <c r="C354" s="16">
        <v>121</v>
      </c>
      <c r="F354" s="14">
        <v>6</v>
      </c>
      <c r="G354" s="14">
        <v>1</v>
      </c>
      <c r="H354" s="14">
        <v>18</v>
      </c>
      <c r="I354" s="16">
        <v>10</v>
      </c>
      <c r="J354"/>
      <c r="N354" s="14"/>
      <c r="O354" s="14"/>
      <c r="P354" s="14"/>
      <c r="Q354" s="14"/>
      <c r="R354" s="14"/>
      <c r="S354" s="14"/>
    </row>
    <row r="355" spans="1:19">
      <c r="A355" s="16">
        <v>351</v>
      </c>
      <c r="B355" s="21">
        <v>39401</v>
      </c>
      <c r="C355" s="16">
        <v>125</v>
      </c>
      <c r="F355" s="14">
        <v>6</v>
      </c>
      <c r="G355" s="14">
        <v>1</v>
      </c>
      <c r="H355" s="14">
        <v>18</v>
      </c>
      <c r="I355" s="16">
        <v>11</v>
      </c>
      <c r="J355"/>
      <c r="N355" s="14"/>
      <c r="O355" s="14"/>
      <c r="P355" s="14"/>
      <c r="Q355" s="14"/>
      <c r="R355" s="14"/>
      <c r="S355" s="14"/>
    </row>
    <row r="356" spans="1:19">
      <c r="A356" s="16">
        <v>352</v>
      </c>
      <c r="B356" s="21">
        <v>39401</v>
      </c>
      <c r="C356" s="16">
        <v>142</v>
      </c>
      <c r="F356" s="14">
        <v>6</v>
      </c>
      <c r="G356" s="14">
        <v>1</v>
      </c>
      <c r="H356" s="14">
        <v>18</v>
      </c>
      <c r="I356" s="16">
        <v>12</v>
      </c>
      <c r="J356"/>
      <c r="N356" s="14"/>
      <c r="O356" s="14"/>
      <c r="P356" s="14"/>
      <c r="Q356" s="14"/>
      <c r="R356" s="14"/>
      <c r="S356" s="14"/>
    </row>
    <row r="357" spans="1:19">
      <c r="A357" s="16">
        <v>353</v>
      </c>
      <c r="B357" s="21">
        <v>39401</v>
      </c>
      <c r="C357" s="16">
        <v>115</v>
      </c>
      <c r="F357" s="14">
        <v>6</v>
      </c>
      <c r="G357" s="14">
        <v>1</v>
      </c>
      <c r="H357" s="14">
        <v>18</v>
      </c>
      <c r="I357" s="16">
        <v>13</v>
      </c>
      <c r="J357"/>
      <c r="N357" s="14"/>
      <c r="O357" s="14"/>
      <c r="P357" s="14"/>
      <c r="Q357" s="14"/>
      <c r="R357" s="14"/>
      <c r="S357" s="14"/>
    </row>
    <row r="358" spans="1:19">
      <c r="A358" s="16">
        <v>354</v>
      </c>
      <c r="B358" s="21">
        <v>39401</v>
      </c>
      <c r="C358" s="16">
        <v>142</v>
      </c>
      <c r="F358" s="14">
        <v>6</v>
      </c>
      <c r="G358" s="14">
        <v>2</v>
      </c>
      <c r="H358" s="14">
        <v>18</v>
      </c>
      <c r="I358" s="16">
        <v>14</v>
      </c>
      <c r="J358"/>
      <c r="N358" s="14"/>
      <c r="O358" s="14"/>
      <c r="P358" s="14"/>
      <c r="Q358" s="14"/>
      <c r="R358" s="14"/>
      <c r="S358" s="14"/>
    </row>
    <row r="359" spans="1:19">
      <c r="A359" s="16">
        <v>355</v>
      </c>
      <c r="B359" s="21">
        <v>39401</v>
      </c>
      <c r="C359" s="16">
        <v>161</v>
      </c>
      <c r="F359" s="14">
        <v>6</v>
      </c>
      <c r="G359" s="14">
        <v>1</v>
      </c>
      <c r="H359" s="14">
        <v>18</v>
      </c>
      <c r="I359" s="16">
        <v>15</v>
      </c>
      <c r="J359"/>
      <c r="N359" s="14"/>
      <c r="O359" s="14"/>
      <c r="P359" s="14"/>
      <c r="Q359" s="14"/>
      <c r="R359" s="14"/>
      <c r="S359" s="14"/>
    </row>
    <row r="360" spans="1:19">
      <c r="A360" s="16">
        <v>356</v>
      </c>
      <c r="B360" s="21">
        <v>39401</v>
      </c>
      <c r="C360" s="16">
        <v>146</v>
      </c>
      <c r="F360" s="14">
        <v>6</v>
      </c>
      <c r="G360" s="14">
        <v>2</v>
      </c>
      <c r="H360" s="14">
        <v>18</v>
      </c>
      <c r="I360" s="16">
        <v>16</v>
      </c>
      <c r="J360"/>
      <c r="N360" s="14"/>
      <c r="O360" s="14"/>
      <c r="P360" s="14"/>
      <c r="Q360" s="14"/>
      <c r="R360" s="14"/>
      <c r="S360" s="14"/>
    </row>
    <row r="361" spans="1:19">
      <c r="A361" s="16">
        <v>357</v>
      </c>
      <c r="B361" s="21">
        <v>39401</v>
      </c>
      <c r="C361" s="16">
        <v>144</v>
      </c>
      <c r="F361" s="14">
        <v>6</v>
      </c>
      <c r="G361" s="14">
        <v>1</v>
      </c>
      <c r="H361" s="14">
        <v>18</v>
      </c>
      <c r="I361" s="16">
        <v>17</v>
      </c>
      <c r="J361"/>
      <c r="N361" s="14"/>
      <c r="O361" s="14"/>
      <c r="P361" s="14"/>
      <c r="Q361" s="14"/>
      <c r="R361" s="14"/>
      <c r="S361" s="14"/>
    </row>
    <row r="362" spans="1:19">
      <c r="A362" s="16">
        <v>358</v>
      </c>
      <c r="B362" s="21">
        <v>39401</v>
      </c>
      <c r="C362" s="16">
        <v>108</v>
      </c>
      <c r="F362" s="14">
        <v>6</v>
      </c>
      <c r="G362" s="14">
        <v>1</v>
      </c>
      <c r="H362" s="14">
        <v>18</v>
      </c>
      <c r="I362" s="16">
        <v>18</v>
      </c>
      <c r="J362"/>
      <c r="N362" s="14"/>
      <c r="O362" s="14"/>
      <c r="P362" s="14"/>
      <c r="Q362" s="14"/>
      <c r="R362" s="14"/>
      <c r="S362" s="14"/>
    </row>
    <row r="363" spans="1:19">
      <c r="A363" s="16">
        <v>359</v>
      </c>
      <c r="B363" s="21">
        <v>39401</v>
      </c>
      <c r="C363" s="16">
        <v>160</v>
      </c>
      <c r="F363" s="14">
        <v>6</v>
      </c>
      <c r="G363" s="14">
        <v>1</v>
      </c>
      <c r="H363" s="14">
        <v>18</v>
      </c>
      <c r="I363" s="16">
        <v>19</v>
      </c>
      <c r="J363"/>
      <c r="N363" s="14"/>
      <c r="O363" s="14"/>
      <c r="P363" s="14"/>
      <c r="Q363" s="14"/>
      <c r="R363" s="14"/>
      <c r="S363" s="14"/>
    </row>
    <row r="364" spans="1:19">
      <c r="A364" s="16">
        <v>360</v>
      </c>
      <c r="B364" s="21">
        <v>39401</v>
      </c>
      <c r="C364" s="16">
        <v>135</v>
      </c>
      <c r="F364" s="14">
        <v>6</v>
      </c>
      <c r="G364" s="14">
        <v>1</v>
      </c>
      <c r="H364" s="14">
        <v>18</v>
      </c>
      <c r="I364" s="16">
        <v>20</v>
      </c>
      <c r="J364"/>
      <c r="N364" s="14"/>
      <c r="O364" s="14"/>
      <c r="P364" s="14"/>
      <c r="Q364" s="14"/>
      <c r="R364" s="14"/>
      <c r="S364" s="14"/>
    </row>
    <row r="365" spans="1:19">
      <c r="A365" s="16">
        <v>361</v>
      </c>
      <c r="B365" s="21">
        <v>39402</v>
      </c>
      <c r="C365" s="16">
        <v>158</v>
      </c>
      <c r="F365" s="14">
        <v>6</v>
      </c>
      <c r="G365" s="14">
        <v>1</v>
      </c>
      <c r="H365" s="14">
        <v>19</v>
      </c>
      <c r="I365" s="14">
        <v>1</v>
      </c>
      <c r="J365"/>
      <c r="N365" s="14"/>
      <c r="O365" s="14"/>
      <c r="P365" s="14"/>
      <c r="Q365" s="14"/>
      <c r="R365" s="14"/>
      <c r="S365" s="14"/>
    </row>
    <row r="366" spans="1:19">
      <c r="A366" s="16">
        <v>362</v>
      </c>
      <c r="B366" s="21">
        <v>39402</v>
      </c>
      <c r="C366" s="16">
        <v>155</v>
      </c>
      <c r="F366" s="14">
        <v>6</v>
      </c>
      <c r="G366" s="14">
        <v>1</v>
      </c>
      <c r="H366" s="14">
        <v>19</v>
      </c>
      <c r="I366" s="14">
        <v>2</v>
      </c>
      <c r="J366"/>
      <c r="N366" s="14"/>
      <c r="O366" s="14"/>
      <c r="P366" s="14"/>
      <c r="Q366" s="14"/>
      <c r="R366" s="14"/>
      <c r="S366" s="14"/>
    </row>
    <row r="367" spans="1:19">
      <c r="A367" s="16">
        <v>363</v>
      </c>
      <c r="B367" s="21">
        <v>39402</v>
      </c>
      <c r="C367" s="16">
        <v>155</v>
      </c>
      <c r="F367" s="14">
        <v>6</v>
      </c>
      <c r="G367" s="14">
        <v>1</v>
      </c>
      <c r="H367" s="14">
        <v>19</v>
      </c>
      <c r="I367" s="14">
        <v>3</v>
      </c>
      <c r="J367"/>
      <c r="N367" s="14"/>
      <c r="O367" s="14"/>
      <c r="P367" s="14"/>
      <c r="Q367" s="14"/>
      <c r="R367" s="14"/>
      <c r="S367" s="14"/>
    </row>
    <row r="368" spans="1:19">
      <c r="A368" s="16">
        <v>364</v>
      </c>
      <c r="B368" s="21">
        <v>39402</v>
      </c>
      <c r="C368" s="16">
        <v>140</v>
      </c>
      <c r="F368" s="14">
        <v>6</v>
      </c>
      <c r="G368" s="14">
        <v>1</v>
      </c>
      <c r="H368" s="14">
        <v>19</v>
      </c>
      <c r="I368" s="16">
        <v>4</v>
      </c>
      <c r="J368"/>
      <c r="N368" s="14"/>
      <c r="O368" s="14"/>
      <c r="P368" s="14"/>
      <c r="Q368" s="14"/>
      <c r="R368" s="14"/>
      <c r="S368" s="14"/>
    </row>
    <row r="369" spans="1:19">
      <c r="A369" s="16">
        <v>365</v>
      </c>
      <c r="B369" s="21">
        <v>39402</v>
      </c>
      <c r="C369" s="16">
        <v>115</v>
      </c>
      <c r="F369" s="14">
        <v>6</v>
      </c>
      <c r="G369" s="14">
        <v>1</v>
      </c>
      <c r="H369" s="14">
        <v>19</v>
      </c>
      <c r="I369" s="16">
        <v>5</v>
      </c>
      <c r="J369"/>
      <c r="N369" s="14"/>
      <c r="O369" s="14"/>
      <c r="P369" s="14"/>
      <c r="Q369" s="14"/>
      <c r="R369" s="14"/>
      <c r="S369" s="14"/>
    </row>
    <row r="370" spans="1:19">
      <c r="A370" s="16">
        <v>366</v>
      </c>
      <c r="B370" s="21">
        <v>39402</v>
      </c>
      <c r="C370" s="16">
        <v>118</v>
      </c>
      <c r="F370" s="14">
        <v>6</v>
      </c>
      <c r="G370" s="14">
        <v>1</v>
      </c>
      <c r="H370" s="14">
        <v>19</v>
      </c>
      <c r="I370" s="16">
        <v>6</v>
      </c>
      <c r="J370"/>
      <c r="N370" s="14"/>
      <c r="O370" s="14"/>
      <c r="P370" s="14"/>
      <c r="Q370" s="14"/>
      <c r="R370" s="14"/>
      <c r="S370" s="14"/>
    </row>
    <row r="371" spans="1:19">
      <c r="A371" s="16">
        <v>367</v>
      </c>
      <c r="B371" s="21">
        <v>39402</v>
      </c>
      <c r="C371" s="16">
        <v>169</v>
      </c>
      <c r="F371" s="14">
        <v>6</v>
      </c>
      <c r="G371" s="14">
        <v>1</v>
      </c>
      <c r="H371" s="14">
        <v>19</v>
      </c>
      <c r="I371" s="16">
        <v>7</v>
      </c>
      <c r="J371"/>
      <c r="N371" s="14"/>
      <c r="O371" s="14"/>
      <c r="P371" s="14"/>
      <c r="Q371" s="14"/>
      <c r="R371" s="14"/>
      <c r="S371" s="14"/>
    </row>
    <row r="372" spans="1:19">
      <c r="A372" s="16">
        <v>368</v>
      </c>
      <c r="B372" s="21">
        <v>39402</v>
      </c>
      <c r="C372" s="16">
        <v>153</v>
      </c>
      <c r="F372" s="14">
        <v>6</v>
      </c>
      <c r="G372" s="14">
        <v>1</v>
      </c>
      <c r="H372" s="14">
        <v>19</v>
      </c>
      <c r="I372" s="16">
        <v>8</v>
      </c>
      <c r="J372"/>
      <c r="N372" s="14"/>
      <c r="O372" s="14"/>
      <c r="P372" s="14"/>
      <c r="Q372" s="14"/>
      <c r="R372" s="14"/>
      <c r="S372" s="14"/>
    </row>
    <row r="373" spans="1:19">
      <c r="A373" s="16">
        <v>369</v>
      </c>
      <c r="B373" s="21">
        <v>39402</v>
      </c>
      <c r="C373" s="16">
        <v>160</v>
      </c>
      <c r="F373" s="14">
        <v>6</v>
      </c>
      <c r="G373" s="14">
        <v>1</v>
      </c>
      <c r="H373" s="14">
        <v>19</v>
      </c>
      <c r="I373" s="16">
        <v>9</v>
      </c>
      <c r="J373"/>
      <c r="N373" s="14"/>
      <c r="O373" s="14"/>
      <c r="P373" s="14"/>
      <c r="Q373" s="14"/>
      <c r="R373" s="14"/>
      <c r="S373" s="14"/>
    </row>
    <row r="374" spans="1:19">
      <c r="A374" s="16">
        <v>370</v>
      </c>
      <c r="B374" s="21">
        <v>39402</v>
      </c>
      <c r="C374" s="16">
        <v>145</v>
      </c>
      <c r="F374" s="14">
        <v>6</v>
      </c>
      <c r="G374" s="14">
        <v>1</v>
      </c>
      <c r="H374" s="14">
        <v>19</v>
      </c>
      <c r="I374" s="16">
        <v>10</v>
      </c>
      <c r="J374"/>
      <c r="N374" s="14"/>
      <c r="O374" s="14"/>
      <c r="P374" s="14"/>
      <c r="Q374" s="14"/>
      <c r="R374" s="14"/>
      <c r="S374" s="14"/>
    </row>
    <row r="375" spans="1:19">
      <c r="A375" s="16">
        <v>371</v>
      </c>
      <c r="B375" s="21">
        <v>39402</v>
      </c>
      <c r="C375" s="16">
        <v>168</v>
      </c>
      <c r="F375" s="14">
        <v>6</v>
      </c>
      <c r="G375" s="14">
        <v>2</v>
      </c>
      <c r="H375" s="14">
        <v>19</v>
      </c>
      <c r="I375" s="16">
        <v>11</v>
      </c>
      <c r="J375"/>
      <c r="N375" s="14"/>
      <c r="O375" s="14"/>
      <c r="P375" s="14"/>
      <c r="Q375" s="14"/>
      <c r="R375" s="14"/>
      <c r="S375" s="14"/>
    </row>
    <row r="376" spans="1:19">
      <c r="A376" s="16">
        <v>372</v>
      </c>
      <c r="B376" s="21">
        <v>39402</v>
      </c>
      <c r="C376" s="16">
        <v>172</v>
      </c>
      <c r="F376" s="14">
        <v>6</v>
      </c>
      <c r="G376" s="14">
        <v>1</v>
      </c>
      <c r="H376" s="14">
        <v>19</v>
      </c>
      <c r="I376" s="16">
        <v>12</v>
      </c>
      <c r="J376"/>
      <c r="N376" s="14"/>
      <c r="O376" s="14"/>
      <c r="P376" s="14"/>
      <c r="Q376" s="14"/>
      <c r="R376" s="14"/>
      <c r="S376" s="14"/>
    </row>
    <row r="377" spans="1:19">
      <c r="A377" s="16">
        <v>373</v>
      </c>
      <c r="B377" s="21">
        <v>39402</v>
      </c>
      <c r="C377" s="16">
        <v>121</v>
      </c>
      <c r="F377" s="14">
        <v>6</v>
      </c>
      <c r="G377" s="14">
        <v>1</v>
      </c>
      <c r="H377" s="14">
        <v>19</v>
      </c>
      <c r="I377" s="16">
        <v>13</v>
      </c>
      <c r="J377"/>
      <c r="N377" s="14"/>
      <c r="O377" s="14"/>
      <c r="P377" s="14"/>
      <c r="Q377" s="14"/>
      <c r="R377" s="14"/>
      <c r="S377" s="14"/>
    </row>
    <row r="378" spans="1:19">
      <c r="A378" s="16">
        <v>374</v>
      </c>
      <c r="B378" s="21">
        <v>39402</v>
      </c>
      <c r="C378" s="16">
        <v>168</v>
      </c>
      <c r="F378" s="14">
        <v>6</v>
      </c>
      <c r="G378" s="14">
        <v>1</v>
      </c>
      <c r="H378" s="14">
        <v>19</v>
      </c>
      <c r="I378" s="16">
        <v>14</v>
      </c>
      <c r="N378" s="14"/>
      <c r="O378" s="14"/>
      <c r="P378" s="14"/>
      <c r="Q378" s="14"/>
      <c r="R378" s="14"/>
      <c r="S378" s="14"/>
    </row>
    <row r="379" spans="1:19">
      <c r="A379" s="16">
        <v>375</v>
      </c>
      <c r="B379" s="21">
        <v>39402</v>
      </c>
      <c r="C379" s="16">
        <v>167</v>
      </c>
      <c r="F379" s="14">
        <v>6</v>
      </c>
      <c r="G379" s="14">
        <v>1</v>
      </c>
      <c r="H379" s="14">
        <v>19</v>
      </c>
      <c r="I379" s="16">
        <v>15</v>
      </c>
      <c r="N379" s="14"/>
      <c r="O379" s="14"/>
      <c r="P379" s="14"/>
      <c r="Q379" s="14"/>
      <c r="R379" s="14"/>
      <c r="S379" s="14"/>
    </row>
    <row r="380" spans="1:19">
      <c r="A380" s="16">
        <v>376</v>
      </c>
      <c r="B380" s="21">
        <v>39402</v>
      </c>
      <c r="C380" s="16">
        <v>172</v>
      </c>
      <c r="F380" s="14">
        <v>6</v>
      </c>
      <c r="G380" s="14">
        <v>1</v>
      </c>
      <c r="H380" s="14">
        <v>19</v>
      </c>
      <c r="I380" s="16">
        <v>16</v>
      </c>
      <c r="N380" s="14"/>
      <c r="O380" s="14"/>
      <c r="P380" s="14"/>
      <c r="Q380" s="14"/>
      <c r="R380" s="14"/>
      <c r="S380" s="14"/>
    </row>
    <row r="381" spans="1:19">
      <c r="A381" s="16">
        <v>377</v>
      </c>
      <c r="B381" s="21">
        <v>39402</v>
      </c>
      <c r="C381" s="16">
        <v>145</v>
      </c>
      <c r="F381" s="14">
        <v>6</v>
      </c>
      <c r="G381" s="14">
        <v>1</v>
      </c>
      <c r="H381" s="14">
        <v>19</v>
      </c>
      <c r="I381" s="16">
        <v>17</v>
      </c>
      <c r="N381" s="14"/>
      <c r="O381" s="14"/>
      <c r="P381" s="14"/>
      <c r="Q381" s="14"/>
      <c r="R381" s="14"/>
      <c r="S381" s="14"/>
    </row>
    <row r="382" spans="1:19">
      <c r="A382" s="16">
        <v>378</v>
      </c>
      <c r="B382" s="21">
        <v>39402</v>
      </c>
      <c r="C382" s="16">
        <v>177</v>
      </c>
      <c r="F382" s="14">
        <v>6</v>
      </c>
      <c r="G382" s="14">
        <v>1</v>
      </c>
      <c r="H382" s="14">
        <v>19</v>
      </c>
      <c r="I382" s="16">
        <v>18</v>
      </c>
      <c r="N382" s="14"/>
      <c r="O382" s="14"/>
      <c r="P382" s="14"/>
      <c r="Q382" s="14"/>
      <c r="R382" s="14"/>
      <c r="S382" s="14"/>
    </row>
    <row r="383" spans="1:19">
      <c r="A383" s="16">
        <v>379</v>
      </c>
      <c r="B383" s="21">
        <v>39402</v>
      </c>
      <c r="C383" s="16">
        <v>144</v>
      </c>
      <c r="F383" s="14">
        <v>6</v>
      </c>
      <c r="G383" s="14">
        <v>1</v>
      </c>
      <c r="H383" s="14">
        <v>19</v>
      </c>
      <c r="I383" s="16">
        <v>19</v>
      </c>
      <c r="N383" s="14"/>
      <c r="O383" s="14"/>
      <c r="P383" s="14"/>
      <c r="Q383" s="14"/>
      <c r="R383" s="14"/>
      <c r="S383" s="14"/>
    </row>
    <row r="384" spans="1:19">
      <c r="A384" s="16">
        <v>380</v>
      </c>
      <c r="B384" s="21">
        <v>39402</v>
      </c>
      <c r="C384" s="16">
        <v>147</v>
      </c>
      <c r="F384" s="14">
        <v>6</v>
      </c>
      <c r="G384" s="14">
        <v>1</v>
      </c>
      <c r="H384" s="14">
        <v>19</v>
      </c>
      <c r="I384" s="16">
        <v>20</v>
      </c>
      <c r="N384" s="14"/>
      <c r="O384" s="14"/>
      <c r="P384" s="14"/>
      <c r="Q384" s="14"/>
      <c r="R384" s="14"/>
      <c r="S384" s="14"/>
    </row>
    <row r="385" spans="1:19">
      <c r="A385" s="16">
        <v>381</v>
      </c>
      <c r="B385" s="21">
        <v>39407</v>
      </c>
      <c r="C385" s="16">
        <v>132</v>
      </c>
      <c r="F385" s="14">
        <v>7</v>
      </c>
      <c r="G385" s="14">
        <v>1</v>
      </c>
      <c r="H385" s="14">
        <v>20</v>
      </c>
      <c r="I385" s="14">
        <v>1</v>
      </c>
      <c r="N385" s="14"/>
      <c r="O385" s="14"/>
      <c r="P385" s="14"/>
      <c r="Q385" s="14"/>
      <c r="R385" s="14"/>
      <c r="S385" s="14"/>
    </row>
    <row r="386" spans="1:19">
      <c r="A386" s="16">
        <v>382</v>
      </c>
      <c r="B386" s="21">
        <v>39407</v>
      </c>
      <c r="C386" s="16">
        <v>150</v>
      </c>
      <c r="F386" s="14">
        <v>7</v>
      </c>
      <c r="G386" s="14">
        <v>2</v>
      </c>
      <c r="H386" s="14">
        <v>20</v>
      </c>
      <c r="I386" s="14">
        <v>2</v>
      </c>
      <c r="N386" s="14"/>
      <c r="O386" s="14"/>
      <c r="P386" s="14"/>
      <c r="Q386" s="14"/>
      <c r="R386" s="14"/>
      <c r="S386" s="14"/>
    </row>
    <row r="387" spans="1:19">
      <c r="A387" s="16">
        <v>383</v>
      </c>
      <c r="B387" s="21">
        <v>39407</v>
      </c>
      <c r="C387" s="16">
        <v>186</v>
      </c>
      <c r="F387" s="14">
        <v>7</v>
      </c>
      <c r="G387" s="14">
        <v>2</v>
      </c>
      <c r="H387" s="14">
        <v>20</v>
      </c>
      <c r="I387" s="14">
        <v>3</v>
      </c>
      <c r="N387" s="14"/>
      <c r="O387" s="14"/>
      <c r="P387" s="14"/>
      <c r="Q387" s="14"/>
      <c r="R387" s="14"/>
      <c r="S387" s="14"/>
    </row>
    <row r="388" spans="1:19">
      <c r="A388" s="16">
        <v>384</v>
      </c>
      <c r="B388" s="21">
        <v>39407</v>
      </c>
      <c r="C388" s="16">
        <v>126</v>
      </c>
      <c r="F388" s="14">
        <v>7</v>
      </c>
      <c r="G388" s="14">
        <v>1</v>
      </c>
      <c r="H388" s="14">
        <v>20</v>
      </c>
      <c r="I388" s="16">
        <v>4</v>
      </c>
      <c r="N388" s="14"/>
      <c r="O388" s="14"/>
      <c r="P388" s="14"/>
      <c r="Q388" s="14"/>
      <c r="R388" s="14"/>
      <c r="S388" s="14"/>
    </row>
    <row r="389" spans="1:19">
      <c r="A389" s="16">
        <v>385</v>
      </c>
      <c r="B389" s="21">
        <v>39407</v>
      </c>
      <c r="C389" s="16">
        <v>129</v>
      </c>
      <c r="F389" s="14">
        <v>7</v>
      </c>
      <c r="G389" s="14">
        <v>1</v>
      </c>
      <c r="H389" s="14">
        <v>20</v>
      </c>
      <c r="I389" s="16">
        <v>5</v>
      </c>
      <c r="N389" s="14"/>
      <c r="O389" s="14"/>
      <c r="P389" s="14"/>
      <c r="Q389" s="14"/>
      <c r="R389" s="14"/>
      <c r="S389" s="14"/>
    </row>
    <row r="390" spans="1:19">
      <c r="A390" s="16">
        <v>386</v>
      </c>
      <c r="B390" s="21">
        <v>39407</v>
      </c>
      <c r="C390" s="16">
        <v>90</v>
      </c>
      <c r="F390" s="14">
        <v>7</v>
      </c>
      <c r="G390" s="14">
        <v>1</v>
      </c>
      <c r="H390" s="14">
        <v>20</v>
      </c>
      <c r="I390" s="16">
        <v>6</v>
      </c>
      <c r="N390" s="14"/>
      <c r="O390" s="14"/>
      <c r="P390" s="14"/>
      <c r="Q390" s="14"/>
      <c r="R390" s="14"/>
      <c r="S390" s="14"/>
    </row>
    <row r="391" spans="1:19">
      <c r="A391" s="16">
        <v>387</v>
      </c>
      <c r="B391" s="21">
        <v>39411</v>
      </c>
      <c r="C391" s="16">
        <v>165</v>
      </c>
      <c r="F391" s="14">
        <v>8</v>
      </c>
      <c r="G391" s="14">
        <v>1</v>
      </c>
      <c r="H391" s="14">
        <v>20</v>
      </c>
      <c r="I391" s="16">
        <v>7</v>
      </c>
      <c r="N391" s="14"/>
      <c r="O391" s="14"/>
      <c r="P391" s="14"/>
      <c r="Q391" s="14"/>
      <c r="R391" s="14"/>
      <c r="S391" s="14"/>
    </row>
    <row r="392" spans="1:19">
      <c r="A392" s="16">
        <v>388</v>
      </c>
      <c r="B392" s="21">
        <v>39411</v>
      </c>
      <c r="C392" s="16">
        <v>152</v>
      </c>
      <c r="F392" s="14">
        <v>8</v>
      </c>
      <c r="H392" s="14">
        <v>20</v>
      </c>
      <c r="I392" s="16">
        <v>8</v>
      </c>
      <c r="N392" s="14"/>
      <c r="O392" s="14"/>
      <c r="P392" s="14"/>
      <c r="Q392" s="14"/>
      <c r="R392" s="14"/>
      <c r="S392" s="14"/>
    </row>
    <row r="393" spans="1:19">
      <c r="A393" s="16">
        <v>389</v>
      </c>
      <c r="B393" s="21">
        <v>39411</v>
      </c>
      <c r="C393" s="16">
        <v>187</v>
      </c>
      <c r="F393" s="14">
        <v>8</v>
      </c>
      <c r="G393" s="14">
        <v>2</v>
      </c>
      <c r="H393" s="14">
        <v>20</v>
      </c>
      <c r="I393" s="16">
        <v>9</v>
      </c>
      <c r="N393" s="14"/>
      <c r="O393" s="14"/>
      <c r="P393" s="14"/>
      <c r="Q393" s="14"/>
      <c r="R393" s="14"/>
      <c r="S393" s="14"/>
    </row>
    <row r="394" spans="1:19">
      <c r="A394" s="16">
        <v>390</v>
      </c>
      <c r="B394" s="21">
        <v>39411</v>
      </c>
      <c r="C394" s="16">
        <v>178</v>
      </c>
      <c r="F394" s="14">
        <v>8</v>
      </c>
      <c r="G394" s="14">
        <v>1</v>
      </c>
      <c r="H394" s="14">
        <v>20</v>
      </c>
      <c r="I394" s="16">
        <v>10</v>
      </c>
      <c r="N394" s="14"/>
      <c r="O394" s="14"/>
      <c r="P394" s="14"/>
      <c r="Q394" s="14"/>
      <c r="R394" s="14"/>
      <c r="S394" s="14"/>
    </row>
    <row r="395" spans="1:19">
      <c r="A395" s="16">
        <v>391</v>
      </c>
      <c r="B395" s="21">
        <v>39411</v>
      </c>
      <c r="C395" s="16">
        <v>161</v>
      </c>
      <c r="F395" s="14">
        <v>8</v>
      </c>
      <c r="G395" s="14">
        <v>1</v>
      </c>
      <c r="H395" s="14">
        <v>20</v>
      </c>
      <c r="I395" s="16">
        <v>11</v>
      </c>
      <c r="N395" s="14"/>
      <c r="O395" s="14"/>
      <c r="P395" s="14"/>
      <c r="Q395" s="14"/>
      <c r="R395" s="14"/>
      <c r="S395" s="14"/>
    </row>
    <row r="396" spans="1:19">
      <c r="A396" s="16">
        <v>392</v>
      </c>
      <c r="B396" s="21">
        <v>39411</v>
      </c>
      <c r="C396" s="16">
        <v>186</v>
      </c>
      <c r="F396" s="14">
        <v>8</v>
      </c>
      <c r="G396" s="14">
        <v>1</v>
      </c>
      <c r="H396" s="14">
        <v>20</v>
      </c>
      <c r="I396" s="16">
        <v>12</v>
      </c>
      <c r="N396" s="14"/>
      <c r="O396" s="14"/>
      <c r="P396" s="14"/>
      <c r="Q396" s="14"/>
      <c r="R396" s="14"/>
      <c r="S396" s="14"/>
    </row>
    <row r="397" spans="1:19">
      <c r="A397" s="16">
        <v>393</v>
      </c>
      <c r="B397" s="21">
        <v>39411</v>
      </c>
      <c r="C397" s="16">
        <v>138</v>
      </c>
      <c r="F397" s="14">
        <v>8</v>
      </c>
      <c r="G397" s="14">
        <v>1</v>
      </c>
      <c r="H397" s="14">
        <v>20</v>
      </c>
      <c r="I397" s="16">
        <v>13</v>
      </c>
      <c r="N397" s="14"/>
      <c r="O397" s="14"/>
      <c r="P397" s="14"/>
      <c r="Q397" s="14"/>
      <c r="R397" s="14"/>
      <c r="S397" s="14"/>
    </row>
    <row r="398" spans="1:19">
      <c r="A398" s="16">
        <v>394</v>
      </c>
      <c r="B398" s="21">
        <v>39411</v>
      </c>
      <c r="C398" s="16">
        <v>132</v>
      </c>
      <c r="F398" s="14">
        <v>8</v>
      </c>
      <c r="G398" s="14">
        <v>1</v>
      </c>
      <c r="H398" s="14">
        <v>20</v>
      </c>
      <c r="I398" s="16">
        <v>14</v>
      </c>
      <c r="N398" s="14"/>
      <c r="O398" s="14"/>
      <c r="P398" s="14"/>
      <c r="Q398" s="14"/>
      <c r="R398" s="14"/>
      <c r="S398" s="14"/>
    </row>
    <row r="399" spans="1:19">
      <c r="A399" s="16">
        <v>395</v>
      </c>
      <c r="B399" s="21">
        <v>39411</v>
      </c>
      <c r="C399" s="16">
        <v>148</v>
      </c>
      <c r="F399" s="14">
        <v>8</v>
      </c>
      <c r="G399" s="14">
        <v>1</v>
      </c>
      <c r="H399" s="14">
        <v>20</v>
      </c>
      <c r="I399" s="16">
        <v>15</v>
      </c>
      <c r="N399" s="14"/>
      <c r="O399" s="14"/>
      <c r="P399" s="14"/>
      <c r="Q399" s="14"/>
      <c r="R399" s="14"/>
      <c r="S399" s="14"/>
    </row>
    <row r="400" spans="1:19">
      <c r="A400" s="16">
        <v>396</v>
      </c>
      <c r="B400" s="21">
        <v>39411</v>
      </c>
      <c r="C400" s="16">
        <v>117</v>
      </c>
      <c r="F400" s="14">
        <v>8</v>
      </c>
      <c r="G400" s="14">
        <v>1</v>
      </c>
      <c r="H400" s="14">
        <v>20</v>
      </c>
      <c r="I400" s="16">
        <v>16</v>
      </c>
      <c r="N400" s="14"/>
      <c r="O400" s="14"/>
      <c r="P400" s="14"/>
      <c r="Q400" s="14"/>
      <c r="R400" s="14"/>
      <c r="S400" s="14"/>
    </row>
    <row r="401" spans="1:19">
      <c r="A401" s="16">
        <v>397</v>
      </c>
      <c r="B401" s="21">
        <v>39411</v>
      </c>
      <c r="C401" s="16">
        <v>130</v>
      </c>
      <c r="F401" s="14">
        <v>8</v>
      </c>
      <c r="G401" s="14">
        <v>1</v>
      </c>
      <c r="H401" s="14">
        <v>20</v>
      </c>
      <c r="I401" s="16">
        <v>17</v>
      </c>
      <c r="N401" s="14"/>
      <c r="O401" s="14"/>
      <c r="P401" s="14"/>
      <c r="Q401" s="14"/>
      <c r="R401" s="14"/>
      <c r="S401" s="14"/>
    </row>
    <row r="402" spans="1:19">
      <c r="A402" s="16">
        <v>398</v>
      </c>
      <c r="B402" s="21">
        <v>39411</v>
      </c>
      <c r="C402" s="16">
        <v>144</v>
      </c>
      <c r="F402" s="14">
        <v>8</v>
      </c>
      <c r="G402" s="14">
        <v>1</v>
      </c>
      <c r="H402" s="14">
        <v>20</v>
      </c>
      <c r="I402" s="16">
        <v>18</v>
      </c>
      <c r="N402" s="14"/>
      <c r="O402" s="14"/>
      <c r="P402" s="14"/>
      <c r="Q402" s="14"/>
      <c r="R402" s="14"/>
      <c r="S402" s="14"/>
    </row>
    <row r="403" spans="1:19">
      <c r="A403" s="16">
        <v>399</v>
      </c>
      <c r="B403" s="21">
        <v>39411</v>
      </c>
      <c r="C403" s="16">
        <v>143</v>
      </c>
      <c r="F403" s="14">
        <v>8</v>
      </c>
      <c r="G403" s="14">
        <v>1</v>
      </c>
      <c r="H403" s="14">
        <v>20</v>
      </c>
      <c r="I403" s="16">
        <v>19</v>
      </c>
      <c r="N403" s="14"/>
      <c r="O403" s="14"/>
      <c r="P403" s="14"/>
      <c r="Q403" s="14"/>
      <c r="R403" s="14"/>
      <c r="S403" s="14"/>
    </row>
    <row r="404" spans="1:19">
      <c r="A404" s="16">
        <v>400</v>
      </c>
      <c r="B404" s="21">
        <v>39411</v>
      </c>
      <c r="C404" s="16">
        <v>120</v>
      </c>
      <c r="F404" s="14">
        <v>8</v>
      </c>
      <c r="G404" s="14">
        <v>1</v>
      </c>
      <c r="H404" s="14">
        <v>20</v>
      </c>
      <c r="I404" s="16">
        <v>20</v>
      </c>
      <c r="N404" s="14"/>
      <c r="O404" s="14"/>
      <c r="P404" s="14"/>
      <c r="Q404" s="14"/>
      <c r="R404" s="14"/>
      <c r="S404" s="14"/>
    </row>
    <row r="405" spans="1:19">
      <c r="A405" s="16">
        <v>401</v>
      </c>
      <c r="B405" s="21">
        <v>39411</v>
      </c>
      <c r="C405" s="16">
        <v>103</v>
      </c>
      <c r="F405" s="14">
        <v>8</v>
      </c>
      <c r="G405" s="14">
        <v>1</v>
      </c>
      <c r="H405" s="14">
        <v>21</v>
      </c>
      <c r="I405" s="14">
        <v>1</v>
      </c>
      <c r="N405" s="14"/>
      <c r="O405" s="14"/>
      <c r="P405" s="14"/>
      <c r="Q405" s="14"/>
      <c r="R405" s="14"/>
      <c r="S405" s="14"/>
    </row>
    <row r="406" spans="1:19">
      <c r="A406" s="16">
        <v>402</v>
      </c>
      <c r="B406" s="21">
        <v>39411</v>
      </c>
      <c r="C406" s="16">
        <v>147</v>
      </c>
      <c r="F406" s="14">
        <v>8</v>
      </c>
      <c r="G406" s="14">
        <v>1</v>
      </c>
      <c r="H406" s="14">
        <v>21</v>
      </c>
      <c r="I406" s="14">
        <v>2</v>
      </c>
      <c r="N406" s="14"/>
      <c r="O406" s="14"/>
      <c r="P406" s="14"/>
      <c r="Q406" s="14"/>
      <c r="R406" s="14"/>
      <c r="S406" s="14"/>
    </row>
    <row r="407" spans="1:19">
      <c r="A407" s="16">
        <v>403</v>
      </c>
      <c r="B407" s="21">
        <v>39411</v>
      </c>
      <c r="C407" s="16">
        <v>155</v>
      </c>
      <c r="F407" s="14">
        <v>8</v>
      </c>
      <c r="G407" s="14">
        <v>1</v>
      </c>
      <c r="H407" s="14">
        <v>21</v>
      </c>
      <c r="I407" s="14">
        <v>3</v>
      </c>
      <c r="N407" s="14"/>
      <c r="O407" s="14"/>
      <c r="P407" s="14"/>
      <c r="Q407" s="14"/>
      <c r="R407" s="14"/>
      <c r="S407" s="14"/>
    </row>
    <row r="408" spans="1:19">
      <c r="A408" s="16">
        <v>404</v>
      </c>
      <c r="B408" s="21">
        <v>39411</v>
      </c>
      <c r="C408" s="16">
        <v>130</v>
      </c>
      <c r="F408" s="14">
        <v>8</v>
      </c>
      <c r="G408" s="14">
        <v>1</v>
      </c>
      <c r="H408" s="14">
        <v>21</v>
      </c>
      <c r="I408" s="16">
        <v>4</v>
      </c>
      <c r="N408" s="14"/>
      <c r="O408" s="14"/>
      <c r="P408" s="14"/>
      <c r="Q408" s="14"/>
      <c r="R408" s="14"/>
      <c r="S408" s="14"/>
    </row>
    <row r="409" spans="1:19">
      <c r="A409" s="16">
        <v>405</v>
      </c>
      <c r="B409" s="21">
        <v>39411</v>
      </c>
      <c r="C409" s="16">
        <v>128</v>
      </c>
      <c r="F409" s="14">
        <v>8</v>
      </c>
      <c r="G409" s="14">
        <v>1</v>
      </c>
      <c r="H409" s="14">
        <v>21</v>
      </c>
      <c r="I409" s="16">
        <v>5</v>
      </c>
      <c r="N409" s="14"/>
      <c r="O409" s="14"/>
      <c r="P409" s="14"/>
      <c r="Q409" s="14"/>
      <c r="R409" s="14"/>
      <c r="S409" s="14"/>
    </row>
    <row r="410" spans="1:19">
      <c r="A410" s="16">
        <v>406</v>
      </c>
      <c r="B410" s="21">
        <v>39411</v>
      </c>
      <c r="C410" s="16">
        <v>158</v>
      </c>
      <c r="F410" s="14">
        <v>8</v>
      </c>
      <c r="G410" s="14">
        <v>1</v>
      </c>
      <c r="H410" s="14">
        <v>21</v>
      </c>
      <c r="I410" s="16">
        <v>6</v>
      </c>
      <c r="N410" s="14"/>
      <c r="O410" s="14"/>
      <c r="P410" s="14"/>
      <c r="Q410" s="14"/>
      <c r="R410" s="14"/>
      <c r="S410" s="14"/>
    </row>
    <row r="411" spans="1:19">
      <c r="A411" s="16">
        <v>407</v>
      </c>
      <c r="B411" s="21">
        <v>39414</v>
      </c>
      <c r="C411" s="16">
        <v>123</v>
      </c>
      <c r="F411" s="14">
        <v>8</v>
      </c>
      <c r="G411" s="14">
        <v>1</v>
      </c>
      <c r="H411" s="14">
        <v>21</v>
      </c>
      <c r="I411" s="16">
        <v>7</v>
      </c>
      <c r="N411" s="14"/>
      <c r="O411" s="14"/>
      <c r="P411" s="14"/>
      <c r="Q411" s="14"/>
      <c r="R411" s="14"/>
      <c r="S411" s="14"/>
    </row>
    <row r="412" spans="1:19">
      <c r="A412" s="16">
        <v>408</v>
      </c>
      <c r="B412" s="21">
        <v>39414</v>
      </c>
      <c r="C412" s="16">
        <v>140</v>
      </c>
      <c r="F412" s="14">
        <v>8</v>
      </c>
      <c r="G412" s="14">
        <v>1</v>
      </c>
      <c r="H412" s="14">
        <v>21</v>
      </c>
      <c r="I412" s="16">
        <v>8</v>
      </c>
      <c r="N412" s="14"/>
      <c r="O412" s="14"/>
      <c r="P412" s="14"/>
      <c r="Q412" s="14"/>
      <c r="R412" s="14"/>
      <c r="S412" s="14"/>
    </row>
    <row r="413" spans="1:19">
      <c r="A413" s="16">
        <v>409</v>
      </c>
      <c r="B413" s="21">
        <v>39414</v>
      </c>
      <c r="C413" s="16">
        <v>125</v>
      </c>
      <c r="F413" s="14">
        <v>8</v>
      </c>
      <c r="G413" s="14">
        <v>1</v>
      </c>
      <c r="H413" s="14">
        <v>21</v>
      </c>
      <c r="I413" s="16">
        <v>9</v>
      </c>
      <c r="N413" s="14"/>
      <c r="O413" s="14"/>
      <c r="P413" s="14"/>
      <c r="Q413" s="14"/>
      <c r="R413" s="14"/>
      <c r="S413" s="14"/>
    </row>
    <row r="414" spans="1:19">
      <c r="A414" s="16">
        <v>410</v>
      </c>
      <c r="B414" s="21">
        <v>39414</v>
      </c>
      <c r="C414" s="16">
        <v>114</v>
      </c>
      <c r="F414" s="14">
        <v>8</v>
      </c>
      <c r="G414" s="14">
        <v>1</v>
      </c>
      <c r="H414" s="14">
        <v>21</v>
      </c>
      <c r="I414" s="16">
        <v>10</v>
      </c>
      <c r="N414" s="14"/>
      <c r="O414" s="14"/>
      <c r="P414" s="14"/>
      <c r="Q414" s="14"/>
      <c r="R414" s="14"/>
      <c r="S414" s="14"/>
    </row>
    <row r="415" spans="1:19">
      <c r="A415" s="16">
        <v>411</v>
      </c>
      <c r="B415" s="21">
        <v>39414</v>
      </c>
      <c r="C415" s="16">
        <v>143</v>
      </c>
      <c r="F415" s="14">
        <v>8</v>
      </c>
      <c r="G415" s="14">
        <v>2</v>
      </c>
      <c r="H415" s="14">
        <v>21</v>
      </c>
      <c r="I415" s="16">
        <v>11</v>
      </c>
      <c r="N415" s="14"/>
      <c r="O415" s="14"/>
      <c r="P415" s="14"/>
      <c r="Q415" s="14"/>
      <c r="R415" s="14"/>
      <c r="S415" s="14"/>
    </row>
    <row r="416" spans="1:19">
      <c r="A416" s="16">
        <v>412</v>
      </c>
      <c r="B416" s="21">
        <v>39414</v>
      </c>
      <c r="C416" s="16">
        <v>127</v>
      </c>
      <c r="F416" s="14">
        <v>8</v>
      </c>
      <c r="G416" s="14">
        <v>1</v>
      </c>
      <c r="H416" s="14">
        <v>21</v>
      </c>
      <c r="I416" s="16">
        <v>12</v>
      </c>
      <c r="N416" s="14"/>
      <c r="O416" s="14"/>
      <c r="P416" s="14"/>
      <c r="Q416" s="14"/>
      <c r="R416" s="14"/>
      <c r="S416" s="14"/>
    </row>
    <row r="417" spans="1:19">
      <c r="A417" s="16">
        <v>413</v>
      </c>
      <c r="B417" s="21">
        <v>39415</v>
      </c>
      <c r="C417" s="16">
        <v>147</v>
      </c>
      <c r="F417" s="14">
        <v>8</v>
      </c>
      <c r="G417" s="14">
        <v>1</v>
      </c>
      <c r="H417" s="14">
        <v>21</v>
      </c>
      <c r="I417" s="16">
        <v>13</v>
      </c>
      <c r="N417" s="14"/>
      <c r="O417" s="14"/>
      <c r="P417" s="14"/>
      <c r="Q417" s="14"/>
      <c r="R417" s="14"/>
      <c r="S417" s="14"/>
    </row>
    <row r="418" spans="1:19">
      <c r="A418" s="16">
        <v>414</v>
      </c>
      <c r="B418" s="21">
        <v>39415</v>
      </c>
      <c r="C418" s="16">
        <v>138</v>
      </c>
      <c r="F418" s="14">
        <v>8</v>
      </c>
      <c r="G418" s="14">
        <v>1</v>
      </c>
      <c r="H418" s="14">
        <v>21</v>
      </c>
      <c r="I418" s="16">
        <v>14</v>
      </c>
      <c r="N418" s="14"/>
      <c r="O418" s="14"/>
      <c r="P418" s="14"/>
      <c r="Q418" s="14"/>
      <c r="R418" s="14"/>
      <c r="S418" s="14"/>
    </row>
    <row r="419" spans="1:19">
      <c r="A419" s="16">
        <v>415</v>
      </c>
      <c r="B419" s="21">
        <v>39415</v>
      </c>
      <c r="C419" s="16">
        <v>146</v>
      </c>
      <c r="F419" s="14">
        <v>8</v>
      </c>
      <c r="G419" s="14">
        <v>2</v>
      </c>
      <c r="H419" s="14">
        <v>21</v>
      </c>
      <c r="I419" s="16">
        <v>15</v>
      </c>
      <c r="N419" s="14"/>
      <c r="O419" s="14"/>
      <c r="P419" s="14"/>
      <c r="Q419" s="14"/>
      <c r="R419" s="14"/>
      <c r="S419" s="14"/>
    </row>
    <row r="420" spans="1:19">
      <c r="A420" s="16">
        <v>416</v>
      </c>
      <c r="B420" s="21">
        <v>39416</v>
      </c>
      <c r="C420" s="16">
        <v>127</v>
      </c>
      <c r="F420" s="14">
        <v>8</v>
      </c>
      <c r="G420" s="14">
        <v>1</v>
      </c>
      <c r="H420" s="14">
        <v>21</v>
      </c>
      <c r="I420" s="16">
        <v>16</v>
      </c>
      <c r="N420" s="14"/>
      <c r="O420" s="14"/>
      <c r="P420" s="14"/>
      <c r="Q420" s="14"/>
      <c r="R420" s="14"/>
      <c r="S420" s="14"/>
    </row>
    <row r="421" spans="1:19">
      <c r="A421" s="16">
        <v>417</v>
      </c>
      <c r="B421" s="21">
        <v>39416</v>
      </c>
      <c r="C421" s="16">
        <v>156</v>
      </c>
      <c r="F421" s="14">
        <v>8</v>
      </c>
      <c r="G421" s="14">
        <v>1</v>
      </c>
      <c r="H421" s="14">
        <v>21</v>
      </c>
      <c r="I421" s="16">
        <v>17</v>
      </c>
      <c r="N421" s="14"/>
      <c r="O421" s="14"/>
      <c r="P421" s="14"/>
      <c r="Q421" s="14"/>
      <c r="R421" s="14"/>
      <c r="S421" s="14"/>
    </row>
    <row r="422" spans="1:19">
      <c r="A422" s="16">
        <v>418</v>
      </c>
      <c r="B422" s="21">
        <v>39416</v>
      </c>
      <c r="C422" s="16">
        <v>153</v>
      </c>
      <c r="F422" s="14">
        <v>8</v>
      </c>
      <c r="G422" s="14">
        <v>1</v>
      </c>
      <c r="H422" s="14">
        <v>21</v>
      </c>
      <c r="I422" s="16">
        <v>18</v>
      </c>
      <c r="N422" s="14"/>
      <c r="O422" s="14"/>
      <c r="P422" s="14"/>
      <c r="Q422" s="14"/>
      <c r="R422" s="14"/>
      <c r="S422" s="14"/>
    </row>
    <row r="423" spans="1:19">
      <c r="A423" s="16">
        <v>419</v>
      </c>
      <c r="B423" s="21">
        <v>39416</v>
      </c>
      <c r="C423" s="16">
        <v>137</v>
      </c>
      <c r="F423" s="14">
        <v>8</v>
      </c>
      <c r="G423" s="14">
        <v>1</v>
      </c>
      <c r="H423" s="14">
        <v>21</v>
      </c>
      <c r="I423" s="16">
        <v>19</v>
      </c>
      <c r="N423" s="14"/>
      <c r="O423" s="14"/>
      <c r="P423" s="14"/>
      <c r="Q423" s="14"/>
      <c r="R423" s="14"/>
      <c r="S423" s="14"/>
    </row>
    <row r="424" spans="1:19">
      <c r="A424" s="16">
        <v>420</v>
      </c>
      <c r="B424" s="21">
        <v>39416</v>
      </c>
      <c r="C424" s="16">
        <v>146</v>
      </c>
      <c r="F424" s="14">
        <v>8</v>
      </c>
      <c r="G424" s="14">
        <v>2</v>
      </c>
      <c r="H424" s="14">
        <v>21</v>
      </c>
      <c r="I424" s="16">
        <v>20</v>
      </c>
      <c r="N424" s="14"/>
      <c r="O424" s="14"/>
      <c r="P424" s="14"/>
      <c r="Q424" s="14"/>
      <c r="R424" s="14"/>
      <c r="S424" s="14"/>
    </row>
    <row r="425" spans="1:19">
      <c r="A425" s="16">
        <v>421</v>
      </c>
      <c r="B425" s="21">
        <v>39419</v>
      </c>
      <c r="C425" s="16">
        <v>167</v>
      </c>
      <c r="F425" s="14">
        <v>9</v>
      </c>
      <c r="G425" s="14">
        <v>1</v>
      </c>
      <c r="H425" s="14">
        <v>22</v>
      </c>
      <c r="I425" s="14">
        <v>1</v>
      </c>
      <c r="N425" s="14"/>
      <c r="O425" s="14"/>
      <c r="P425" s="14"/>
      <c r="Q425" s="14"/>
      <c r="R425" s="14"/>
      <c r="S425" s="14"/>
    </row>
    <row r="426" spans="1:19">
      <c r="A426" s="16">
        <v>422</v>
      </c>
      <c r="B426" s="21">
        <v>39419</v>
      </c>
      <c r="C426" s="16">
        <v>162</v>
      </c>
      <c r="F426" s="14">
        <v>9</v>
      </c>
      <c r="G426" s="14">
        <v>2</v>
      </c>
      <c r="H426" s="14">
        <v>22</v>
      </c>
      <c r="I426" s="14">
        <v>2</v>
      </c>
      <c r="N426" s="14"/>
      <c r="O426" s="14"/>
      <c r="P426" s="14"/>
      <c r="Q426" s="14"/>
      <c r="R426" s="14"/>
      <c r="S426" s="14"/>
    </row>
    <row r="427" spans="1:19">
      <c r="A427" s="16">
        <v>423</v>
      </c>
      <c r="B427" s="21">
        <v>39419</v>
      </c>
      <c r="C427" s="16">
        <v>130</v>
      </c>
      <c r="F427" s="14">
        <v>9</v>
      </c>
      <c r="G427" s="14">
        <v>1</v>
      </c>
      <c r="H427" s="14">
        <v>22</v>
      </c>
      <c r="I427" s="14">
        <v>3</v>
      </c>
      <c r="N427" s="14"/>
      <c r="O427" s="14"/>
      <c r="P427" s="14"/>
      <c r="Q427" s="14"/>
      <c r="R427" s="14"/>
      <c r="S427" s="14"/>
    </row>
    <row r="428" spans="1:19">
      <c r="A428" s="16">
        <v>424</v>
      </c>
      <c r="B428" s="21">
        <v>39420</v>
      </c>
      <c r="C428" s="16">
        <v>128</v>
      </c>
      <c r="F428" s="14">
        <v>9</v>
      </c>
      <c r="G428" s="14">
        <v>1</v>
      </c>
      <c r="H428" s="14">
        <v>22</v>
      </c>
      <c r="I428" s="16">
        <v>4</v>
      </c>
      <c r="N428" s="14"/>
      <c r="O428" s="14"/>
      <c r="P428" s="14"/>
      <c r="Q428" s="14"/>
      <c r="R428" s="14"/>
      <c r="S428" s="14"/>
    </row>
    <row r="429" spans="1:19">
      <c r="A429" s="16">
        <v>425</v>
      </c>
      <c r="B429" s="21">
        <v>39420</v>
      </c>
      <c r="C429" s="16">
        <v>125</v>
      </c>
      <c r="F429" s="14">
        <v>9</v>
      </c>
      <c r="G429" s="14">
        <v>1</v>
      </c>
      <c r="H429" s="14">
        <v>22</v>
      </c>
      <c r="I429" s="16">
        <v>5</v>
      </c>
      <c r="N429" s="14"/>
      <c r="O429" s="14"/>
      <c r="P429" s="14"/>
      <c r="Q429" s="14"/>
      <c r="R429" s="14"/>
      <c r="S429" s="14"/>
    </row>
    <row r="430" spans="1:19">
      <c r="A430" s="16">
        <v>426</v>
      </c>
      <c r="B430" s="21">
        <v>39420</v>
      </c>
      <c r="C430" s="16">
        <v>156</v>
      </c>
      <c r="F430" s="14">
        <v>9</v>
      </c>
      <c r="G430" s="14">
        <v>1</v>
      </c>
      <c r="H430" s="14">
        <v>22</v>
      </c>
      <c r="I430" s="16">
        <v>6</v>
      </c>
      <c r="N430" s="14"/>
      <c r="O430" s="14"/>
      <c r="P430" s="14"/>
      <c r="Q430" s="14"/>
      <c r="R430" s="14"/>
      <c r="S430" s="14"/>
    </row>
    <row r="431" spans="1:19">
      <c r="A431" s="16">
        <v>427</v>
      </c>
      <c r="B431" s="21">
        <v>39420</v>
      </c>
      <c r="C431" s="16">
        <v>168</v>
      </c>
      <c r="F431" s="14">
        <v>9</v>
      </c>
      <c r="G431" s="14">
        <v>1</v>
      </c>
      <c r="H431" s="14">
        <v>22</v>
      </c>
      <c r="I431" s="16">
        <v>7</v>
      </c>
      <c r="N431" s="14"/>
      <c r="O431" s="14"/>
      <c r="P431" s="14"/>
      <c r="Q431" s="14"/>
      <c r="R431" s="14"/>
      <c r="S431" s="14"/>
    </row>
    <row r="432" spans="1:19">
      <c r="A432" s="16">
        <v>428</v>
      </c>
      <c r="B432" s="21">
        <v>39420</v>
      </c>
      <c r="C432" s="16">
        <v>135</v>
      </c>
      <c r="F432" s="14">
        <v>9</v>
      </c>
      <c r="G432" s="14">
        <v>1</v>
      </c>
      <c r="H432" s="14">
        <v>22</v>
      </c>
      <c r="I432" s="16">
        <v>8</v>
      </c>
      <c r="N432" s="14"/>
      <c r="O432" s="14"/>
      <c r="P432" s="14"/>
      <c r="Q432" s="14"/>
      <c r="R432" s="14"/>
      <c r="S432" s="14"/>
    </row>
    <row r="433" spans="1:19">
      <c r="A433" s="16">
        <v>429</v>
      </c>
      <c r="B433" s="21">
        <v>39422</v>
      </c>
      <c r="C433" s="16">
        <v>143</v>
      </c>
      <c r="F433" s="14">
        <v>9</v>
      </c>
      <c r="G433" s="14">
        <v>2</v>
      </c>
      <c r="H433" s="14">
        <v>22</v>
      </c>
      <c r="I433" s="16">
        <v>9</v>
      </c>
      <c r="N433" s="14"/>
      <c r="O433" s="14"/>
      <c r="P433" s="14"/>
      <c r="Q433" s="14"/>
      <c r="R433" s="14"/>
      <c r="S433" s="14"/>
    </row>
    <row r="434" spans="1:19">
      <c r="A434" s="16">
        <v>430</v>
      </c>
      <c r="B434" s="21">
        <v>39423</v>
      </c>
      <c r="C434" s="16">
        <v>116</v>
      </c>
      <c r="F434" s="14">
        <v>9</v>
      </c>
      <c r="G434" s="14">
        <v>1</v>
      </c>
      <c r="H434" s="14">
        <v>22</v>
      </c>
      <c r="I434" s="16">
        <v>10</v>
      </c>
      <c r="N434" s="14"/>
      <c r="O434" s="14"/>
      <c r="P434" s="14"/>
      <c r="Q434" s="14"/>
      <c r="R434" s="14"/>
      <c r="S434" s="14"/>
    </row>
    <row r="435" spans="1:19">
      <c r="A435" s="16">
        <v>431</v>
      </c>
      <c r="B435" s="21">
        <v>39423</v>
      </c>
      <c r="C435" s="16">
        <v>135</v>
      </c>
      <c r="F435" s="14">
        <v>9</v>
      </c>
      <c r="G435" s="14">
        <v>1</v>
      </c>
      <c r="H435" s="14">
        <v>22</v>
      </c>
      <c r="I435" s="16">
        <v>11</v>
      </c>
      <c r="N435" s="14"/>
      <c r="O435" s="14"/>
      <c r="P435" s="14"/>
      <c r="Q435" s="14"/>
      <c r="R435" s="14"/>
      <c r="S435" s="14"/>
    </row>
    <row r="436" spans="1:19">
      <c r="A436" s="16">
        <v>432</v>
      </c>
      <c r="B436" s="21">
        <v>39423</v>
      </c>
      <c r="C436" s="16">
        <v>181</v>
      </c>
      <c r="F436" s="14">
        <v>9</v>
      </c>
      <c r="G436" s="14">
        <v>2</v>
      </c>
      <c r="H436" s="14">
        <v>22</v>
      </c>
      <c r="I436" s="16">
        <v>12</v>
      </c>
      <c r="N436" s="14"/>
      <c r="O436" s="14"/>
      <c r="P436" s="14"/>
      <c r="Q436" s="14"/>
      <c r="R436" s="14"/>
      <c r="S436" s="14"/>
    </row>
    <row r="437" spans="1:19">
      <c r="A437" s="16">
        <v>433</v>
      </c>
      <c r="B437" s="21">
        <v>39423</v>
      </c>
      <c r="C437" s="16">
        <v>153</v>
      </c>
      <c r="F437" s="14">
        <v>9</v>
      </c>
      <c r="G437" s="14">
        <v>1</v>
      </c>
      <c r="H437" s="14">
        <v>22</v>
      </c>
      <c r="I437" s="16">
        <v>13</v>
      </c>
      <c r="N437" s="14"/>
      <c r="O437" s="14"/>
      <c r="P437" s="14"/>
      <c r="Q437" s="14"/>
      <c r="R437" s="14"/>
      <c r="S437" s="14"/>
    </row>
    <row r="438" spans="1:19">
      <c r="A438" s="16">
        <v>434</v>
      </c>
      <c r="B438" s="21">
        <v>39423</v>
      </c>
      <c r="C438" s="16">
        <v>165</v>
      </c>
      <c r="F438" s="14">
        <v>9</v>
      </c>
      <c r="G438" s="14">
        <v>2</v>
      </c>
      <c r="H438" s="14">
        <v>22</v>
      </c>
      <c r="I438" s="16">
        <v>14</v>
      </c>
      <c r="N438" s="14"/>
      <c r="O438" s="14"/>
      <c r="P438" s="14"/>
      <c r="Q438" s="14"/>
      <c r="R438" s="14"/>
      <c r="S438" s="14"/>
    </row>
    <row r="439" spans="1:19">
      <c r="A439" s="16">
        <v>435</v>
      </c>
      <c r="B439" s="21">
        <v>39423</v>
      </c>
      <c r="C439" s="16">
        <v>177</v>
      </c>
      <c r="F439" s="14">
        <v>9</v>
      </c>
      <c r="G439" s="14">
        <v>1</v>
      </c>
      <c r="H439" s="14">
        <v>22</v>
      </c>
      <c r="I439" s="16">
        <v>15</v>
      </c>
      <c r="N439" s="14"/>
      <c r="O439" s="14"/>
      <c r="P439" s="14"/>
      <c r="Q439" s="14"/>
      <c r="R439" s="14"/>
      <c r="S439" s="14"/>
    </row>
    <row r="440" spans="1:19">
      <c r="A440" s="16">
        <v>436</v>
      </c>
      <c r="B440" s="21">
        <v>39423</v>
      </c>
      <c r="C440" s="16">
        <v>185</v>
      </c>
      <c r="F440" s="14">
        <v>9</v>
      </c>
      <c r="G440" s="14">
        <v>1</v>
      </c>
      <c r="H440" s="14">
        <v>22</v>
      </c>
      <c r="I440" s="16">
        <v>16</v>
      </c>
      <c r="N440" s="14"/>
      <c r="O440" s="14"/>
      <c r="P440" s="14"/>
      <c r="Q440" s="14"/>
      <c r="R440" s="14"/>
      <c r="S440" s="14"/>
    </row>
    <row r="441" spans="1:19">
      <c r="A441" s="16">
        <v>437</v>
      </c>
      <c r="B441" s="21">
        <v>39423</v>
      </c>
      <c r="C441" s="16">
        <v>159</v>
      </c>
      <c r="F441" s="14">
        <v>9</v>
      </c>
      <c r="G441" s="14">
        <v>1</v>
      </c>
      <c r="H441" s="14">
        <v>22</v>
      </c>
      <c r="I441" s="16">
        <v>17</v>
      </c>
      <c r="N441" s="14"/>
      <c r="O441" s="14"/>
      <c r="P441" s="14"/>
      <c r="Q441" s="14"/>
      <c r="R441" s="14"/>
      <c r="S441" s="14"/>
    </row>
    <row r="442" spans="1:19">
      <c r="A442" s="16">
        <v>438</v>
      </c>
      <c r="B442" s="21">
        <v>39423</v>
      </c>
      <c r="C442" s="16">
        <v>138</v>
      </c>
      <c r="F442" s="14">
        <v>9</v>
      </c>
      <c r="G442" s="14">
        <v>1</v>
      </c>
      <c r="H442" s="14">
        <v>22</v>
      </c>
      <c r="I442" s="16">
        <v>18</v>
      </c>
      <c r="N442" s="14"/>
      <c r="O442" s="14"/>
      <c r="P442" s="14"/>
      <c r="Q442" s="14"/>
      <c r="R442" s="14"/>
      <c r="S442" s="14"/>
    </row>
    <row r="443" spans="1:19">
      <c r="A443" s="16">
        <v>439</v>
      </c>
      <c r="B443" s="21">
        <v>39423</v>
      </c>
      <c r="C443" s="16">
        <v>137</v>
      </c>
      <c r="F443" s="14">
        <v>9</v>
      </c>
      <c r="G443" s="14">
        <v>1</v>
      </c>
      <c r="H443" s="14">
        <v>22</v>
      </c>
      <c r="I443" s="16">
        <v>19</v>
      </c>
      <c r="N443" s="14"/>
      <c r="O443" s="14"/>
      <c r="P443" s="14"/>
      <c r="Q443" s="14"/>
      <c r="R443" s="14"/>
      <c r="S443" s="14"/>
    </row>
    <row r="444" spans="1:19">
      <c r="A444" s="16">
        <v>440</v>
      </c>
      <c r="B444" s="21">
        <v>39423</v>
      </c>
      <c r="C444" s="16">
        <v>150</v>
      </c>
      <c r="F444" s="14">
        <v>9</v>
      </c>
      <c r="H444" s="14">
        <v>22</v>
      </c>
      <c r="I444" s="16">
        <v>20</v>
      </c>
      <c r="N444" s="14"/>
      <c r="O444" s="14"/>
      <c r="P444" s="14"/>
      <c r="Q444" s="14"/>
      <c r="R444" s="14"/>
      <c r="S444" s="14"/>
    </row>
    <row r="445" spans="1:19">
      <c r="A445" s="16">
        <v>441</v>
      </c>
      <c r="B445" s="21">
        <v>39423</v>
      </c>
      <c r="C445" s="16">
        <v>147</v>
      </c>
      <c r="F445" s="14">
        <v>9</v>
      </c>
      <c r="G445" s="14">
        <v>1</v>
      </c>
      <c r="H445" s="14">
        <v>23</v>
      </c>
      <c r="I445" s="14">
        <v>1</v>
      </c>
      <c r="N445" s="14"/>
      <c r="O445" s="14"/>
      <c r="P445" s="14"/>
      <c r="Q445" s="14"/>
      <c r="R445" s="14"/>
      <c r="S445" s="14"/>
    </row>
    <row r="446" spans="1:19">
      <c r="A446" s="16">
        <v>442</v>
      </c>
      <c r="B446" s="21">
        <v>39423</v>
      </c>
      <c r="C446" s="16">
        <v>150</v>
      </c>
      <c r="F446" s="14">
        <v>9</v>
      </c>
      <c r="G446" s="14">
        <v>1</v>
      </c>
      <c r="H446" s="14">
        <v>23</v>
      </c>
      <c r="I446" s="14">
        <v>2</v>
      </c>
      <c r="N446" s="14"/>
      <c r="O446" s="14"/>
      <c r="P446" s="14"/>
      <c r="Q446" s="14"/>
      <c r="R446" s="14"/>
      <c r="S446" s="14"/>
    </row>
    <row r="447" spans="1:19">
      <c r="A447" s="16">
        <v>443</v>
      </c>
      <c r="B447" s="21">
        <v>39423</v>
      </c>
      <c r="C447" s="16">
        <v>128</v>
      </c>
      <c r="F447" s="14">
        <v>9</v>
      </c>
      <c r="G447" s="14">
        <v>1</v>
      </c>
      <c r="H447" s="14">
        <v>23</v>
      </c>
      <c r="I447" s="14">
        <v>3</v>
      </c>
      <c r="N447" s="14"/>
      <c r="O447" s="14"/>
      <c r="P447" s="14"/>
      <c r="Q447" s="14"/>
      <c r="R447" s="14"/>
      <c r="S447" s="14"/>
    </row>
    <row r="448" spans="1:19">
      <c r="A448" s="16">
        <v>444</v>
      </c>
      <c r="B448" s="21">
        <v>39423</v>
      </c>
      <c r="C448" s="16">
        <v>141</v>
      </c>
      <c r="F448" s="14">
        <v>9</v>
      </c>
      <c r="G448" s="14">
        <v>1</v>
      </c>
      <c r="H448" s="14">
        <v>23</v>
      </c>
      <c r="I448" s="16">
        <v>4</v>
      </c>
      <c r="N448" s="14"/>
      <c r="O448" s="14"/>
      <c r="P448" s="14"/>
      <c r="Q448" s="14"/>
      <c r="R448" s="14"/>
      <c r="S448" s="14"/>
    </row>
    <row r="449" spans="1:19">
      <c r="A449" s="16">
        <v>445</v>
      </c>
      <c r="B449" s="21">
        <v>39423</v>
      </c>
      <c r="C449" s="16">
        <v>126</v>
      </c>
      <c r="F449" s="14">
        <v>9</v>
      </c>
      <c r="G449" s="14">
        <v>1</v>
      </c>
      <c r="H449" s="14">
        <v>23</v>
      </c>
      <c r="I449" s="16">
        <v>5</v>
      </c>
      <c r="N449" s="14"/>
      <c r="O449" s="14"/>
      <c r="P449" s="14"/>
      <c r="Q449" s="14"/>
      <c r="R449" s="14"/>
      <c r="S449" s="14"/>
    </row>
    <row r="450" spans="1:19">
      <c r="A450" s="16">
        <v>446</v>
      </c>
      <c r="B450" s="21">
        <v>39426</v>
      </c>
      <c r="C450" s="16">
        <v>223</v>
      </c>
      <c r="F450" s="14">
        <v>10</v>
      </c>
      <c r="G450" s="14">
        <v>2</v>
      </c>
      <c r="H450" s="14">
        <v>23</v>
      </c>
      <c r="I450" s="16">
        <v>6</v>
      </c>
      <c r="N450" s="14"/>
      <c r="O450" s="14"/>
      <c r="P450" s="14"/>
      <c r="Q450" s="14"/>
      <c r="R450" s="14"/>
      <c r="S450" s="14"/>
    </row>
    <row r="451" spans="1:19">
      <c r="A451" s="16">
        <v>447</v>
      </c>
      <c r="B451" s="21">
        <v>39426</v>
      </c>
      <c r="C451" s="16">
        <v>224</v>
      </c>
      <c r="F451" s="14">
        <v>10</v>
      </c>
      <c r="H451" s="14">
        <v>23</v>
      </c>
      <c r="I451" s="16">
        <v>7</v>
      </c>
      <c r="N451" s="14"/>
      <c r="O451" s="14"/>
      <c r="P451" s="14"/>
      <c r="Q451" s="14"/>
      <c r="R451" s="14"/>
      <c r="S451" s="14"/>
    </row>
    <row r="452" spans="1:19">
      <c r="A452" s="16">
        <v>448</v>
      </c>
      <c r="B452" s="21">
        <v>39426</v>
      </c>
      <c r="C452" s="16">
        <v>166</v>
      </c>
      <c r="F452" s="14">
        <v>10</v>
      </c>
      <c r="G452" s="14">
        <v>1</v>
      </c>
      <c r="H452" s="14">
        <v>23</v>
      </c>
      <c r="I452" s="16">
        <v>8</v>
      </c>
      <c r="N452" s="14"/>
      <c r="O452" s="14"/>
      <c r="P452" s="14"/>
      <c r="Q452" s="14"/>
      <c r="R452" s="14"/>
      <c r="S452" s="14"/>
    </row>
    <row r="453" spans="1:19">
      <c r="A453" s="16">
        <v>449</v>
      </c>
      <c r="B453" s="21">
        <v>39426</v>
      </c>
      <c r="C453" s="16">
        <v>187</v>
      </c>
      <c r="F453" s="14">
        <v>10</v>
      </c>
      <c r="G453" s="14">
        <v>1</v>
      </c>
      <c r="H453" s="14">
        <v>23</v>
      </c>
      <c r="I453" s="16">
        <v>9</v>
      </c>
      <c r="N453" s="14"/>
      <c r="O453" s="14"/>
      <c r="P453" s="14"/>
      <c r="Q453" s="14"/>
      <c r="R453" s="14"/>
      <c r="S453" s="14"/>
    </row>
    <row r="454" spans="1:19">
      <c r="A454" s="16">
        <v>450</v>
      </c>
      <c r="B454" s="21">
        <v>39426</v>
      </c>
      <c r="C454" s="16">
        <v>175</v>
      </c>
      <c r="F454" s="14">
        <v>10</v>
      </c>
      <c r="G454" s="14">
        <v>1</v>
      </c>
      <c r="H454" s="14">
        <v>23</v>
      </c>
      <c r="I454" s="16">
        <v>10</v>
      </c>
      <c r="N454" s="14"/>
      <c r="O454" s="14"/>
      <c r="P454" s="14"/>
      <c r="Q454" s="14"/>
      <c r="R454" s="14"/>
      <c r="S454" s="14"/>
    </row>
    <row r="455" spans="1:19">
      <c r="A455" s="16">
        <v>451</v>
      </c>
      <c r="B455" s="21">
        <v>39426</v>
      </c>
      <c r="C455" s="16">
        <v>164</v>
      </c>
      <c r="F455" s="14">
        <v>10</v>
      </c>
      <c r="G455" s="14">
        <v>2</v>
      </c>
      <c r="H455" s="14">
        <v>23</v>
      </c>
      <c r="I455" s="16">
        <v>11</v>
      </c>
      <c r="N455" s="14"/>
      <c r="O455" s="14"/>
      <c r="P455" s="14"/>
      <c r="Q455" s="14"/>
      <c r="R455" s="14"/>
      <c r="S455" s="14"/>
    </row>
    <row r="456" spans="1:19">
      <c r="A456" s="16">
        <v>452</v>
      </c>
      <c r="B456" s="21">
        <v>39426</v>
      </c>
      <c r="C456" s="16">
        <v>172</v>
      </c>
      <c r="F456" s="14">
        <v>10</v>
      </c>
      <c r="G456" s="14">
        <v>2</v>
      </c>
      <c r="H456" s="14">
        <v>23</v>
      </c>
      <c r="I456" s="16">
        <v>12</v>
      </c>
      <c r="N456" s="14"/>
      <c r="O456" s="14"/>
      <c r="P456" s="14"/>
      <c r="Q456" s="14"/>
      <c r="R456" s="14"/>
      <c r="S456" s="14"/>
    </row>
    <row r="457" spans="1:19">
      <c r="A457" s="16">
        <v>453</v>
      </c>
      <c r="B457" s="21">
        <v>39426</v>
      </c>
      <c r="C457" s="16">
        <v>141</v>
      </c>
      <c r="F457" s="14">
        <v>10</v>
      </c>
      <c r="G457" s="14">
        <v>1</v>
      </c>
      <c r="H457" s="14">
        <v>23</v>
      </c>
      <c r="I457" s="16">
        <v>13</v>
      </c>
      <c r="N457" s="14"/>
      <c r="O457" s="14"/>
      <c r="P457" s="14"/>
      <c r="Q457" s="14"/>
      <c r="R457" s="14"/>
      <c r="S457" s="14"/>
    </row>
    <row r="458" spans="1:19">
      <c r="A458" s="16">
        <v>454</v>
      </c>
      <c r="B458" s="21">
        <v>39426</v>
      </c>
      <c r="C458" s="16">
        <v>153</v>
      </c>
      <c r="F458" s="14">
        <v>10</v>
      </c>
      <c r="G458" s="14">
        <v>2</v>
      </c>
      <c r="H458" s="14">
        <v>23</v>
      </c>
      <c r="I458" s="16">
        <v>14</v>
      </c>
      <c r="N458" s="14"/>
      <c r="O458" s="14"/>
      <c r="P458" s="14"/>
      <c r="Q458" s="14"/>
      <c r="R458" s="14"/>
      <c r="S458" s="14"/>
    </row>
    <row r="459" spans="1:19">
      <c r="A459" s="16">
        <v>455</v>
      </c>
      <c r="B459" s="21">
        <v>39426</v>
      </c>
      <c r="C459" s="16">
        <v>155</v>
      </c>
      <c r="F459" s="14">
        <v>10</v>
      </c>
      <c r="G459" s="14">
        <v>1</v>
      </c>
      <c r="H459" s="14">
        <v>23</v>
      </c>
      <c r="I459" s="16">
        <v>15</v>
      </c>
      <c r="N459" s="14"/>
      <c r="O459" s="14"/>
      <c r="P459" s="14"/>
      <c r="Q459" s="14"/>
      <c r="R459" s="14"/>
      <c r="S459" s="14"/>
    </row>
    <row r="460" spans="1:19">
      <c r="A460" s="16">
        <v>456</v>
      </c>
      <c r="B460" s="21">
        <v>39426</v>
      </c>
      <c r="C460" s="16">
        <v>188</v>
      </c>
      <c r="F460" s="14">
        <v>10</v>
      </c>
      <c r="G460" s="14">
        <v>1</v>
      </c>
      <c r="H460" s="14">
        <v>23</v>
      </c>
      <c r="I460" s="16">
        <v>16</v>
      </c>
      <c r="N460" s="14"/>
      <c r="O460" s="14"/>
      <c r="P460" s="14"/>
      <c r="Q460" s="14"/>
      <c r="R460" s="14"/>
      <c r="S460" s="14"/>
    </row>
    <row r="461" spans="1:19">
      <c r="A461" s="16">
        <v>457</v>
      </c>
      <c r="B461" s="21">
        <v>39426</v>
      </c>
      <c r="C461" s="16">
        <v>166</v>
      </c>
      <c r="F461" s="14">
        <v>10</v>
      </c>
      <c r="G461" s="14">
        <v>2</v>
      </c>
      <c r="H461" s="14">
        <v>23</v>
      </c>
      <c r="I461" s="16">
        <v>17</v>
      </c>
      <c r="N461" s="14"/>
      <c r="O461" s="14"/>
      <c r="P461" s="14"/>
      <c r="Q461" s="14"/>
      <c r="R461" s="14"/>
      <c r="S461" s="14"/>
    </row>
    <row r="462" spans="1:19">
      <c r="A462" s="16">
        <v>458</v>
      </c>
      <c r="B462" s="21">
        <v>39426</v>
      </c>
      <c r="C462" s="16">
        <v>155</v>
      </c>
      <c r="F462" s="14">
        <v>10</v>
      </c>
      <c r="G462" s="14">
        <v>1</v>
      </c>
      <c r="H462" s="14">
        <v>23</v>
      </c>
      <c r="I462" s="16">
        <v>18</v>
      </c>
      <c r="N462" s="14"/>
      <c r="O462" s="14"/>
      <c r="P462" s="14"/>
      <c r="Q462" s="14"/>
      <c r="R462" s="14"/>
      <c r="S462" s="14"/>
    </row>
    <row r="463" spans="1:19">
      <c r="A463" s="16">
        <v>459</v>
      </c>
      <c r="B463" s="21">
        <v>39426</v>
      </c>
      <c r="C463" s="16">
        <v>134</v>
      </c>
      <c r="F463" s="14">
        <v>10</v>
      </c>
      <c r="G463" s="14">
        <v>1</v>
      </c>
      <c r="H463" s="14">
        <v>23</v>
      </c>
      <c r="I463" s="16">
        <v>19</v>
      </c>
      <c r="N463" s="14"/>
      <c r="O463" s="14"/>
      <c r="P463" s="14"/>
      <c r="Q463" s="14"/>
      <c r="R463" s="14"/>
      <c r="S463" s="14"/>
    </row>
    <row r="464" spans="1:19">
      <c r="A464" s="16">
        <v>460</v>
      </c>
      <c r="B464" s="21">
        <v>39426</v>
      </c>
      <c r="C464" s="16">
        <v>130</v>
      </c>
      <c r="F464" s="14">
        <v>10</v>
      </c>
      <c r="G464" s="14">
        <v>1</v>
      </c>
      <c r="H464" s="14">
        <v>23</v>
      </c>
      <c r="I464" s="16">
        <v>20</v>
      </c>
      <c r="N464" s="14"/>
      <c r="O464" s="14"/>
      <c r="P464" s="14"/>
      <c r="Q464" s="14"/>
      <c r="R464" s="14"/>
      <c r="S464" s="14"/>
    </row>
    <row r="465" spans="1:19">
      <c r="A465" s="16">
        <v>461</v>
      </c>
      <c r="B465" s="21">
        <v>39426</v>
      </c>
      <c r="C465" s="16">
        <v>171</v>
      </c>
      <c r="F465" s="14">
        <v>10</v>
      </c>
      <c r="G465" s="14">
        <v>2</v>
      </c>
      <c r="H465" s="14">
        <v>24</v>
      </c>
      <c r="I465" s="14">
        <v>1</v>
      </c>
      <c r="N465" s="14"/>
      <c r="O465" s="14"/>
      <c r="P465" s="14"/>
      <c r="Q465" s="14"/>
      <c r="R465" s="14"/>
      <c r="S465" s="14"/>
    </row>
    <row r="466" spans="1:19">
      <c r="A466" s="16">
        <v>462</v>
      </c>
      <c r="B466" s="21">
        <v>39426</v>
      </c>
      <c r="C466" s="16">
        <v>136</v>
      </c>
      <c r="F466" s="14">
        <v>10</v>
      </c>
      <c r="G466" s="14">
        <v>2</v>
      </c>
      <c r="H466" s="14">
        <v>24</v>
      </c>
      <c r="I466" s="14">
        <v>2</v>
      </c>
      <c r="N466" s="14"/>
      <c r="O466" s="14"/>
      <c r="P466" s="14"/>
      <c r="Q466" s="14"/>
      <c r="R466" s="14"/>
      <c r="S466" s="14"/>
    </row>
    <row r="467" spans="1:19">
      <c r="A467" s="16">
        <v>463</v>
      </c>
      <c r="B467" s="21">
        <v>39426</v>
      </c>
      <c r="C467" s="16">
        <v>140</v>
      </c>
      <c r="F467" s="14">
        <v>10</v>
      </c>
      <c r="G467" s="14">
        <v>1</v>
      </c>
      <c r="H467" s="14">
        <v>24</v>
      </c>
      <c r="I467" s="14">
        <v>3</v>
      </c>
      <c r="N467" s="14"/>
      <c r="O467" s="14"/>
      <c r="P467" s="14"/>
      <c r="Q467" s="14"/>
      <c r="R467" s="14"/>
      <c r="S467" s="14"/>
    </row>
    <row r="468" spans="1:19">
      <c r="A468" s="16">
        <v>464</v>
      </c>
      <c r="B468" s="21">
        <v>39426</v>
      </c>
      <c r="C468" s="16">
        <v>148</v>
      </c>
      <c r="F468" s="14">
        <v>10</v>
      </c>
      <c r="G468" s="14">
        <v>2</v>
      </c>
      <c r="H468" s="14">
        <v>24</v>
      </c>
      <c r="I468" s="16">
        <v>4</v>
      </c>
      <c r="N468" s="14"/>
      <c r="O468" s="14"/>
      <c r="P468" s="14"/>
      <c r="Q468" s="14"/>
      <c r="R468" s="14"/>
      <c r="S468" s="14"/>
    </row>
    <row r="469" spans="1:19">
      <c r="A469" s="16">
        <v>465</v>
      </c>
      <c r="B469" s="21">
        <v>39426</v>
      </c>
      <c r="C469" s="16">
        <v>120</v>
      </c>
      <c r="F469" s="14">
        <v>10</v>
      </c>
      <c r="G469" s="14">
        <v>2</v>
      </c>
      <c r="H469" s="14">
        <v>24</v>
      </c>
      <c r="I469" s="16">
        <v>5</v>
      </c>
      <c r="N469" s="14"/>
      <c r="O469" s="14"/>
      <c r="P469" s="14"/>
      <c r="Q469" s="14"/>
      <c r="R469" s="14"/>
      <c r="S469" s="14"/>
    </row>
    <row r="470" spans="1:19">
      <c r="A470" s="16">
        <v>466</v>
      </c>
      <c r="B470" s="21">
        <v>39426</v>
      </c>
      <c r="C470" s="16">
        <v>145</v>
      </c>
      <c r="F470" s="14">
        <v>10</v>
      </c>
      <c r="G470" s="14">
        <v>1</v>
      </c>
      <c r="H470" s="14">
        <v>24</v>
      </c>
      <c r="I470" s="16">
        <v>6</v>
      </c>
      <c r="N470" s="14"/>
      <c r="O470" s="14"/>
      <c r="P470" s="14"/>
      <c r="Q470" s="14"/>
      <c r="R470" s="14"/>
      <c r="S470" s="14"/>
    </row>
    <row r="471" spans="1:19">
      <c r="A471" s="16">
        <v>467</v>
      </c>
      <c r="B471" s="21">
        <v>39426</v>
      </c>
      <c r="C471" s="16">
        <v>133</v>
      </c>
      <c r="F471" s="14">
        <v>10</v>
      </c>
      <c r="G471" s="14">
        <v>1</v>
      </c>
      <c r="H471" s="14">
        <v>24</v>
      </c>
      <c r="I471" s="16">
        <v>7</v>
      </c>
      <c r="N471" s="14"/>
      <c r="O471" s="14"/>
      <c r="P471" s="14"/>
      <c r="Q471" s="14"/>
      <c r="R471" s="14"/>
      <c r="S471" s="14"/>
    </row>
    <row r="472" spans="1:19">
      <c r="A472" s="16">
        <v>468</v>
      </c>
      <c r="B472" s="21">
        <v>39426</v>
      </c>
      <c r="C472" s="16">
        <v>122</v>
      </c>
      <c r="F472" s="14">
        <v>10</v>
      </c>
      <c r="G472" s="14">
        <v>1</v>
      </c>
      <c r="H472" s="14">
        <v>24</v>
      </c>
      <c r="I472" s="16">
        <v>8</v>
      </c>
      <c r="N472" s="14"/>
      <c r="O472" s="14"/>
      <c r="P472" s="14"/>
      <c r="Q472" s="14"/>
      <c r="R472" s="14"/>
      <c r="S472" s="14"/>
    </row>
    <row r="473" spans="1:19">
      <c r="A473" s="16">
        <v>469</v>
      </c>
      <c r="B473" s="21">
        <v>39426</v>
      </c>
      <c r="C473" s="16">
        <v>122</v>
      </c>
      <c r="F473" s="14">
        <v>10</v>
      </c>
      <c r="G473" s="14">
        <v>1</v>
      </c>
      <c r="H473" s="14">
        <v>24</v>
      </c>
      <c r="I473" s="16">
        <v>9</v>
      </c>
      <c r="N473" s="14"/>
      <c r="O473" s="14"/>
      <c r="P473" s="14"/>
      <c r="Q473" s="14"/>
      <c r="R473" s="14"/>
      <c r="S473" s="14"/>
    </row>
    <row r="474" spans="1:19">
      <c r="A474" s="16">
        <v>470</v>
      </c>
      <c r="B474" s="21">
        <v>39426</v>
      </c>
      <c r="C474" s="16">
        <v>140</v>
      </c>
      <c r="F474" s="14">
        <v>10</v>
      </c>
      <c r="G474" s="14">
        <v>1</v>
      </c>
      <c r="H474" s="14">
        <v>24</v>
      </c>
      <c r="I474" s="16">
        <v>10</v>
      </c>
      <c r="N474" s="14"/>
      <c r="O474" s="14"/>
      <c r="P474" s="14"/>
      <c r="Q474" s="14"/>
      <c r="R474" s="14"/>
      <c r="S474" s="14"/>
    </row>
    <row r="475" spans="1:19">
      <c r="A475" s="16">
        <v>471</v>
      </c>
      <c r="B475" s="21">
        <v>39426</v>
      </c>
      <c r="C475" s="16">
        <v>130</v>
      </c>
      <c r="F475" s="14">
        <v>10</v>
      </c>
      <c r="G475" s="14">
        <v>1</v>
      </c>
      <c r="H475" s="14">
        <v>24</v>
      </c>
      <c r="I475" s="16">
        <v>11</v>
      </c>
      <c r="N475" s="14"/>
      <c r="O475" s="14"/>
      <c r="P475" s="14"/>
      <c r="Q475" s="14"/>
      <c r="R475" s="14"/>
      <c r="S475" s="14"/>
    </row>
    <row r="476" spans="1:19">
      <c r="A476" s="16">
        <v>472</v>
      </c>
      <c r="B476" s="21">
        <v>39426</v>
      </c>
      <c r="C476" s="16">
        <v>154</v>
      </c>
      <c r="F476" s="14">
        <v>10</v>
      </c>
      <c r="G476" s="14">
        <v>1</v>
      </c>
      <c r="H476" s="14">
        <v>24</v>
      </c>
      <c r="I476" s="16">
        <v>12</v>
      </c>
      <c r="N476" s="14"/>
      <c r="O476" s="14"/>
      <c r="P476" s="14"/>
      <c r="Q476" s="14"/>
      <c r="R476" s="14"/>
      <c r="S476" s="14"/>
    </row>
    <row r="477" spans="1:19">
      <c r="A477" s="16">
        <v>473</v>
      </c>
      <c r="B477" s="21">
        <v>39426</v>
      </c>
      <c r="C477" s="16">
        <v>120</v>
      </c>
      <c r="F477" s="14">
        <v>10</v>
      </c>
      <c r="G477" s="14">
        <v>1</v>
      </c>
      <c r="H477" s="14">
        <v>24</v>
      </c>
      <c r="I477" s="16">
        <v>13</v>
      </c>
      <c r="N477" s="14"/>
      <c r="O477" s="14"/>
      <c r="P477" s="14"/>
      <c r="Q477" s="14"/>
      <c r="R477" s="14"/>
      <c r="S477" s="14"/>
    </row>
    <row r="478" spans="1:19">
      <c r="A478" s="16">
        <v>474</v>
      </c>
      <c r="B478" s="21">
        <v>39426</v>
      </c>
      <c r="C478" s="16">
        <v>152</v>
      </c>
      <c r="F478" s="14">
        <v>10</v>
      </c>
      <c r="G478" s="14">
        <v>1</v>
      </c>
      <c r="H478" s="14">
        <v>24</v>
      </c>
      <c r="I478" s="16">
        <v>14</v>
      </c>
      <c r="N478" s="14"/>
      <c r="O478" s="14"/>
      <c r="P478" s="14"/>
      <c r="Q478" s="14"/>
      <c r="R478" s="14"/>
      <c r="S478" s="14"/>
    </row>
    <row r="479" spans="1:19">
      <c r="A479" s="16">
        <v>475</v>
      </c>
      <c r="B479" s="21">
        <v>39426</v>
      </c>
      <c r="C479" s="16">
        <v>127</v>
      </c>
      <c r="F479" s="14">
        <v>10</v>
      </c>
      <c r="G479" s="14">
        <v>1</v>
      </c>
      <c r="H479" s="14">
        <v>24</v>
      </c>
      <c r="I479" s="16">
        <v>15</v>
      </c>
      <c r="N479" s="14"/>
      <c r="O479" s="14"/>
      <c r="P479" s="14"/>
      <c r="Q479" s="14"/>
      <c r="R479" s="14"/>
      <c r="S479" s="14"/>
    </row>
    <row r="480" spans="1:19">
      <c r="A480" s="16">
        <v>476</v>
      </c>
      <c r="B480" s="21">
        <v>39426</v>
      </c>
      <c r="C480" s="16">
        <v>152</v>
      </c>
      <c r="F480" s="14">
        <v>10</v>
      </c>
      <c r="G480" s="14">
        <v>1</v>
      </c>
      <c r="H480" s="14">
        <v>24</v>
      </c>
      <c r="I480" s="16">
        <v>16</v>
      </c>
      <c r="N480" s="14"/>
      <c r="O480" s="14"/>
      <c r="P480" s="14"/>
      <c r="Q480" s="14"/>
      <c r="R480" s="14"/>
      <c r="S480" s="14"/>
    </row>
    <row r="481" spans="1:19">
      <c r="A481" s="16">
        <v>477</v>
      </c>
      <c r="B481" s="21">
        <v>39426</v>
      </c>
      <c r="C481" s="16">
        <v>120</v>
      </c>
      <c r="F481" s="14">
        <v>10</v>
      </c>
      <c r="G481" s="14">
        <v>1</v>
      </c>
      <c r="H481" s="14">
        <v>24</v>
      </c>
      <c r="I481" s="16">
        <v>17</v>
      </c>
      <c r="N481" s="14"/>
      <c r="O481" s="14"/>
      <c r="P481" s="14"/>
      <c r="Q481" s="14"/>
      <c r="R481" s="14"/>
      <c r="S481" s="14"/>
    </row>
    <row r="482" spans="1:19">
      <c r="A482" s="16">
        <v>478</v>
      </c>
      <c r="B482" s="21">
        <v>39426</v>
      </c>
      <c r="C482" s="16">
        <v>127</v>
      </c>
      <c r="F482" s="14">
        <v>10</v>
      </c>
      <c r="G482" s="14">
        <v>1</v>
      </c>
      <c r="H482" s="14">
        <v>24</v>
      </c>
      <c r="I482" s="16">
        <v>18</v>
      </c>
      <c r="N482" s="14"/>
      <c r="O482" s="14"/>
      <c r="P482" s="14"/>
      <c r="Q482" s="14"/>
      <c r="R482" s="14"/>
      <c r="S482" s="14"/>
    </row>
    <row r="483" spans="1:19">
      <c r="A483" s="16">
        <v>479</v>
      </c>
      <c r="B483" s="21">
        <v>39426</v>
      </c>
      <c r="C483" s="16">
        <v>121</v>
      </c>
      <c r="F483" s="14">
        <v>10</v>
      </c>
      <c r="G483" s="14">
        <v>1</v>
      </c>
      <c r="H483" s="14">
        <v>24</v>
      </c>
      <c r="I483" s="16">
        <v>19</v>
      </c>
      <c r="N483" s="14"/>
      <c r="O483" s="14"/>
      <c r="P483" s="14"/>
      <c r="Q483" s="14"/>
      <c r="R483" s="14"/>
      <c r="S483" s="14"/>
    </row>
    <row r="484" spans="1:19">
      <c r="A484" s="16">
        <v>480</v>
      </c>
      <c r="B484" s="21">
        <v>39426</v>
      </c>
      <c r="C484" s="16">
        <v>135</v>
      </c>
      <c r="F484" s="14">
        <v>10</v>
      </c>
      <c r="G484" s="14">
        <v>1</v>
      </c>
      <c r="H484" s="14">
        <v>24</v>
      </c>
      <c r="I484" s="16">
        <v>20</v>
      </c>
      <c r="N484" s="14"/>
      <c r="O484" s="14"/>
      <c r="P484" s="14"/>
      <c r="Q484" s="14"/>
      <c r="R484" s="14"/>
      <c r="S484" s="14"/>
    </row>
    <row r="485" spans="1:19">
      <c r="A485" s="16">
        <v>481</v>
      </c>
      <c r="B485" s="21">
        <v>39427</v>
      </c>
      <c r="C485" s="16">
        <v>135</v>
      </c>
      <c r="F485" s="14">
        <v>10</v>
      </c>
      <c r="G485" s="14">
        <v>1</v>
      </c>
      <c r="H485" s="14">
        <v>25</v>
      </c>
      <c r="I485" s="14">
        <v>1</v>
      </c>
      <c r="N485" s="14"/>
      <c r="O485" s="14"/>
      <c r="P485" s="14"/>
      <c r="Q485" s="14"/>
      <c r="R485" s="14"/>
      <c r="S485" s="14"/>
    </row>
    <row r="486" spans="1:19">
      <c r="A486" s="16">
        <v>482</v>
      </c>
      <c r="B486" s="21">
        <v>39427</v>
      </c>
      <c r="C486" s="16">
        <v>140</v>
      </c>
      <c r="F486" s="14">
        <v>10</v>
      </c>
      <c r="G486" s="14">
        <v>1</v>
      </c>
      <c r="H486" s="14">
        <v>25</v>
      </c>
      <c r="I486" s="14">
        <v>2</v>
      </c>
      <c r="N486" s="14"/>
      <c r="O486" s="14"/>
      <c r="P486" s="14"/>
      <c r="Q486" s="14"/>
      <c r="R486" s="14"/>
      <c r="S486" s="14"/>
    </row>
    <row r="487" spans="1:19">
      <c r="A487" s="16">
        <v>483</v>
      </c>
      <c r="B487" s="21">
        <v>39427</v>
      </c>
      <c r="C487" s="16">
        <v>137</v>
      </c>
      <c r="F487" s="14">
        <v>10</v>
      </c>
      <c r="G487" s="14">
        <v>1</v>
      </c>
      <c r="H487" s="14">
        <v>25</v>
      </c>
      <c r="I487" s="14">
        <v>3</v>
      </c>
      <c r="N487" s="14"/>
      <c r="O487" s="14"/>
      <c r="P487" s="14"/>
      <c r="Q487" s="14"/>
      <c r="R487" s="14"/>
      <c r="S487" s="14"/>
    </row>
    <row r="488" spans="1:19">
      <c r="A488" s="16">
        <v>484</v>
      </c>
      <c r="B488" s="21">
        <v>39427</v>
      </c>
      <c r="C488" s="16">
        <v>145</v>
      </c>
      <c r="F488" s="14">
        <v>10</v>
      </c>
      <c r="G488" s="14">
        <v>1</v>
      </c>
      <c r="H488" s="14">
        <v>25</v>
      </c>
      <c r="I488" s="16">
        <v>4</v>
      </c>
      <c r="N488" s="14"/>
      <c r="O488" s="14"/>
      <c r="P488" s="14"/>
      <c r="Q488" s="14"/>
      <c r="R488" s="14"/>
      <c r="S488" s="14"/>
    </row>
    <row r="489" spans="1:19">
      <c r="A489" s="16">
        <v>485</v>
      </c>
      <c r="B489" s="21">
        <v>39427</v>
      </c>
      <c r="C489" s="16">
        <v>157</v>
      </c>
      <c r="F489" s="14">
        <v>10</v>
      </c>
      <c r="G489" s="14">
        <v>2</v>
      </c>
      <c r="H489" s="14">
        <v>25</v>
      </c>
      <c r="I489" s="16">
        <v>5</v>
      </c>
      <c r="N489" s="14"/>
      <c r="O489" s="14"/>
      <c r="P489" s="14"/>
      <c r="Q489" s="14"/>
      <c r="R489" s="14"/>
      <c r="S489" s="14"/>
    </row>
    <row r="490" spans="1:19">
      <c r="A490" s="16">
        <v>486</v>
      </c>
      <c r="B490" s="21">
        <v>39427</v>
      </c>
      <c r="C490" s="16">
        <v>170</v>
      </c>
      <c r="F490" s="14">
        <v>10</v>
      </c>
      <c r="G490" s="14">
        <v>1</v>
      </c>
      <c r="H490" s="14">
        <v>25</v>
      </c>
      <c r="I490" s="16">
        <v>6</v>
      </c>
      <c r="N490" s="14"/>
      <c r="O490" s="14"/>
      <c r="P490" s="14"/>
      <c r="Q490" s="14"/>
      <c r="R490" s="14"/>
      <c r="S490" s="14"/>
    </row>
    <row r="491" spans="1:19">
      <c r="A491" s="16">
        <v>487</v>
      </c>
      <c r="B491" s="21">
        <v>39427</v>
      </c>
      <c r="C491" s="16">
        <v>140</v>
      </c>
      <c r="F491" s="14">
        <v>10</v>
      </c>
      <c r="G491" s="14">
        <v>1</v>
      </c>
      <c r="H491" s="14">
        <v>25</v>
      </c>
      <c r="I491" s="16">
        <v>7</v>
      </c>
      <c r="N491" s="14"/>
      <c r="O491" s="14"/>
      <c r="P491" s="14"/>
      <c r="Q491" s="14"/>
      <c r="R491" s="14"/>
      <c r="S491" s="14"/>
    </row>
    <row r="492" spans="1:19">
      <c r="A492" s="16">
        <v>488</v>
      </c>
      <c r="B492" s="21">
        <v>39427</v>
      </c>
      <c r="C492" s="16">
        <v>130</v>
      </c>
      <c r="F492" s="14">
        <v>10</v>
      </c>
      <c r="G492" s="14">
        <v>1</v>
      </c>
      <c r="H492" s="14">
        <v>25</v>
      </c>
      <c r="I492" s="16">
        <v>8</v>
      </c>
      <c r="N492" s="14"/>
      <c r="O492" s="14"/>
      <c r="P492" s="14"/>
      <c r="Q492" s="14"/>
      <c r="R492" s="14"/>
      <c r="S492" s="14"/>
    </row>
    <row r="493" spans="1:19">
      <c r="A493" s="16">
        <v>489</v>
      </c>
      <c r="B493" s="21">
        <v>39427</v>
      </c>
      <c r="C493" s="16">
        <v>197</v>
      </c>
      <c r="F493" s="14">
        <v>10</v>
      </c>
      <c r="G493" s="14">
        <v>1</v>
      </c>
      <c r="H493" s="14">
        <v>25</v>
      </c>
      <c r="I493" s="16">
        <v>9</v>
      </c>
      <c r="N493" s="14"/>
      <c r="O493" s="14"/>
      <c r="P493" s="14"/>
      <c r="Q493" s="14"/>
      <c r="R493" s="14"/>
      <c r="S493" s="14"/>
    </row>
    <row r="494" spans="1:19">
      <c r="A494" s="16">
        <v>490</v>
      </c>
      <c r="B494" s="21">
        <v>39427</v>
      </c>
      <c r="C494" s="16">
        <v>113</v>
      </c>
      <c r="F494" s="14">
        <v>10</v>
      </c>
      <c r="G494" s="14">
        <v>1</v>
      </c>
      <c r="H494" s="14">
        <v>25</v>
      </c>
      <c r="I494" s="16">
        <v>10</v>
      </c>
      <c r="N494" s="14"/>
      <c r="O494" s="14"/>
      <c r="P494" s="14"/>
      <c r="Q494" s="14"/>
      <c r="R494" s="14"/>
      <c r="S494" s="14"/>
    </row>
    <row r="495" spans="1:19">
      <c r="A495" s="16">
        <v>491</v>
      </c>
      <c r="B495" s="21">
        <v>39427</v>
      </c>
      <c r="C495" s="16">
        <v>154</v>
      </c>
      <c r="F495" s="14">
        <v>10</v>
      </c>
      <c r="G495" s="14">
        <v>1</v>
      </c>
      <c r="H495" s="14">
        <v>25</v>
      </c>
      <c r="I495" s="16">
        <v>11</v>
      </c>
      <c r="N495" s="14"/>
      <c r="O495" s="14"/>
      <c r="P495" s="14"/>
      <c r="Q495" s="14"/>
      <c r="R495" s="14"/>
      <c r="S495" s="14"/>
    </row>
    <row r="496" spans="1:19">
      <c r="A496" s="16">
        <v>492</v>
      </c>
      <c r="B496" s="21">
        <v>39427</v>
      </c>
      <c r="C496" s="16">
        <v>133</v>
      </c>
      <c r="F496" s="14">
        <v>10</v>
      </c>
      <c r="G496" s="14">
        <v>1</v>
      </c>
      <c r="H496" s="14">
        <v>25</v>
      </c>
      <c r="I496" s="16">
        <v>12</v>
      </c>
      <c r="N496" s="14"/>
      <c r="O496" s="14"/>
      <c r="P496" s="14"/>
      <c r="Q496" s="14"/>
      <c r="R496" s="14"/>
      <c r="S496" s="14"/>
    </row>
    <row r="497" spans="1:19">
      <c r="A497" s="16">
        <v>493</v>
      </c>
      <c r="B497" s="21">
        <v>39427</v>
      </c>
      <c r="C497" s="16">
        <v>152</v>
      </c>
      <c r="F497" s="14">
        <v>10</v>
      </c>
      <c r="G497" s="14">
        <v>1</v>
      </c>
      <c r="H497" s="14">
        <v>25</v>
      </c>
      <c r="I497" s="16">
        <v>13</v>
      </c>
      <c r="N497" s="14"/>
      <c r="O497" s="14"/>
      <c r="P497" s="14"/>
      <c r="Q497" s="14"/>
      <c r="R497" s="14"/>
      <c r="S497" s="14"/>
    </row>
    <row r="498" spans="1:19">
      <c r="A498" s="16">
        <v>494</v>
      </c>
      <c r="B498" s="21">
        <v>39427</v>
      </c>
      <c r="C498" s="16">
        <v>150</v>
      </c>
      <c r="F498" s="14">
        <v>10</v>
      </c>
      <c r="G498" s="14">
        <v>1</v>
      </c>
      <c r="H498" s="14">
        <v>25</v>
      </c>
      <c r="I498" s="16">
        <v>14</v>
      </c>
      <c r="N498" s="14"/>
      <c r="O498" s="14"/>
      <c r="P498" s="14"/>
      <c r="Q498" s="14"/>
      <c r="R498" s="14"/>
      <c r="S498" s="14"/>
    </row>
    <row r="499" spans="1:19">
      <c r="A499" s="16">
        <v>495</v>
      </c>
      <c r="B499" s="21">
        <v>39427</v>
      </c>
      <c r="C499" s="16">
        <v>152</v>
      </c>
      <c r="F499" s="14">
        <v>10</v>
      </c>
      <c r="G499" s="14">
        <v>1</v>
      </c>
      <c r="H499" s="14">
        <v>25</v>
      </c>
      <c r="I499" s="16">
        <v>15</v>
      </c>
      <c r="N499" s="14"/>
      <c r="O499" s="14"/>
      <c r="P499" s="14"/>
      <c r="Q499" s="14"/>
      <c r="R499" s="14"/>
      <c r="S499" s="14"/>
    </row>
    <row r="500" spans="1:19">
      <c r="A500" s="16">
        <v>496</v>
      </c>
      <c r="B500" s="21">
        <v>39427</v>
      </c>
      <c r="C500" s="16">
        <v>146</v>
      </c>
      <c r="F500" s="14">
        <v>10</v>
      </c>
      <c r="G500" s="14">
        <v>1</v>
      </c>
      <c r="H500" s="14">
        <v>25</v>
      </c>
      <c r="I500" s="16">
        <v>16</v>
      </c>
      <c r="N500" s="14"/>
      <c r="O500" s="14"/>
      <c r="P500" s="14"/>
      <c r="Q500" s="14"/>
      <c r="R500" s="14"/>
      <c r="S500" s="14"/>
    </row>
    <row r="501" spans="1:19">
      <c r="A501" s="16">
        <v>497</v>
      </c>
      <c r="B501" s="21">
        <v>39427</v>
      </c>
      <c r="C501" s="16">
        <v>150</v>
      </c>
      <c r="F501" s="14">
        <v>10</v>
      </c>
      <c r="G501" s="14">
        <v>1</v>
      </c>
      <c r="H501" s="14">
        <v>25</v>
      </c>
      <c r="I501" s="16">
        <v>17</v>
      </c>
      <c r="N501" s="14"/>
      <c r="O501" s="14"/>
      <c r="P501" s="14"/>
      <c r="Q501" s="14"/>
      <c r="R501" s="14"/>
      <c r="S501" s="14"/>
    </row>
    <row r="502" spans="1:19">
      <c r="A502" s="16">
        <v>498</v>
      </c>
      <c r="B502" s="21">
        <v>39427</v>
      </c>
      <c r="C502" s="16">
        <v>154</v>
      </c>
      <c r="F502" s="14">
        <v>10</v>
      </c>
      <c r="G502" s="14">
        <v>1</v>
      </c>
      <c r="H502" s="14">
        <v>25</v>
      </c>
      <c r="I502" s="16">
        <v>18</v>
      </c>
      <c r="N502" s="14"/>
      <c r="O502" s="14"/>
      <c r="P502" s="14"/>
      <c r="Q502" s="14"/>
      <c r="R502" s="14"/>
      <c r="S502" s="14"/>
    </row>
    <row r="503" spans="1:19">
      <c r="A503" s="16">
        <v>499</v>
      </c>
      <c r="B503" s="21">
        <v>39427</v>
      </c>
      <c r="C503" s="16">
        <v>175</v>
      </c>
      <c r="F503" s="14">
        <v>10</v>
      </c>
      <c r="G503" s="14">
        <v>2</v>
      </c>
      <c r="H503" s="14">
        <v>25</v>
      </c>
      <c r="I503" s="16">
        <v>19</v>
      </c>
      <c r="N503" s="14"/>
      <c r="O503" s="14"/>
      <c r="P503" s="14"/>
      <c r="Q503" s="14"/>
      <c r="R503" s="14"/>
      <c r="S503" s="14"/>
    </row>
    <row r="504" spans="1:19">
      <c r="A504" s="16">
        <v>500</v>
      </c>
      <c r="B504" s="21">
        <v>39427</v>
      </c>
      <c r="C504" s="16">
        <v>143</v>
      </c>
      <c r="F504" s="14">
        <v>10</v>
      </c>
      <c r="G504" s="14">
        <v>1</v>
      </c>
      <c r="H504" s="14">
        <v>25</v>
      </c>
      <c r="I504" s="16">
        <v>20</v>
      </c>
      <c r="N504" s="14"/>
      <c r="O504" s="14"/>
      <c r="P504" s="14"/>
      <c r="Q504" s="14"/>
      <c r="R504" s="14"/>
      <c r="S504" s="14"/>
    </row>
    <row r="505" spans="1:19">
      <c r="A505" s="16">
        <v>501</v>
      </c>
      <c r="B505" s="21">
        <v>39428</v>
      </c>
      <c r="C505" s="16">
        <v>197</v>
      </c>
      <c r="F505" s="14">
        <v>10</v>
      </c>
      <c r="G505" s="14">
        <v>1</v>
      </c>
      <c r="H505" s="14">
        <v>26</v>
      </c>
      <c r="I505" s="14">
        <v>1</v>
      </c>
      <c r="N505" s="14"/>
      <c r="O505" s="14"/>
      <c r="P505" s="14"/>
      <c r="Q505" s="14"/>
      <c r="R505" s="14"/>
      <c r="S505" s="14"/>
    </row>
    <row r="506" spans="1:19">
      <c r="A506" s="16">
        <v>502</v>
      </c>
      <c r="B506" s="21">
        <v>39428</v>
      </c>
      <c r="C506" s="16">
        <v>137</v>
      </c>
      <c r="F506" s="14">
        <v>10</v>
      </c>
      <c r="G506" s="14">
        <v>1</v>
      </c>
      <c r="H506" s="14">
        <v>26</v>
      </c>
      <c r="I506" s="14">
        <v>2</v>
      </c>
      <c r="N506" s="14"/>
      <c r="O506" s="14"/>
      <c r="P506" s="14"/>
      <c r="Q506" s="14"/>
      <c r="R506" s="14"/>
      <c r="S506" s="14"/>
    </row>
    <row r="507" spans="1:19">
      <c r="A507" s="16">
        <v>503</v>
      </c>
      <c r="B507" s="21">
        <v>39428</v>
      </c>
      <c r="C507" s="16">
        <v>165</v>
      </c>
      <c r="F507" s="14">
        <v>10</v>
      </c>
      <c r="G507" s="14">
        <v>2</v>
      </c>
      <c r="H507" s="14">
        <v>26</v>
      </c>
      <c r="I507" s="14">
        <v>3</v>
      </c>
      <c r="N507" s="14"/>
      <c r="O507" s="14"/>
      <c r="P507" s="14"/>
      <c r="Q507" s="14"/>
      <c r="R507" s="14"/>
      <c r="S507" s="14"/>
    </row>
    <row r="508" spans="1:19">
      <c r="A508" s="16">
        <v>504</v>
      </c>
      <c r="B508" s="21">
        <v>39428</v>
      </c>
      <c r="C508" s="16">
        <v>161</v>
      </c>
      <c r="F508" s="14">
        <v>10</v>
      </c>
      <c r="G508" s="14">
        <v>2</v>
      </c>
      <c r="H508" s="14">
        <v>26</v>
      </c>
      <c r="I508" s="16">
        <v>4</v>
      </c>
      <c r="N508" s="14"/>
      <c r="O508" s="14"/>
      <c r="P508" s="14"/>
      <c r="Q508" s="14"/>
      <c r="R508" s="14"/>
      <c r="S508" s="14"/>
    </row>
    <row r="509" spans="1:19">
      <c r="A509" s="16">
        <v>505</v>
      </c>
      <c r="B509" s="21">
        <v>39428</v>
      </c>
      <c r="C509" s="16">
        <v>164</v>
      </c>
      <c r="F509" s="14">
        <v>10</v>
      </c>
      <c r="G509" s="14">
        <v>1</v>
      </c>
      <c r="H509" s="14">
        <v>26</v>
      </c>
      <c r="I509" s="16">
        <v>5</v>
      </c>
      <c r="N509" s="14"/>
      <c r="O509" s="14"/>
      <c r="P509" s="14"/>
      <c r="Q509" s="14"/>
      <c r="R509" s="14"/>
      <c r="S509" s="14"/>
    </row>
    <row r="510" spans="1:19">
      <c r="A510" s="16">
        <v>506</v>
      </c>
      <c r="B510" s="21">
        <v>39428</v>
      </c>
      <c r="C510" s="16">
        <v>160</v>
      </c>
      <c r="F510" s="14">
        <v>10</v>
      </c>
      <c r="G510" s="14">
        <v>2</v>
      </c>
      <c r="H510" s="14">
        <v>26</v>
      </c>
      <c r="I510" s="16">
        <v>6</v>
      </c>
      <c r="N510" s="14"/>
      <c r="O510" s="14"/>
      <c r="P510" s="14"/>
      <c r="Q510" s="14"/>
      <c r="R510" s="14"/>
      <c r="S510" s="14"/>
    </row>
    <row r="511" spans="1:19">
      <c r="A511" s="16">
        <v>507</v>
      </c>
      <c r="B511" s="21">
        <v>39428</v>
      </c>
      <c r="C511" s="16">
        <v>156</v>
      </c>
      <c r="F511" s="14">
        <v>10</v>
      </c>
      <c r="G511" s="14">
        <v>1</v>
      </c>
      <c r="H511" s="14">
        <v>26</v>
      </c>
      <c r="I511" s="16">
        <v>7</v>
      </c>
      <c r="N511" s="14"/>
      <c r="O511" s="14"/>
      <c r="P511" s="14"/>
      <c r="Q511" s="14"/>
      <c r="R511" s="14"/>
      <c r="S511" s="14"/>
    </row>
    <row r="512" spans="1:19">
      <c r="A512" s="16">
        <v>508</v>
      </c>
      <c r="B512" s="21">
        <v>39428</v>
      </c>
      <c r="C512" s="16">
        <v>160</v>
      </c>
      <c r="F512" s="14">
        <v>10</v>
      </c>
      <c r="G512" s="14">
        <v>2</v>
      </c>
      <c r="H512" s="14">
        <v>26</v>
      </c>
      <c r="I512" s="16">
        <v>8</v>
      </c>
      <c r="N512" s="14"/>
      <c r="O512" s="14"/>
      <c r="P512" s="14"/>
      <c r="Q512" s="14"/>
      <c r="R512" s="14"/>
      <c r="S512" s="14"/>
    </row>
    <row r="513" spans="1:19">
      <c r="A513" s="16">
        <v>509</v>
      </c>
      <c r="B513" s="21">
        <v>39428</v>
      </c>
      <c r="C513" s="16">
        <v>150</v>
      </c>
      <c r="F513" s="14">
        <v>10</v>
      </c>
      <c r="G513" s="14">
        <v>1</v>
      </c>
      <c r="H513" s="14">
        <v>26</v>
      </c>
      <c r="I513" s="16">
        <v>9</v>
      </c>
      <c r="N513" s="14"/>
      <c r="O513" s="14"/>
      <c r="P513" s="14"/>
      <c r="Q513" s="14"/>
      <c r="R513" s="14"/>
      <c r="S513" s="14"/>
    </row>
    <row r="514" spans="1:19">
      <c r="A514" s="16">
        <v>510</v>
      </c>
      <c r="B514" s="21">
        <v>39428</v>
      </c>
      <c r="C514" s="16">
        <v>182</v>
      </c>
      <c r="F514" s="14">
        <v>10</v>
      </c>
      <c r="G514" s="14">
        <v>2</v>
      </c>
      <c r="H514" s="14">
        <v>26</v>
      </c>
      <c r="I514" s="16">
        <v>10</v>
      </c>
      <c r="N514" s="14"/>
      <c r="O514" s="14"/>
      <c r="P514" s="14"/>
      <c r="Q514" s="14"/>
      <c r="R514" s="14"/>
      <c r="S514" s="14"/>
    </row>
    <row r="515" spans="1:19">
      <c r="A515" s="16">
        <v>511</v>
      </c>
      <c r="B515" s="21">
        <v>39428</v>
      </c>
      <c r="C515" s="16">
        <v>140</v>
      </c>
      <c r="F515" s="14">
        <v>10</v>
      </c>
      <c r="G515" s="14">
        <v>1</v>
      </c>
      <c r="H515" s="14">
        <v>26</v>
      </c>
      <c r="I515" s="16">
        <v>11</v>
      </c>
      <c r="N515" s="14"/>
      <c r="O515" s="14"/>
      <c r="P515" s="14"/>
      <c r="Q515" s="14"/>
      <c r="R515" s="14"/>
      <c r="S515" s="14"/>
    </row>
    <row r="516" spans="1:19">
      <c r="A516" s="16">
        <v>512</v>
      </c>
      <c r="B516" s="21">
        <v>39428</v>
      </c>
      <c r="C516" s="16">
        <v>117</v>
      </c>
      <c r="F516" s="14">
        <v>10</v>
      </c>
      <c r="G516" s="14">
        <v>1</v>
      </c>
      <c r="H516" s="14">
        <v>26</v>
      </c>
      <c r="I516" s="16">
        <v>12</v>
      </c>
      <c r="N516" s="14"/>
      <c r="O516" s="14"/>
      <c r="P516" s="14"/>
      <c r="Q516" s="14"/>
      <c r="R516" s="14"/>
      <c r="S516" s="14"/>
    </row>
    <row r="517" spans="1:19">
      <c r="A517" s="16">
        <v>513</v>
      </c>
      <c r="B517" s="21">
        <v>39428</v>
      </c>
      <c r="C517" s="16">
        <v>163</v>
      </c>
      <c r="F517" s="14">
        <v>10</v>
      </c>
      <c r="G517" s="14">
        <v>1</v>
      </c>
      <c r="H517" s="14">
        <v>26</v>
      </c>
      <c r="I517" s="16">
        <v>13</v>
      </c>
      <c r="N517" s="14"/>
      <c r="O517" s="14"/>
      <c r="P517" s="14"/>
      <c r="Q517" s="14"/>
      <c r="R517" s="14"/>
      <c r="S517" s="14"/>
    </row>
    <row r="518" spans="1:19">
      <c r="A518" s="16">
        <v>514</v>
      </c>
      <c r="B518" s="21">
        <v>39428</v>
      </c>
      <c r="C518" s="16">
        <v>179</v>
      </c>
      <c r="F518" s="14">
        <v>10</v>
      </c>
      <c r="G518" s="14">
        <v>2</v>
      </c>
      <c r="H518" s="14">
        <v>26</v>
      </c>
      <c r="I518" s="16">
        <v>14</v>
      </c>
      <c r="N518" s="14"/>
      <c r="O518" s="14"/>
      <c r="P518" s="14"/>
      <c r="Q518" s="14"/>
      <c r="R518" s="14"/>
      <c r="S518" s="14"/>
    </row>
    <row r="519" spans="1:19">
      <c r="A519" s="16">
        <v>515</v>
      </c>
      <c r="B519" s="21">
        <v>39428</v>
      </c>
      <c r="C519" s="16">
        <v>175</v>
      </c>
      <c r="F519" s="14">
        <v>10</v>
      </c>
      <c r="G519" s="14">
        <v>1</v>
      </c>
      <c r="H519" s="14">
        <v>26</v>
      </c>
      <c r="I519" s="16">
        <v>15</v>
      </c>
      <c r="N519" s="14"/>
      <c r="O519" s="14"/>
      <c r="P519" s="14"/>
      <c r="Q519" s="14"/>
      <c r="R519" s="14"/>
      <c r="S519" s="14"/>
    </row>
    <row r="520" spans="1:19">
      <c r="A520" s="16">
        <v>516</v>
      </c>
      <c r="B520" s="21">
        <v>39428</v>
      </c>
      <c r="C520" s="16">
        <v>152</v>
      </c>
      <c r="F520" s="14">
        <v>10</v>
      </c>
      <c r="G520" s="14">
        <v>1</v>
      </c>
      <c r="H520" s="14">
        <v>26</v>
      </c>
      <c r="I520" s="16">
        <v>16</v>
      </c>
      <c r="N520" s="14"/>
      <c r="O520" s="14"/>
      <c r="P520" s="14"/>
      <c r="Q520" s="14"/>
      <c r="R520" s="14"/>
      <c r="S520" s="14"/>
    </row>
    <row r="521" spans="1:19">
      <c r="A521" s="16">
        <v>517</v>
      </c>
      <c r="B521" s="21">
        <v>39428</v>
      </c>
      <c r="C521" s="16">
        <v>160</v>
      </c>
      <c r="F521" s="14">
        <v>10</v>
      </c>
      <c r="G521" s="14">
        <v>2</v>
      </c>
      <c r="H521" s="14">
        <v>26</v>
      </c>
      <c r="I521" s="16">
        <v>17</v>
      </c>
      <c r="N521" s="14"/>
      <c r="O521" s="14"/>
      <c r="P521" s="14"/>
      <c r="Q521" s="14"/>
      <c r="R521" s="14"/>
      <c r="S521" s="14"/>
    </row>
    <row r="522" spans="1:19">
      <c r="A522" s="16">
        <v>518</v>
      </c>
      <c r="B522" s="21">
        <v>39428</v>
      </c>
      <c r="C522" s="16">
        <v>156</v>
      </c>
      <c r="F522" s="14">
        <v>10</v>
      </c>
      <c r="G522" s="14">
        <v>1</v>
      </c>
      <c r="H522" s="14">
        <v>26</v>
      </c>
      <c r="I522" s="16">
        <v>18</v>
      </c>
      <c r="N522" s="14"/>
      <c r="O522" s="14"/>
      <c r="P522" s="14"/>
      <c r="Q522" s="14"/>
      <c r="R522" s="14"/>
      <c r="S522" s="14"/>
    </row>
    <row r="523" spans="1:19">
      <c r="A523" s="16">
        <v>519</v>
      </c>
      <c r="B523" s="21">
        <v>39428</v>
      </c>
      <c r="C523" s="16">
        <v>180</v>
      </c>
      <c r="F523" s="14">
        <v>10</v>
      </c>
      <c r="G523" s="14">
        <v>2</v>
      </c>
      <c r="H523" s="14">
        <v>26</v>
      </c>
      <c r="I523" s="16">
        <v>19</v>
      </c>
      <c r="N523" s="14"/>
      <c r="O523" s="14"/>
      <c r="P523" s="14"/>
      <c r="Q523" s="14"/>
      <c r="R523" s="14"/>
      <c r="S523" s="14"/>
    </row>
    <row r="524" spans="1:19">
      <c r="A524" s="16">
        <v>520</v>
      </c>
      <c r="B524" s="21">
        <v>39428</v>
      </c>
      <c r="C524" s="16">
        <v>138</v>
      </c>
      <c r="F524" s="14">
        <v>10</v>
      </c>
      <c r="G524" s="14">
        <v>2</v>
      </c>
      <c r="H524" s="14">
        <v>26</v>
      </c>
      <c r="I524" s="16">
        <v>20</v>
      </c>
      <c r="N524" s="14"/>
      <c r="O524" s="14"/>
      <c r="P524" s="14"/>
      <c r="Q524" s="14"/>
      <c r="R524" s="14"/>
      <c r="S524" s="14"/>
    </row>
    <row r="525" spans="1:19">
      <c r="A525" s="16">
        <v>521</v>
      </c>
      <c r="B525" s="21">
        <v>39429</v>
      </c>
      <c r="C525" s="16">
        <v>146</v>
      </c>
      <c r="F525" s="14">
        <v>10</v>
      </c>
      <c r="G525" s="14">
        <v>1</v>
      </c>
      <c r="H525" s="14">
        <v>27</v>
      </c>
      <c r="I525" s="14">
        <v>1</v>
      </c>
      <c r="N525" s="14"/>
      <c r="O525" s="14"/>
      <c r="P525" s="14"/>
      <c r="Q525" s="14"/>
      <c r="R525" s="14"/>
      <c r="S525" s="14"/>
    </row>
    <row r="526" spans="1:19">
      <c r="A526" s="16">
        <v>522</v>
      </c>
      <c r="B526" s="21">
        <v>39429</v>
      </c>
      <c r="C526" s="16">
        <v>173</v>
      </c>
      <c r="F526" s="14">
        <v>10</v>
      </c>
      <c r="G526" s="14">
        <v>1</v>
      </c>
      <c r="H526" s="14">
        <v>27</v>
      </c>
      <c r="I526" s="14">
        <v>2</v>
      </c>
      <c r="N526" s="14"/>
      <c r="O526" s="14"/>
      <c r="P526" s="14"/>
      <c r="Q526" s="14"/>
      <c r="R526" s="14"/>
      <c r="S526" s="14"/>
    </row>
    <row r="527" spans="1:19">
      <c r="A527" s="16">
        <v>523</v>
      </c>
      <c r="B527" s="21">
        <v>39429</v>
      </c>
      <c r="C527" s="16">
        <v>178</v>
      </c>
      <c r="F527" s="14">
        <v>10</v>
      </c>
      <c r="G527" s="14">
        <v>1</v>
      </c>
      <c r="H527" s="14">
        <v>27</v>
      </c>
      <c r="I527" s="14">
        <v>3</v>
      </c>
      <c r="N527" s="14"/>
      <c r="O527" s="14"/>
      <c r="P527" s="14"/>
      <c r="Q527" s="14"/>
      <c r="R527" s="14"/>
      <c r="S527" s="14"/>
    </row>
    <row r="528" spans="1:19">
      <c r="A528" s="16">
        <v>524</v>
      </c>
      <c r="B528" s="21">
        <v>39429</v>
      </c>
      <c r="C528" s="16">
        <v>167</v>
      </c>
      <c r="F528" s="14">
        <v>10</v>
      </c>
      <c r="G528" s="14">
        <v>1</v>
      </c>
      <c r="H528" s="14">
        <v>27</v>
      </c>
      <c r="I528" s="16">
        <v>4</v>
      </c>
      <c r="N528" s="14"/>
      <c r="O528" s="14"/>
      <c r="P528" s="14"/>
      <c r="Q528" s="14"/>
      <c r="R528" s="14"/>
      <c r="S528" s="14"/>
    </row>
    <row r="529" spans="1:19">
      <c r="A529" s="16">
        <v>525</v>
      </c>
      <c r="B529" s="21">
        <v>39429</v>
      </c>
      <c r="C529" s="16">
        <v>158</v>
      </c>
      <c r="F529" s="14">
        <v>10</v>
      </c>
      <c r="G529" s="14">
        <v>1</v>
      </c>
      <c r="H529" s="14">
        <v>27</v>
      </c>
      <c r="I529" s="16">
        <v>5</v>
      </c>
      <c r="N529" s="14"/>
      <c r="O529" s="14"/>
      <c r="P529" s="14"/>
      <c r="Q529" s="14"/>
      <c r="R529" s="14"/>
      <c r="S529" s="14"/>
    </row>
    <row r="530" spans="1:19">
      <c r="A530" s="16">
        <v>526</v>
      </c>
      <c r="B530" s="21">
        <v>39429</v>
      </c>
      <c r="C530" s="16">
        <v>155</v>
      </c>
      <c r="F530" s="14">
        <v>10</v>
      </c>
      <c r="G530" s="14">
        <v>1</v>
      </c>
      <c r="H530" s="14">
        <v>27</v>
      </c>
      <c r="I530" s="16">
        <v>6</v>
      </c>
      <c r="N530" s="14"/>
      <c r="O530" s="14"/>
      <c r="P530" s="14"/>
      <c r="Q530" s="14"/>
      <c r="R530" s="14"/>
      <c r="S530" s="14"/>
    </row>
    <row r="531" spans="1:19">
      <c r="A531" s="16">
        <v>527</v>
      </c>
      <c r="B531" s="21">
        <v>39429</v>
      </c>
      <c r="C531" s="16">
        <v>161</v>
      </c>
      <c r="F531" s="14">
        <v>10</v>
      </c>
      <c r="G531" s="14">
        <v>1</v>
      </c>
      <c r="H531" s="14">
        <v>27</v>
      </c>
      <c r="I531" s="16">
        <v>7</v>
      </c>
      <c r="N531" s="14"/>
      <c r="O531" s="14"/>
      <c r="P531" s="14"/>
      <c r="Q531" s="14"/>
      <c r="R531" s="14"/>
      <c r="S531" s="14"/>
    </row>
    <row r="532" spans="1:19">
      <c r="A532" s="16">
        <v>528</v>
      </c>
      <c r="B532" s="21">
        <v>39429</v>
      </c>
      <c r="C532" s="16">
        <v>142</v>
      </c>
      <c r="F532" s="14">
        <v>10</v>
      </c>
      <c r="G532" s="14">
        <v>1</v>
      </c>
      <c r="H532" s="14">
        <v>27</v>
      </c>
      <c r="I532" s="16">
        <v>8</v>
      </c>
      <c r="N532" s="14"/>
      <c r="O532" s="14"/>
      <c r="P532" s="14"/>
      <c r="Q532" s="14"/>
      <c r="R532" s="14"/>
      <c r="S532" s="14"/>
    </row>
    <row r="533" spans="1:19">
      <c r="A533" s="16">
        <v>529</v>
      </c>
      <c r="B533" s="21">
        <v>39429</v>
      </c>
      <c r="C533" s="16">
        <v>138</v>
      </c>
      <c r="F533" s="14">
        <v>10</v>
      </c>
      <c r="G533" s="14">
        <v>1</v>
      </c>
      <c r="H533" s="14">
        <v>27</v>
      </c>
      <c r="I533" s="16">
        <v>9</v>
      </c>
      <c r="N533" s="14"/>
      <c r="O533" s="14"/>
      <c r="P533" s="14"/>
      <c r="Q533" s="14"/>
      <c r="R533" s="14"/>
      <c r="S533" s="14"/>
    </row>
    <row r="534" spans="1:19">
      <c r="A534" s="16">
        <v>530</v>
      </c>
      <c r="B534" s="21">
        <v>39429</v>
      </c>
      <c r="C534" s="16">
        <v>160</v>
      </c>
      <c r="F534" s="14">
        <v>10</v>
      </c>
      <c r="G534" s="14">
        <v>2</v>
      </c>
      <c r="H534" s="14">
        <v>27</v>
      </c>
      <c r="I534" s="16">
        <v>10</v>
      </c>
      <c r="N534" s="14"/>
      <c r="O534" s="14"/>
      <c r="P534" s="14"/>
      <c r="Q534" s="14"/>
      <c r="R534" s="14"/>
      <c r="S534" s="14"/>
    </row>
    <row r="535" spans="1:19">
      <c r="A535" s="16">
        <v>531</v>
      </c>
      <c r="B535" s="21">
        <v>39429</v>
      </c>
      <c r="C535" s="16">
        <v>116</v>
      </c>
      <c r="F535" s="14">
        <v>10</v>
      </c>
      <c r="G535" s="14">
        <v>1</v>
      </c>
      <c r="H535" s="14">
        <v>27</v>
      </c>
      <c r="I535" s="16">
        <v>11</v>
      </c>
      <c r="N535" s="14"/>
      <c r="O535" s="14"/>
      <c r="P535" s="14"/>
      <c r="Q535" s="14"/>
      <c r="R535" s="14"/>
      <c r="S535" s="14"/>
    </row>
    <row r="536" spans="1:19">
      <c r="A536" s="16">
        <v>532</v>
      </c>
      <c r="B536" s="21">
        <v>39429</v>
      </c>
      <c r="C536" s="16">
        <v>162</v>
      </c>
      <c r="F536" s="14">
        <v>10</v>
      </c>
      <c r="G536" s="14">
        <v>1</v>
      </c>
      <c r="H536" s="14">
        <v>27</v>
      </c>
      <c r="I536" s="16">
        <v>12</v>
      </c>
      <c r="N536" s="14"/>
      <c r="O536" s="14"/>
      <c r="P536" s="14"/>
      <c r="Q536" s="14"/>
      <c r="R536" s="14"/>
      <c r="S536" s="14"/>
    </row>
    <row r="537" spans="1:19">
      <c r="A537" s="16">
        <v>533</v>
      </c>
      <c r="B537" s="21">
        <v>39429</v>
      </c>
      <c r="C537" s="16">
        <v>132</v>
      </c>
      <c r="F537" s="14">
        <v>10</v>
      </c>
      <c r="G537" s="14">
        <v>1</v>
      </c>
      <c r="H537" s="14">
        <v>27</v>
      </c>
      <c r="I537" s="16">
        <v>13</v>
      </c>
      <c r="N537" s="14"/>
      <c r="O537" s="14"/>
      <c r="P537" s="14"/>
      <c r="Q537" s="14"/>
      <c r="R537" s="14"/>
      <c r="S537" s="14"/>
    </row>
    <row r="538" spans="1:19">
      <c r="A538" s="16">
        <v>534</v>
      </c>
      <c r="B538" s="21">
        <v>39429</v>
      </c>
      <c r="C538" s="16">
        <v>140</v>
      </c>
      <c r="F538" s="14">
        <v>10</v>
      </c>
      <c r="G538" s="14">
        <v>1</v>
      </c>
      <c r="H538" s="14">
        <v>27</v>
      </c>
      <c r="I538" s="16">
        <v>14</v>
      </c>
      <c r="N538" s="14"/>
      <c r="O538" s="14"/>
      <c r="P538" s="14"/>
      <c r="Q538" s="14"/>
      <c r="R538" s="14"/>
      <c r="S538" s="14"/>
    </row>
    <row r="539" spans="1:19">
      <c r="A539" s="16">
        <v>535</v>
      </c>
      <c r="B539" s="21">
        <v>39429</v>
      </c>
      <c r="C539" s="16">
        <v>131</v>
      </c>
      <c r="F539" s="14">
        <v>10</v>
      </c>
      <c r="G539" s="14">
        <v>1</v>
      </c>
      <c r="H539" s="14">
        <v>27</v>
      </c>
      <c r="I539" s="16">
        <v>15</v>
      </c>
      <c r="N539" s="14"/>
      <c r="O539" s="14"/>
      <c r="P539" s="14"/>
      <c r="Q539" s="14"/>
      <c r="R539" s="14"/>
      <c r="S539" s="14"/>
    </row>
    <row r="540" spans="1:19">
      <c r="A540" s="16">
        <v>536</v>
      </c>
      <c r="B540" s="21">
        <v>39429</v>
      </c>
      <c r="C540" s="16">
        <v>150</v>
      </c>
      <c r="F540" s="14">
        <v>10</v>
      </c>
      <c r="G540" s="14">
        <v>1</v>
      </c>
      <c r="H540" s="14">
        <v>27</v>
      </c>
      <c r="I540" s="16">
        <v>16</v>
      </c>
      <c r="N540" s="14"/>
      <c r="O540" s="14"/>
      <c r="P540" s="14"/>
      <c r="Q540" s="14"/>
      <c r="R540" s="14"/>
      <c r="S540" s="14"/>
    </row>
    <row r="541" spans="1:19">
      <c r="A541" s="16">
        <v>537</v>
      </c>
      <c r="B541" s="21">
        <v>39429</v>
      </c>
      <c r="C541" s="16">
        <v>136</v>
      </c>
      <c r="F541" s="14">
        <v>10</v>
      </c>
      <c r="G541" s="14">
        <v>1</v>
      </c>
      <c r="H541" s="14">
        <v>27</v>
      </c>
      <c r="I541" s="16">
        <v>17</v>
      </c>
      <c r="N541" s="14"/>
      <c r="O541" s="14"/>
      <c r="P541" s="14"/>
      <c r="Q541" s="14"/>
      <c r="R541" s="14"/>
      <c r="S541" s="14"/>
    </row>
    <row r="542" spans="1:19">
      <c r="A542" s="16">
        <v>538</v>
      </c>
      <c r="B542" s="21">
        <v>39429</v>
      </c>
      <c r="C542" s="16">
        <v>147</v>
      </c>
      <c r="F542" s="14">
        <v>10</v>
      </c>
      <c r="G542" s="14">
        <v>1</v>
      </c>
      <c r="H542" s="14">
        <v>27</v>
      </c>
      <c r="I542" s="16">
        <v>18</v>
      </c>
      <c r="N542" s="14"/>
      <c r="O542" s="14"/>
      <c r="P542" s="14"/>
      <c r="Q542" s="14"/>
      <c r="R542" s="14"/>
      <c r="S542" s="14"/>
    </row>
    <row r="543" spans="1:19">
      <c r="A543" s="16">
        <v>539</v>
      </c>
      <c r="B543" s="21">
        <v>39429</v>
      </c>
      <c r="C543" s="16">
        <v>127</v>
      </c>
      <c r="F543" s="14">
        <v>10</v>
      </c>
      <c r="G543" s="14">
        <v>1</v>
      </c>
      <c r="H543" s="14">
        <v>27</v>
      </c>
      <c r="I543" s="16">
        <v>19</v>
      </c>
      <c r="N543" s="14"/>
      <c r="O543" s="14"/>
      <c r="P543" s="14"/>
      <c r="Q543" s="14"/>
      <c r="R543" s="14"/>
      <c r="S543" s="14"/>
    </row>
    <row r="544" spans="1:19">
      <c r="A544" s="16">
        <v>540</v>
      </c>
      <c r="B544" s="21">
        <v>39429</v>
      </c>
      <c r="C544" s="16">
        <v>120</v>
      </c>
      <c r="F544" s="14">
        <v>10</v>
      </c>
      <c r="G544" s="14">
        <v>1</v>
      </c>
      <c r="H544" s="14">
        <v>27</v>
      </c>
      <c r="I544" s="16">
        <v>20</v>
      </c>
      <c r="N544" s="14"/>
      <c r="O544" s="14"/>
      <c r="P544" s="14"/>
      <c r="Q544" s="14"/>
      <c r="R544" s="14"/>
      <c r="S544" s="14"/>
    </row>
    <row r="545" spans="1:19">
      <c r="A545" s="16">
        <v>541</v>
      </c>
      <c r="B545" s="21">
        <v>39430</v>
      </c>
      <c r="C545" s="16">
        <v>137</v>
      </c>
      <c r="F545" s="14">
        <v>10</v>
      </c>
      <c r="G545" s="14">
        <v>1</v>
      </c>
      <c r="H545" s="14">
        <v>28</v>
      </c>
      <c r="I545" s="14">
        <v>1</v>
      </c>
      <c r="N545" s="14"/>
      <c r="O545" s="14"/>
      <c r="P545" s="14"/>
      <c r="Q545" s="14"/>
      <c r="R545" s="14"/>
      <c r="S545" s="14"/>
    </row>
    <row r="546" spans="1:19">
      <c r="A546" s="16">
        <v>542</v>
      </c>
      <c r="B546" s="21">
        <v>39430</v>
      </c>
      <c r="C546" s="16">
        <v>125</v>
      </c>
      <c r="F546" s="14">
        <v>10</v>
      </c>
      <c r="G546" s="14">
        <v>1</v>
      </c>
      <c r="H546" s="14">
        <v>28</v>
      </c>
      <c r="I546" s="14">
        <v>2</v>
      </c>
      <c r="N546" s="14"/>
      <c r="O546" s="14"/>
      <c r="P546" s="14"/>
      <c r="Q546" s="14"/>
      <c r="R546" s="14"/>
      <c r="S546" s="14"/>
    </row>
    <row r="547" spans="1:19">
      <c r="A547" s="16">
        <v>543</v>
      </c>
      <c r="B547" s="21">
        <v>39430</v>
      </c>
      <c r="C547" s="16">
        <v>123</v>
      </c>
      <c r="F547" s="14">
        <v>10</v>
      </c>
      <c r="G547" s="14">
        <v>1</v>
      </c>
      <c r="H547" s="14">
        <v>28</v>
      </c>
      <c r="I547" s="14">
        <v>3</v>
      </c>
      <c r="N547" s="14"/>
      <c r="O547" s="14"/>
      <c r="P547" s="14"/>
      <c r="Q547" s="14"/>
      <c r="R547" s="14"/>
      <c r="S547" s="14"/>
    </row>
    <row r="548" spans="1:19">
      <c r="A548" s="16">
        <v>544</v>
      </c>
      <c r="B548" s="21">
        <v>39430</v>
      </c>
      <c r="C548" s="16">
        <v>157</v>
      </c>
      <c r="F548" s="14">
        <v>10</v>
      </c>
      <c r="G548" s="14">
        <v>1</v>
      </c>
      <c r="H548" s="14">
        <v>28</v>
      </c>
      <c r="I548" s="16">
        <v>4</v>
      </c>
      <c r="N548" s="14"/>
      <c r="O548" s="14"/>
      <c r="P548" s="14"/>
      <c r="Q548" s="14"/>
      <c r="R548" s="14"/>
      <c r="S548" s="14"/>
    </row>
    <row r="549" spans="1:19">
      <c r="A549" s="16">
        <v>545</v>
      </c>
      <c r="B549" s="21">
        <v>39430</v>
      </c>
      <c r="C549" s="16">
        <v>211</v>
      </c>
      <c r="F549" s="14">
        <v>10</v>
      </c>
      <c r="G549" s="14">
        <v>1</v>
      </c>
      <c r="H549" s="14">
        <v>28</v>
      </c>
      <c r="I549" s="16">
        <v>5</v>
      </c>
      <c r="N549" s="14"/>
      <c r="O549" s="14"/>
      <c r="P549" s="14"/>
      <c r="Q549" s="14"/>
      <c r="R549" s="14"/>
      <c r="S549" s="14"/>
    </row>
    <row r="550" spans="1:19">
      <c r="A550" s="16">
        <v>546</v>
      </c>
      <c r="B550" s="21">
        <v>39430</v>
      </c>
      <c r="C550" s="16">
        <v>141</v>
      </c>
      <c r="F550" s="14">
        <v>10</v>
      </c>
      <c r="H550" s="14">
        <v>28</v>
      </c>
      <c r="I550" s="16">
        <v>6</v>
      </c>
      <c r="N550" s="14"/>
      <c r="O550" s="14"/>
      <c r="P550" s="14"/>
      <c r="Q550" s="14"/>
      <c r="R550" s="14"/>
      <c r="S550" s="14"/>
    </row>
    <row r="551" spans="1:19">
      <c r="A551" s="16">
        <v>547</v>
      </c>
      <c r="B551" s="21">
        <v>39430</v>
      </c>
      <c r="C551" s="16">
        <v>141</v>
      </c>
      <c r="F551" s="14">
        <v>10</v>
      </c>
      <c r="G551" s="14">
        <v>1</v>
      </c>
      <c r="H551" s="14">
        <v>28</v>
      </c>
      <c r="I551" s="16">
        <v>7</v>
      </c>
      <c r="N551" s="14"/>
      <c r="O551" s="14"/>
      <c r="P551" s="14"/>
      <c r="Q551" s="14"/>
      <c r="R551" s="14"/>
      <c r="S551" s="14"/>
    </row>
    <row r="552" spans="1:19">
      <c r="A552" s="16">
        <v>548</v>
      </c>
      <c r="B552" s="21">
        <v>39430</v>
      </c>
      <c r="C552" s="16">
        <v>169</v>
      </c>
      <c r="F552" s="14">
        <v>10</v>
      </c>
      <c r="G552" s="14">
        <v>2</v>
      </c>
      <c r="H552" s="14">
        <v>28</v>
      </c>
      <c r="I552" s="16">
        <v>8</v>
      </c>
      <c r="N552" s="14"/>
      <c r="O552" s="14"/>
      <c r="P552" s="14"/>
      <c r="Q552" s="14"/>
      <c r="R552" s="14"/>
      <c r="S552" s="14"/>
    </row>
    <row r="553" spans="1:19">
      <c r="A553" s="16">
        <v>549</v>
      </c>
      <c r="B553" s="21">
        <v>39430</v>
      </c>
      <c r="C553" s="16">
        <v>163</v>
      </c>
      <c r="F553" s="14">
        <v>10</v>
      </c>
      <c r="G553" s="14">
        <v>2</v>
      </c>
      <c r="H553" s="14">
        <v>28</v>
      </c>
      <c r="I553" s="16">
        <v>9</v>
      </c>
      <c r="N553" s="14"/>
      <c r="O553" s="14"/>
      <c r="P553" s="14"/>
      <c r="Q553" s="14"/>
      <c r="R553" s="14"/>
      <c r="S553" s="14"/>
    </row>
    <row r="554" spans="1:19">
      <c r="A554" s="16">
        <v>550</v>
      </c>
      <c r="B554" s="21">
        <v>39430</v>
      </c>
      <c r="C554" s="16">
        <v>162</v>
      </c>
      <c r="F554" s="14">
        <v>10</v>
      </c>
      <c r="G554" s="14">
        <v>2</v>
      </c>
      <c r="H554" s="14">
        <v>28</v>
      </c>
      <c r="I554" s="16">
        <v>10</v>
      </c>
      <c r="N554" s="14"/>
      <c r="O554" s="14"/>
      <c r="P554" s="14"/>
      <c r="Q554" s="14"/>
      <c r="R554" s="14"/>
      <c r="S554" s="14"/>
    </row>
    <row r="555" spans="1:19">
      <c r="A555" s="16">
        <v>551</v>
      </c>
      <c r="B555" s="21">
        <v>39430</v>
      </c>
      <c r="C555" s="16">
        <v>142</v>
      </c>
      <c r="F555" s="14">
        <v>10</v>
      </c>
      <c r="G555" s="14">
        <v>1</v>
      </c>
      <c r="H555" s="14">
        <v>28</v>
      </c>
      <c r="I555" s="16">
        <v>11</v>
      </c>
      <c r="N555" s="14"/>
      <c r="O555" s="14"/>
      <c r="P555" s="14"/>
      <c r="Q555" s="14"/>
      <c r="R555" s="14"/>
      <c r="S555" s="14"/>
    </row>
    <row r="556" spans="1:19">
      <c r="A556" s="16">
        <v>552</v>
      </c>
      <c r="B556" s="21">
        <v>39430</v>
      </c>
      <c r="C556" s="16">
        <v>131</v>
      </c>
      <c r="F556" s="14">
        <v>10</v>
      </c>
      <c r="G556" s="14">
        <v>1</v>
      </c>
      <c r="H556" s="14">
        <v>28</v>
      </c>
      <c r="I556" s="16">
        <v>12</v>
      </c>
      <c r="N556" s="14"/>
      <c r="O556" s="14"/>
      <c r="P556" s="14"/>
      <c r="Q556" s="14"/>
      <c r="R556" s="14"/>
      <c r="S556" s="14"/>
    </row>
    <row r="557" spans="1:19">
      <c r="A557" s="16">
        <v>553</v>
      </c>
      <c r="B557" s="21">
        <v>39430</v>
      </c>
      <c r="C557" s="16">
        <v>138</v>
      </c>
      <c r="F557" s="14">
        <v>10</v>
      </c>
      <c r="G557" s="14">
        <v>1</v>
      </c>
      <c r="H557" s="14">
        <v>28</v>
      </c>
      <c r="I557" s="16">
        <v>13</v>
      </c>
      <c r="N557" s="14"/>
      <c r="O557" s="14"/>
      <c r="P557" s="14"/>
      <c r="Q557" s="14"/>
      <c r="R557" s="14"/>
      <c r="S557" s="14"/>
    </row>
    <row r="558" spans="1:19">
      <c r="A558" s="16">
        <v>554</v>
      </c>
      <c r="B558" s="21">
        <v>39430</v>
      </c>
      <c r="C558" s="16">
        <v>141</v>
      </c>
      <c r="F558" s="14">
        <v>10</v>
      </c>
      <c r="G558" s="14">
        <v>1</v>
      </c>
      <c r="H558" s="14">
        <v>28</v>
      </c>
      <c r="I558" s="16">
        <v>14</v>
      </c>
      <c r="N558" s="14"/>
      <c r="O558" s="14"/>
      <c r="P558" s="14"/>
      <c r="Q558" s="14"/>
      <c r="R558" s="14"/>
      <c r="S558" s="14"/>
    </row>
    <row r="559" spans="1:19">
      <c r="A559" s="16">
        <v>555</v>
      </c>
      <c r="B559" s="21">
        <v>39430</v>
      </c>
      <c r="C559" s="16">
        <v>154</v>
      </c>
      <c r="F559" s="14">
        <v>10</v>
      </c>
      <c r="G559" s="14">
        <v>1</v>
      </c>
      <c r="H559" s="14">
        <v>28</v>
      </c>
      <c r="I559" s="16">
        <v>15</v>
      </c>
      <c r="N559" s="14"/>
      <c r="O559" s="14"/>
      <c r="P559" s="14"/>
      <c r="Q559" s="14"/>
      <c r="R559" s="14"/>
      <c r="S559" s="14"/>
    </row>
    <row r="560" spans="1:19">
      <c r="A560" s="16">
        <v>556</v>
      </c>
      <c r="B560" s="21">
        <v>39430</v>
      </c>
      <c r="C560" s="16">
        <v>144</v>
      </c>
      <c r="F560" s="14">
        <v>10</v>
      </c>
      <c r="G560" s="14">
        <v>1</v>
      </c>
      <c r="H560" s="14">
        <v>28</v>
      </c>
      <c r="I560" s="16">
        <v>16</v>
      </c>
      <c r="N560" s="14"/>
      <c r="O560" s="14"/>
      <c r="P560" s="14"/>
      <c r="Q560" s="14"/>
      <c r="R560" s="14"/>
      <c r="S560" s="14"/>
    </row>
    <row r="561" spans="1:19">
      <c r="A561" s="16">
        <v>557</v>
      </c>
      <c r="B561" s="21">
        <v>39430</v>
      </c>
      <c r="C561" s="16">
        <v>136</v>
      </c>
      <c r="F561" s="14">
        <v>10</v>
      </c>
      <c r="G561" s="14">
        <v>1</v>
      </c>
      <c r="H561" s="14">
        <v>28</v>
      </c>
      <c r="I561" s="16">
        <v>17</v>
      </c>
      <c r="N561" s="14"/>
      <c r="O561" s="14"/>
      <c r="P561" s="14"/>
      <c r="Q561" s="14"/>
      <c r="R561" s="14"/>
      <c r="S561" s="14"/>
    </row>
    <row r="562" spans="1:19">
      <c r="A562" s="16">
        <v>558</v>
      </c>
      <c r="B562" s="21">
        <v>39430</v>
      </c>
      <c r="C562" s="16">
        <v>165</v>
      </c>
      <c r="F562" s="14">
        <v>10</v>
      </c>
      <c r="G562" s="14">
        <v>1</v>
      </c>
      <c r="H562" s="14">
        <v>28</v>
      </c>
      <c r="I562" s="16">
        <v>18</v>
      </c>
      <c r="N562" s="14"/>
      <c r="O562" s="14"/>
      <c r="P562" s="14"/>
      <c r="Q562" s="14"/>
      <c r="R562" s="14"/>
      <c r="S562" s="14"/>
    </row>
    <row r="563" spans="1:19">
      <c r="A563" s="16">
        <v>559</v>
      </c>
      <c r="B563" s="21">
        <v>39430</v>
      </c>
      <c r="C563" s="16">
        <v>113</v>
      </c>
      <c r="F563" s="14">
        <v>10</v>
      </c>
      <c r="G563" s="14">
        <v>1</v>
      </c>
      <c r="H563" s="14">
        <v>28</v>
      </c>
      <c r="I563" s="16">
        <v>19</v>
      </c>
      <c r="N563" s="14"/>
      <c r="O563" s="14"/>
      <c r="P563" s="14"/>
      <c r="Q563" s="14"/>
      <c r="R563" s="14"/>
      <c r="S563" s="14"/>
    </row>
    <row r="564" spans="1:19">
      <c r="A564" s="16">
        <v>560</v>
      </c>
      <c r="B564" s="21">
        <v>39430</v>
      </c>
      <c r="C564" s="16">
        <v>112</v>
      </c>
      <c r="F564" s="14">
        <v>10</v>
      </c>
      <c r="G564" s="14">
        <v>1</v>
      </c>
      <c r="H564" s="14">
        <v>28</v>
      </c>
      <c r="I564" s="16">
        <v>20</v>
      </c>
      <c r="N564" s="14"/>
      <c r="O564" s="14"/>
      <c r="P564" s="14"/>
      <c r="Q564" s="14"/>
      <c r="R564" s="14"/>
      <c r="S564" s="14"/>
    </row>
    <row r="565" spans="1:19">
      <c r="A565" s="16">
        <v>561</v>
      </c>
      <c r="B565" s="21">
        <v>39433</v>
      </c>
      <c r="C565" s="16">
        <v>134</v>
      </c>
      <c r="F565" s="14">
        <v>11</v>
      </c>
      <c r="G565" s="14">
        <v>1</v>
      </c>
      <c r="H565" s="14">
        <v>29</v>
      </c>
      <c r="I565" s="14">
        <v>1</v>
      </c>
      <c r="N565" s="14"/>
      <c r="O565" s="14"/>
      <c r="P565" s="14"/>
      <c r="Q565" s="14"/>
      <c r="R565" s="14"/>
      <c r="S565" s="14"/>
    </row>
    <row r="566" spans="1:19">
      <c r="A566" s="16">
        <v>562</v>
      </c>
      <c r="B566" s="21">
        <v>39433</v>
      </c>
      <c r="C566" s="16">
        <v>182</v>
      </c>
      <c r="F566" s="14">
        <v>11</v>
      </c>
      <c r="G566" s="14">
        <v>2</v>
      </c>
      <c r="H566" s="14">
        <v>29</v>
      </c>
      <c r="I566" s="14">
        <v>2</v>
      </c>
      <c r="N566" s="14"/>
      <c r="O566" s="14"/>
      <c r="P566" s="14"/>
      <c r="Q566" s="14"/>
      <c r="R566" s="14"/>
      <c r="S566" s="14"/>
    </row>
    <row r="567" spans="1:19">
      <c r="A567" s="16">
        <v>563</v>
      </c>
      <c r="B567" s="21">
        <v>39433</v>
      </c>
      <c r="C567" s="16">
        <v>131</v>
      </c>
      <c r="F567" s="14">
        <v>11</v>
      </c>
      <c r="G567" s="14">
        <v>1</v>
      </c>
      <c r="H567" s="14">
        <v>29</v>
      </c>
      <c r="I567" s="14">
        <v>3</v>
      </c>
      <c r="N567" s="14"/>
      <c r="O567" s="14"/>
      <c r="P567" s="14"/>
      <c r="Q567" s="14"/>
      <c r="R567" s="14"/>
      <c r="S567" s="14"/>
    </row>
    <row r="568" spans="1:19">
      <c r="A568" s="16">
        <v>564</v>
      </c>
      <c r="B568" s="21">
        <v>39433</v>
      </c>
      <c r="C568" s="16">
        <v>144</v>
      </c>
      <c r="F568" s="14">
        <v>11</v>
      </c>
      <c r="G568" s="14">
        <v>1</v>
      </c>
      <c r="H568" s="14">
        <v>29</v>
      </c>
      <c r="I568" s="16">
        <v>4</v>
      </c>
      <c r="N568" s="14"/>
      <c r="O568" s="14"/>
      <c r="P568" s="14"/>
      <c r="Q568" s="14"/>
      <c r="R568" s="14"/>
      <c r="S568" s="14"/>
    </row>
    <row r="569" spans="1:19">
      <c r="A569" s="16">
        <v>565</v>
      </c>
      <c r="B569" s="21">
        <v>39433</v>
      </c>
      <c r="C569" s="16">
        <v>162</v>
      </c>
      <c r="F569" s="14">
        <v>11</v>
      </c>
      <c r="G569" s="14">
        <v>2</v>
      </c>
      <c r="H569" s="14">
        <v>29</v>
      </c>
      <c r="I569" s="16">
        <v>5</v>
      </c>
      <c r="N569" s="14"/>
      <c r="O569" s="14"/>
      <c r="P569" s="14"/>
      <c r="Q569" s="14"/>
      <c r="R569" s="14"/>
      <c r="S569" s="14"/>
    </row>
    <row r="570" spans="1:19">
      <c r="A570" s="16">
        <v>566</v>
      </c>
      <c r="B570" s="21">
        <v>39433</v>
      </c>
      <c r="C570" s="16">
        <v>132</v>
      </c>
      <c r="F570" s="14">
        <v>11</v>
      </c>
      <c r="G570" s="14">
        <v>2</v>
      </c>
      <c r="H570" s="14">
        <v>29</v>
      </c>
      <c r="I570" s="16">
        <v>6</v>
      </c>
      <c r="N570" s="14"/>
      <c r="O570" s="14"/>
      <c r="P570" s="14"/>
      <c r="Q570" s="14"/>
      <c r="R570" s="14"/>
      <c r="S570" s="14"/>
    </row>
    <row r="571" spans="1:19">
      <c r="A571" s="16">
        <v>567</v>
      </c>
      <c r="B571" s="21">
        <v>39433</v>
      </c>
      <c r="C571" s="16">
        <v>137</v>
      </c>
      <c r="F571" s="14">
        <v>11</v>
      </c>
      <c r="G571" s="14">
        <v>1</v>
      </c>
      <c r="H571" s="14">
        <v>29</v>
      </c>
      <c r="I571" s="16">
        <v>7</v>
      </c>
      <c r="N571" s="14"/>
      <c r="O571" s="14"/>
      <c r="P571" s="14"/>
      <c r="Q571" s="14"/>
      <c r="R571" s="14"/>
      <c r="S571" s="14"/>
    </row>
    <row r="572" spans="1:19">
      <c r="A572" s="16">
        <v>568</v>
      </c>
      <c r="B572" s="21">
        <v>39433</v>
      </c>
      <c r="C572" s="16">
        <v>181</v>
      </c>
      <c r="F572" s="14">
        <v>11</v>
      </c>
      <c r="G572" s="14">
        <v>2</v>
      </c>
      <c r="H572" s="14">
        <v>29</v>
      </c>
      <c r="I572" s="16">
        <v>8</v>
      </c>
      <c r="N572" s="14"/>
      <c r="O572" s="14"/>
      <c r="P572" s="14"/>
      <c r="Q572" s="14"/>
      <c r="R572" s="14"/>
      <c r="S572" s="14"/>
    </row>
    <row r="573" spans="1:19">
      <c r="A573" s="16">
        <v>569</v>
      </c>
      <c r="B573" s="21">
        <v>39433</v>
      </c>
      <c r="C573" s="16">
        <v>137</v>
      </c>
      <c r="F573" s="14">
        <v>11</v>
      </c>
      <c r="G573" s="14"/>
      <c r="H573" s="14">
        <v>29</v>
      </c>
      <c r="I573" s="16">
        <v>9</v>
      </c>
      <c r="N573" s="14"/>
      <c r="O573" s="14"/>
      <c r="P573" s="14"/>
      <c r="Q573" s="14"/>
      <c r="R573" s="14"/>
      <c r="S573" s="14"/>
    </row>
    <row r="574" spans="1:19">
      <c r="A574" s="16">
        <v>570</v>
      </c>
      <c r="B574" s="21">
        <v>39433</v>
      </c>
      <c r="C574" s="16">
        <v>135</v>
      </c>
      <c r="F574" s="14">
        <v>11</v>
      </c>
      <c r="G574" s="14">
        <v>1</v>
      </c>
      <c r="H574" s="14">
        <v>29</v>
      </c>
      <c r="I574" s="16">
        <v>10</v>
      </c>
      <c r="N574" s="14"/>
      <c r="O574" s="14"/>
      <c r="P574" s="14"/>
      <c r="Q574" s="14"/>
      <c r="R574" s="14"/>
      <c r="S574" s="14"/>
    </row>
    <row r="575" spans="1:19">
      <c r="A575" s="16">
        <v>571</v>
      </c>
      <c r="B575" s="21">
        <v>39433</v>
      </c>
      <c r="C575" s="16">
        <v>124</v>
      </c>
      <c r="F575" s="14">
        <v>11</v>
      </c>
      <c r="G575" s="14">
        <v>1</v>
      </c>
      <c r="H575" s="14">
        <v>29</v>
      </c>
      <c r="I575" s="16">
        <v>11</v>
      </c>
      <c r="N575" s="14"/>
      <c r="O575" s="14"/>
      <c r="P575" s="14"/>
      <c r="Q575" s="14"/>
      <c r="R575" s="14"/>
      <c r="S575" s="14"/>
    </row>
    <row r="576" spans="1:19">
      <c r="A576" s="16">
        <v>572</v>
      </c>
      <c r="B576" s="21">
        <v>39433</v>
      </c>
      <c r="C576" s="16">
        <v>135</v>
      </c>
      <c r="F576" s="14">
        <v>11</v>
      </c>
      <c r="G576" s="14">
        <v>1</v>
      </c>
      <c r="H576" s="14">
        <v>29</v>
      </c>
      <c r="I576" s="16">
        <v>12</v>
      </c>
      <c r="N576" s="14"/>
      <c r="O576" s="14"/>
      <c r="P576" s="14"/>
      <c r="Q576" s="14"/>
      <c r="R576" s="14"/>
      <c r="S576" s="14"/>
    </row>
    <row r="577" spans="1:19">
      <c r="A577" s="16">
        <v>573</v>
      </c>
      <c r="B577" s="21">
        <v>39433</v>
      </c>
      <c r="C577" s="16">
        <v>145</v>
      </c>
      <c r="F577" s="14">
        <v>11</v>
      </c>
      <c r="G577" s="14">
        <v>2</v>
      </c>
      <c r="H577" s="14">
        <v>29</v>
      </c>
      <c r="I577" s="16">
        <v>13</v>
      </c>
      <c r="N577" s="14"/>
      <c r="O577" s="14"/>
      <c r="P577" s="14"/>
      <c r="Q577" s="14"/>
      <c r="R577" s="14"/>
      <c r="S577" s="14"/>
    </row>
    <row r="578" spans="1:19">
      <c r="A578" s="16">
        <v>574</v>
      </c>
      <c r="B578" s="21">
        <v>39433</v>
      </c>
      <c r="C578" s="16">
        <v>148</v>
      </c>
      <c r="F578" s="14">
        <v>11</v>
      </c>
      <c r="G578" s="14">
        <v>1</v>
      </c>
      <c r="H578" s="14">
        <v>29</v>
      </c>
      <c r="I578" s="16">
        <v>14</v>
      </c>
      <c r="N578" s="14"/>
      <c r="O578" s="14"/>
      <c r="P578" s="14"/>
      <c r="Q578" s="14"/>
      <c r="R578" s="14"/>
      <c r="S578" s="14"/>
    </row>
    <row r="579" spans="1:19">
      <c r="A579" s="16">
        <v>575</v>
      </c>
      <c r="B579" s="21">
        <v>39434</v>
      </c>
      <c r="C579" s="16">
        <v>141</v>
      </c>
      <c r="F579" s="14">
        <v>11</v>
      </c>
      <c r="G579" s="14">
        <v>1</v>
      </c>
      <c r="H579" s="14">
        <v>29</v>
      </c>
      <c r="I579" s="16">
        <v>15</v>
      </c>
      <c r="N579" s="14"/>
      <c r="O579" s="14"/>
      <c r="P579" s="14"/>
      <c r="Q579" s="14"/>
      <c r="R579" s="14"/>
      <c r="S579" s="14"/>
    </row>
    <row r="580" spans="1:19">
      <c r="A580" s="16">
        <v>576</v>
      </c>
      <c r="B580" s="21">
        <v>39434</v>
      </c>
      <c r="C580" s="16">
        <v>143</v>
      </c>
      <c r="F580" s="14">
        <v>11</v>
      </c>
      <c r="G580" s="14">
        <v>1</v>
      </c>
      <c r="H580" s="14">
        <v>29</v>
      </c>
      <c r="I580" s="16">
        <v>16</v>
      </c>
      <c r="N580" s="14"/>
      <c r="O580" s="14"/>
      <c r="P580" s="14"/>
      <c r="Q580" s="14"/>
      <c r="R580" s="14"/>
      <c r="S580" s="14"/>
    </row>
    <row r="581" spans="1:19">
      <c r="A581" s="16">
        <v>577</v>
      </c>
      <c r="B581" s="21">
        <v>39434</v>
      </c>
      <c r="C581" s="16">
        <v>189</v>
      </c>
      <c r="F581" s="14">
        <v>11</v>
      </c>
      <c r="H581" s="14">
        <v>29</v>
      </c>
      <c r="I581" s="16">
        <v>17</v>
      </c>
      <c r="N581" s="14"/>
      <c r="O581" s="14"/>
      <c r="P581" s="14"/>
      <c r="Q581" s="14"/>
      <c r="R581" s="14"/>
      <c r="S581" s="14"/>
    </row>
    <row r="582" spans="1:19">
      <c r="A582" s="16">
        <v>578</v>
      </c>
      <c r="B582" s="21">
        <v>39434</v>
      </c>
      <c r="C582" s="16">
        <v>143</v>
      </c>
      <c r="F582" s="14">
        <v>11</v>
      </c>
      <c r="G582" s="14">
        <v>1</v>
      </c>
      <c r="H582" s="14">
        <v>29</v>
      </c>
      <c r="I582" s="16">
        <v>18</v>
      </c>
      <c r="N582" s="14"/>
      <c r="O582" s="14"/>
      <c r="P582" s="14"/>
      <c r="Q582" s="14"/>
      <c r="R582" s="14"/>
      <c r="S582" s="14"/>
    </row>
    <row r="583" spans="1:19">
      <c r="A583" s="16">
        <v>579</v>
      </c>
      <c r="B583" s="21">
        <v>39434</v>
      </c>
      <c r="C583" s="16">
        <v>143</v>
      </c>
      <c r="F583" s="14">
        <v>11</v>
      </c>
      <c r="G583" s="14">
        <v>1</v>
      </c>
      <c r="H583" s="14">
        <v>29</v>
      </c>
      <c r="I583" s="16">
        <v>19</v>
      </c>
      <c r="N583" s="14"/>
      <c r="O583" s="14"/>
      <c r="P583" s="14"/>
      <c r="Q583" s="14"/>
      <c r="R583" s="14"/>
      <c r="S583" s="14"/>
    </row>
    <row r="584" spans="1:19">
      <c r="A584" s="16">
        <v>580</v>
      </c>
      <c r="B584" s="21">
        <v>39434</v>
      </c>
      <c r="C584" s="16">
        <v>124</v>
      </c>
      <c r="F584" s="14">
        <v>11</v>
      </c>
      <c r="G584" s="14">
        <v>1</v>
      </c>
      <c r="H584" s="14">
        <v>29</v>
      </c>
      <c r="I584" s="16">
        <v>20</v>
      </c>
      <c r="N584" s="14"/>
      <c r="O584" s="14"/>
      <c r="P584" s="14"/>
      <c r="Q584" s="14"/>
      <c r="R584" s="14"/>
      <c r="S584" s="14"/>
    </row>
    <row r="585" spans="1:19">
      <c r="A585" s="16">
        <v>581</v>
      </c>
      <c r="B585" s="21">
        <v>39434</v>
      </c>
      <c r="C585" s="16">
        <v>128</v>
      </c>
      <c r="F585" s="14">
        <v>11</v>
      </c>
      <c r="G585" s="14">
        <v>1</v>
      </c>
      <c r="H585" s="14">
        <v>30</v>
      </c>
      <c r="I585" s="14">
        <v>1</v>
      </c>
      <c r="N585" s="14"/>
      <c r="O585" s="14"/>
      <c r="P585" s="14"/>
      <c r="Q585" s="14"/>
      <c r="R585" s="14"/>
      <c r="S585" s="14"/>
    </row>
    <row r="586" spans="1:19">
      <c r="A586" s="16">
        <v>582</v>
      </c>
      <c r="B586" s="21">
        <v>39434</v>
      </c>
      <c r="C586" s="16">
        <v>130</v>
      </c>
      <c r="F586" s="14">
        <v>11</v>
      </c>
      <c r="G586" s="14">
        <v>1</v>
      </c>
      <c r="H586" s="14">
        <v>30</v>
      </c>
      <c r="I586" s="14">
        <v>2</v>
      </c>
      <c r="N586" s="14"/>
      <c r="O586" s="14"/>
      <c r="P586" s="14"/>
      <c r="Q586" s="14"/>
      <c r="R586" s="14"/>
      <c r="S586" s="14"/>
    </row>
    <row r="587" spans="1:19">
      <c r="A587" s="16">
        <v>583</v>
      </c>
      <c r="B587" s="21">
        <v>39434</v>
      </c>
      <c r="C587" s="16">
        <v>123</v>
      </c>
      <c r="F587" s="14">
        <v>11</v>
      </c>
      <c r="G587" s="14">
        <v>1</v>
      </c>
      <c r="H587" s="14">
        <v>30</v>
      </c>
      <c r="I587" s="14">
        <v>3</v>
      </c>
      <c r="N587" s="14"/>
      <c r="O587" s="14"/>
      <c r="P587" s="14"/>
      <c r="Q587" s="14"/>
      <c r="R587" s="14"/>
      <c r="S587" s="14"/>
    </row>
    <row r="588" spans="1:19">
      <c r="A588" s="16">
        <v>584</v>
      </c>
      <c r="B588" s="21">
        <v>39434</v>
      </c>
      <c r="C588" s="16">
        <v>145</v>
      </c>
      <c r="F588" s="14">
        <v>11</v>
      </c>
      <c r="G588" s="14">
        <v>1</v>
      </c>
      <c r="H588" s="14">
        <v>30</v>
      </c>
      <c r="I588" s="16">
        <v>4</v>
      </c>
      <c r="N588" s="14"/>
      <c r="O588" s="14"/>
      <c r="P588" s="14"/>
      <c r="Q588" s="14"/>
      <c r="R588" s="14"/>
      <c r="S588" s="14"/>
    </row>
    <row r="589" spans="1:19">
      <c r="A589" s="16">
        <v>585</v>
      </c>
      <c r="B589" s="21">
        <v>39434</v>
      </c>
      <c r="C589" s="16">
        <v>136</v>
      </c>
      <c r="F589" s="14">
        <v>11</v>
      </c>
      <c r="G589" s="14">
        <v>1</v>
      </c>
      <c r="H589" s="14">
        <v>30</v>
      </c>
      <c r="I589" s="16">
        <v>5</v>
      </c>
      <c r="N589" s="14"/>
      <c r="O589" s="14"/>
      <c r="P589" s="14"/>
      <c r="Q589" s="14"/>
      <c r="R589" s="14"/>
      <c r="S589" s="14"/>
    </row>
    <row r="590" spans="1:19">
      <c r="A590" s="16">
        <v>586</v>
      </c>
      <c r="B590" s="21">
        <v>39434</v>
      </c>
      <c r="C590" s="16">
        <v>157</v>
      </c>
      <c r="F590" s="14">
        <v>11</v>
      </c>
      <c r="G590" s="14">
        <v>1</v>
      </c>
      <c r="H590" s="14">
        <v>30</v>
      </c>
      <c r="I590" s="16">
        <v>6</v>
      </c>
      <c r="N590" s="14"/>
      <c r="O590" s="14"/>
      <c r="P590" s="14"/>
      <c r="Q590" s="14"/>
      <c r="R590" s="14"/>
      <c r="S590" s="14"/>
    </row>
    <row r="591" spans="1:19">
      <c r="A591" s="16">
        <v>587</v>
      </c>
      <c r="B591" s="21">
        <v>39434</v>
      </c>
      <c r="C591" s="16">
        <v>153</v>
      </c>
      <c r="F591" s="14">
        <v>11</v>
      </c>
      <c r="G591" s="14">
        <v>1</v>
      </c>
      <c r="H591" s="14">
        <v>30</v>
      </c>
      <c r="I591" s="16">
        <v>7</v>
      </c>
      <c r="N591" s="14"/>
      <c r="O591" s="14"/>
      <c r="P591" s="14"/>
      <c r="Q591" s="14"/>
      <c r="R591" s="14"/>
      <c r="S591" s="14"/>
    </row>
    <row r="592" spans="1:19">
      <c r="A592" s="16">
        <v>588</v>
      </c>
      <c r="B592" s="21">
        <v>39434</v>
      </c>
      <c r="C592" s="16">
        <v>120</v>
      </c>
      <c r="F592" s="14">
        <v>11</v>
      </c>
      <c r="H592" s="14">
        <v>30</v>
      </c>
      <c r="I592" s="16">
        <v>8</v>
      </c>
      <c r="N592" s="14"/>
      <c r="O592" s="14"/>
      <c r="P592" s="14"/>
      <c r="Q592" s="14"/>
      <c r="R592" s="14"/>
      <c r="S592" s="14"/>
    </row>
    <row r="593" spans="1:19">
      <c r="A593" s="16">
        <v>589</v>
      </c>
      <c r="B593" s="21">
        <v>39434</v>
      </c>
      <c r="C593" s="16">
        <v>135</v>
      </c>
      <c r="F593" s="14">
        <v>11</v>
      </c>
      <c r="G593" s="14">
        <v>1</v>
      </c>
      <c r="H593" s="14">
        <v>30</v>
      </c>
      <c r="I593" s="16">
        <v>9</v>
      </c>
      <c r="N593" s="14"/>
      <c r="O593" s="14"/>
      <c r="P593" s="14"/>
      <c r="Q593" s="14"/>
      <c r="R593" s="14"/>
      <c r="S593" s="14"/>
    </row>
    <row r="594" spans="1:19">
      <c r="A594" s="16">
        <v>590</v>
      </c>
      <c r="B594" s="21">
        <v>39434</v>
      </c>
      <c r="C594" s="16">
        <v>149</v>
      </c>
      <c r="F594" s="14">
        <v>11</v>
      </c>
      <c r="G594" s="14">
        <v>1</v>
      </c>
      <c r="H594" s="14">
        <v>30</v>
      </c>
      <c r="I594" s="16">
        <v>10</v>
      </c>
      <c r="N594" s="14"/>
      <c r="O594" s="14"/>
      <c r="P594" s="14"/>
      <c r="Q594" s="14"/>
      <c r="R594" s="14"/>
      <c r="S594" s="14"/>
    </row>
    <row r="595" spans="1:19">
      <c r="A595" s="16">
        <v>591</v>
      </c>
      <c r="B595" s="21">
        <v>39434</v>
      </c>
      <c r="C595" s="16">
        <v>113</v>
      </c>
      <c r="F595" s="14">
        <v>11</v>
      </c>
      <c r="G595" s="14">
        <v>1</v>
      </c>
      <c r="H595" s="14">
        <v>30</v>
      </c>
      <c r="I595" s="16">
        <v>11</v>
      </c>
      <c r="N595" s="14"/>
      <c r="O595" s="14"/>
      <c r="P595" s="14"/>
      <c r="Q595" s="14"/>
      <c r="R595" s="14"/>
      <c r="S595" s="14"/>
    </row>
    <row r="596" spans="1:19">
      <c r="A596" s="16">
        <v>592</v>
      </c>
      <c r="B596" s="21">
        <v>39434</v>
      </c>
      <c r="C596" s="16">
        <v>102</v>
      </c>
      <c r="F596" s="14">
        <v>11</v>
      </c>
      <c r="G596" s="14">
        <v>1</v>
      </c>
      <c r="H596" s="14">
        <v>30</v>
      </c>
      <c r="I596" s="16">
        <v>12</v>
      </c>
      <c r="N596" s="14"/>
      <c r="O596" s="14"/>
      <c r="P596" s="14"/>
      <c r="Q596" s="14"/>
      <c r="R596" s="14"/>
      <c r="S596" s="14"/>
    </row>
    <row r="597" spans="1:19">
      <c r="A597" s="16">
        <v>593</v>
      </c>
      <c r="B597" s="21">
        <v>39436</v>
      </c>
      <c r="C597" s="16">
        <v>121</v>
      </c>
      <c r="F597" s="14">
        <v>11</v>
      </c>
      <c r="G597" s="14">
        <v>1</v>
      </c>
      <c r="H597" s="14">
        <v>30</v>
      </c>
      <c r="I597" s="16">
        <v>13</v>
      </c>
      <c r="N597" s="14"/>
      <c r="O597" s="14"/>
      <c r="P597" s="14"/>
      <c r="Q597" s="14"/>
      <c r="R597" s="14"/>
      <c r="S597" s="14"/>
    </row>
    <row r="598" spans="1:19">
      <c r="A598" s="16">
        <v>594</v>
      </c>
      <c r="B598" s="21">
        <v>39436</v>
      </c>
      <c r="C598" s="16">
        <v>164</v>
      </c>
      <c r="F598" s="14">
        <v>11</v>
      </c>
      <c r="G598" s="14">
        <v>1</v>
      </c>
      <c r="H598" s="14">
        <v>30</v>
      </c>
      <c r="I598" s="16">
        <v>14</v>
      </c>
      <c r="N598" s="14"/>
      <c r="O598" s="14"/>
      <c r="P598" s="14"/>
      <c r="Q598" s="14"/>
      <c r="R598" s="14"/>
      <c r="S598" s="14"/>
    </row>
    <row r="599" spans="1:19">
      <c r="A599" s="16">
        <v>595</v>
      </c>
      <c r="B599" s="21">
        <v>39436</v>
      </c>
      <c r="C599" s="16">
        <v>138</v>
      </c>
      <c r="F599" s="14">
        <v>11</v>
      </c>
      <c r="G599" s="14">
        <v>1</v>
      </c>
      <c r="H599" s="14">
        <v>30</v>
      </c>
      <c r="I599" s="16">
        <v>15</v>
      </c>
      <c r="N599" s="14"/>
      <c r="O599" s="14"/>
      <c r="P599" s="14"/>
      <c r="Q599" s="14"/>
      <c r="R599" s="14"/>
      <c r="S599" s="14"/>
    </row>
    <row r="600" spans="1:19">
      <c r="A600" s="16">
        <v>596</v>
      </c>
      <c r="B600" s="21">
        <v>39436</v>
      </c>
      <c r="C600" s="16">
        <v>148</v>
      </c>
      <c r="F600" s="14">
        <v>11</v>
      </c>
      <c r="G600" s="14">
        <v>1</v>
      </c>
      <c r="H600" s="14">
        <v>30</v>
      </c>
      <c r="I600" s="16">
        <v>16</v>
      </c>
      <c r="N600" s="14"/>
      <c r="O600" s="14"/>
      <c r="P600" s="14"/>
      <c r="Q600" s="14"/>
      <c r="R600" s="14"/>
      <c r="S600" s="14"/>
    </row>
    <row r="601" spans="1:19">
      <c r="A601" s="16">
        <v>597</v>
      </c>
      <c r="B601" s="21">
        <v>39436</v>
      </c>
      <c r="C601" s="16">
        <v>162</v>
      </c>
      <c r="F601" s="14">
        <v>11</v>
      </c>
      <c r="G601" s="14">
        <v>1</v>
      </c>
      <c r="H601" s="14">
        <v>30</v>
      </c>
      <c r="I601" s="16">
        <v>17</v>
      </c>
      <c r="N601" s="14"/>
      <c r="O601" s="14"/>
      <c r="P601" s="14"/>
      <c r="Q601" s="14"/>
      <c r="R601" s="14"/>
      <c r="S601" s="14"/>
    </row>
    <row r="602" spans="1:19">
      <c r="A602" s="16">
        <v>598</v>
      </c>
      <c r="B602" s="21">
        <v>39436</v>
      </c>
      <c r="C602" s="16">
        <v>144</v>
      </c>
      <c r="F602" s="14">
        <v>11</v>
      </c>
      <c r="G602" s="14">
        <v>1</v>
      </c>
      <c r="H602" s="14">
        <v>30</v>
      </c>
      <c r="I602" s="16">
        <v>18</v>
      </c>
      <c r="N602" s="14"/>
      <c r="O602" s="14"/>
      <c r="P602" s="14"/>
      <c r="Q602" s="14"/>
      <c r="R602" s="14"/>
      <c r="S602" s="14"/>
    </row>
    <row r="603" spans="1:19">
      <c r="A603" s="16">
        <v>599</v>
      </c>
      <c r="B603" s="21">
        <v>39436</v>
      </c>
      <c r="C603" s="16">
        <v>157</v>
      </c>
      <c r="F603" s="14">
        <v>11</v>
      </c>
      <c r="G603" s="14">
        <v>2</v>
      </c>
      <c r="H603" s="14">
        <v>30</v>
      </c>
      <c r="I603" s="16">
        <v>19</v>
      </c>
      <c r="N603" s="14"/>
      <c r="O603" s="14"/>
      <c r="P603" s="14"/>
      <c r="Q603" s="14"/>
      <c r="R603" s="14"/>
      <c r="S603" s="14"/>
    </row>
    <row r="604" spans="1:19">
      <c r="A604" s="16">
        <v>600</v>
      </c>
      <c r="B604" s="21">
        <v>39436</v>
      </c>
      <c r="C604" s="16">
        <v>132</v>
      </c>
      <c r="F604" s="14">
        <v>11</v>
      </c>
      <c r="G604" s="14">
        <v>1</v>
      </c>
      <c r="H604" s="14">
        <v>30</v>
      </c>
      <c r="I604" s="16">
        <v>20</v>
      </c>
      <c r="N604" s="14"/>
      <c r="O604" s="14"/>
      <c r="P604" s="14"/>
      <c r="Q604" s="14"/>
      <c r="R604" s="14"/>
      <c r="S604" s="14"/>
    </row>
    <row r="605" spans="1:19">
      <c r="A605" s="16">
        <v>601</v>
      </c>
      <c r="B605" s="21">
        <v>39436</v>
      </c>
      <c r="C605" s="16">
        <v>126</v>
      </c>
      <c r="F605" s="14">
        <v>11</v>
      </c>
      <c r="G605" s="14">
        <v>1</v>
      </c>
      <c r="H605" s="14">
        <v>31</v>
      </c>
      <c r="I605" s="14">
        <v>1</v>
      </c>
      <c r="N605" s="14"/>
      <c r="O605" s="14"/>
      <c r="P605" s="14"/>
      <c r="Q605" s="14"/>
      <c r="R605" s="14"/>
      <c r="S605" s="14"/>
    </row>
    <row r="606" spans="1:19">
      <c r="A606" s="16">
        <v>602</v>
      </c>
      <c r="B606" s="21">
        <v>39436</v>
      </c>
      <c r="C606" s="16">
        <v>121</v>
      </c>
      <c r="F606" s="14">
        <v>11</v>
      </c>
      <c r="G606" s="14">
        <v>1</v>
      </c>
      <c r="H606" s="14">
        <v>31</v>
      </c>
      <c r="I606" s="14">
        <v>2</v>
      </c>
      <c r="N606" s="14"/>
      <c r="O606" s="14"/>
      <c r="P606" s="14"/>
      <c r="Q606" s="14"/>
      <c r="R606" s="14"/>
      <c r="S606" s="14"/>
    </row>
    <row r="607" spans="1:19">
      <c r="A607" s="16">
        <v>603</v>
      </c>
      <c r="B607" s="21">
        <v>39436</v>
      </c>
      <c r="C607" s="16">
        <v>142</v>
      </c>
      <c r="F607" s="14">
        <v>11</v>
      </c>
      <c r="G607" s="14">
        <v>1</v>
      </c>
      <c r="H607" s="14">
        <v>31</v>
      </c>
      <c r="I607" s="14">
        <v>3</v>
      </c>
      <c r="N607" s="14"/>
      <c r="O607" s="14"/>
      <c r="P607" s="14"/>
      <c r="Q607" s="14"/>
      <c r="R607" s="14"/>
      <c r="S607" s="14"/>
    </row>
    <row r="608" spans="1:19">
      <c r="A608" s="16">
        <v>604</v>
      </c>
      <c r="B608" s="21">
        <v>39437</v>
      </c>
      <c r="C608" s="16">
        <v>125</v>
      </c>
      <c r="F608" s="14">
        <v>11</v>
      </c>
      <c r="G608" s="14">
        <v>1</v>
      </c>
      <c r="H608" s="14">
        <v>31</v>
      </c>
      <c r="I608" s="16">
        <v>4</v>
      </c>
      <c r="N608" s="14"/>
      <c r="O608" s="14"/>
      <c r="P608" s="14"/>
      <c r="Q608" s="14"/>
      <c r="R608" s="14"/>
      <c r="S608" s="14"/>
    </row>
    <row r="609" spans="1:19">
      <c r="A609" s="16">
        <v>605</v>
      </c>
      <c r="B609" s="21">
        <v>39437</v>
      </c>
      <c r="C609" s="16">
        <v>160</v>
      </c>
      <c r="F609" s="14">
        <v>11</v>
      </c>
      <c r="G609" s="14">
        <v>1</v>
      </c>
      <c r="H609" s="14">
        <v>31</v>
      </c>
      <c r="I609" s="16">
        <v>5</v>
      </c>
      <c r="N609" s="14"/>
      <c r="O609" s="14"/>
      <c r="P609" s="14"/>
      <c r="Q609" s="14"/>
      <c r="R609" s="14"/>
      <c r="S609" s="14"/>
    </row>
    <row r="610" spans="1:19">
      <c r="A610" s="16">
        <v>606</v>
      </c>
      <c r="B610" s="21">
        <v>39437</v>
      </c>
      <c r="C610" s="16">
        <v>137</v>
      </c>
      <c r="F610" s="14">
        <v>11</v>
      </c>
      <c r="G610" s="14">
        <v>1</v>
      </c>
      <c r="H610" s="14">
        <v>31</v>
      </c>
      <c r="I610" s="16">
        <v>6</v>
      </c>
      <c r="N610" s="14"/>
      <c r="O610" s="14"/>
      <c r="P610" s="14"/>
      <c r="Q610" s="14"/>
      <c r="R610" s="14"/>
      <c r="S610" s="14"/>
    </row>
    <row r="611" spans="1:19">
      <c r="A611" s="16">
        <v>607</v>
      </c>
      <c r="B611" s="21">
        <v>39437</v>
      </c>
      <c r="C611" s="16">
        <v>138</v>
      </c>
      <c r="F611" s="14">
        <v>11</v>
      </c>
      <c r="G611" s="14">
        <v>1</v>
      </c>
      <c r="H611" s="14">
        <v>31</v>
      </c>
      <c r="I611" s="16">
        <v>7</v>
      </c>
      <c r="N611" s="14"/>
      <c r="O611" s="14"/>
      <c r="P611" s="14"/>
      <c r="Q611" s="14"/>
      <c r="R611" s="14"/>
      <c r="S611" s="14"/>
    </row>
    <row r="612" spans="1:19">
      <c r="A612" s="16">
        <v>608</v>
      </c>
      <c r="B612" s="21">
        <v>39437</v>
      </c>
      <c r="C612" s="16">
        <v>133</v>
      </c>
      <c r="F612" s="14">
        <v>11</v>
      </c>
      <c r="G612" s="14">
        <v>1</v>
      </c>
      <c r="H612" s="14">
        <v>31</v>
      </c>
      <c r="I612" s="16">
        <v>8</v>
      </c>
      <c r="N612" s="14"/>
      <c r="O612" s="14"/>
      <c r="P612" s="14"/>
      <c r="Q612" s="14"/>
      <c r="R612" s="14"/>
      <c r="S612" s="14"/>
    </row>
    <row r="613" spans="1:19">
      <c r="A613" s="16">
        <v>609</v>
      </c>
      <c r="B613" s="21">
        <v>39437</v>
      </c>
      <c r="C613" s="16">
        <v>193</v>
      </c>
      <c r="F613" s="14">
        <v>11</v>
      </c>
      <c r="G613" s="14">
        <v>2</v>
      </c>
      <c r="H613" s="14">
        <v>31</v>
      </c>
      <c r="I613" s="16">
        <v>9</v>
      </c>
      <c r="N613" s="14"/>
      <c r="O613" s="14"/>
      <c r="P613" s="14"/>
      <c r="Q613" s="14"/>
      <c r="R613" s="14"/>
      <c r="S613" s="14"/>
    </row>
    <row r="614" spans="1:19">
      <c r="A614" s="16">
        <v>610</v>
      </c>
      <c r="B614" s="21">
        <v>39437</v>
      </c>
      <c r="C614" s="16">
        <v>135</v>
      </c>
      <c r="F614" s="14">
        <v>11</v>
      </c>
      <c r="G614" s="14">
        <v>1</v>
      </c>
      <c r="H614" s="14">
        <v>31</v>
      </c>
      <c r="I614" s="16">
        <v>10</v>
      </c>
      <c r="N614" s="14"/>
      <c r="O614" s="14"/>
      <c r="P614" s="14"/>
      <c r="Q614" s="14"/>
      <c r="R614" s="14"/>
      <c r="S614" s="14"/>
    </row>
    <row r="615" spans="1:19">
      <c r="A615" s="16">
        <v>611</v>
      </c>
      <c r="B615" s="21">
        <v>39437</v>
      </c>
      <c r="C615" s="16">
        <v>142</v>
      </c>
      <c r="F615" s="14">
        <v>11</v>
      </c>
      <c r="G615" s="14">
        <v>1</v>
      </c>
      <c r="H615" s="14">
        <v>31</v>
      </c>
      <c r="I615" s="16">
        <v>11</v>
      </c>
      <c r="N615" s="14"/>
      <c r="O615" s="14"/>
      <c r="P615" s="14"/>
      <c r="Q615" s="14"/>
      <c r="R615" s="14"/>
      <c r="S615" s="14"/>
    </row>
    <row r="616" spans="1:19">
      <c r="A616" s="16">
        <v>612</v>
      </c>
      <c r="B616" s="21">
        <v>39440</v>
      </c>
      <c r="C616" s="16">
        <v>145</v>
      </c>
      <c r="F616" s="14">
        <v>12</v>
      </c>
      <c r="G616" s="14">
        <v>1</v>
      </c>
      <c r="H616" s="14">
        <v>31</v>
      </c>
      <c r="I616" s="16">
        <v>12</v>
      </c>
      <c r="N616" s="14"/>
      <c r="O616" s="14"/>
      <c r="P616" s="14"/>
      <c r="Q616" s="14"/>
      <c r="R616" s="14"/>
      <c r="S616" s="14"/>
    </row>
    <row r="617" spans="1:19">
      <c r="A617" s="16">
        <v>613</v>
      </c>
      <c r="B617" s="21">
        <v>39440</v>
      </c>
      <c r="C617" s="16">
        <v>137</v>
      </c>
      <c r="F617" s="14">
        <v>12</v>
      </c>
      <c r="G617" s="14">
        <v>1</v>
      </c>
      <c r="H617" s="14">
        <v>31</v>
      </c>
      <c r="I617" s="16">
        <v>13</v>
      </c>
      <c r="N617" s="14"/>
      <c r="O617" s="14"/>
      <c r="P617" s="14"/>
      <c r="Q617" s="14"/>
      <c r="R617" s="14"/>
      <c r="S617" s="14"/>
    </row>
    <row r="618" spans="1:19">
      <c r="A618" s="16">
        <v>614</v>
      </c>
      <c r="B618" s="21">
        <v>39440</v>
      </c>
      <c r="C618" s="16">
        <v>154</v>
      </c>
      <c r="F618" s="14">
        <v>12</v>
      </c>
      <c r="G618" s="14">
        <v>1</v>
      </c>
      <c r="H618" s="14">
        <v>31</v>
      </c>
      <c r="I618" s="16">
        <v>14</v>
      </c>
      <c r="N618" s="14"/>
      <c r="O618" s="14"/>
      <c r="P618" s="14"/>
      <c r="Q618" s="14"/>
      <c r="R618" s="14"/>
      <c r="S618" s="14"/>
    </row>
    <row r="619" spans="1:19">
      <c r="A619" s="16">
        <v>615</v>
      </c>
      <c r="B619" s="21">
        <v>39440</v>
      </c>
      <c r="C619" s="16">
        <v>182</v>
      </c>
      <c r="F619" s="14">
        <v>12</v>
      </c>
      <c r="G619" s="14">
        <v>2</v>
      </c>
      <c r="H619" s="14">
        <v>31</v>
      </c>
      <c r="I619" s="16">
        <v>15</v>
      </c>
      <c r="N619" s="14"/>
      <c r="O619" s="14"/>
      <c r="P619" s="14"/>
      <c r="Q619" s="14"/>
      <c r="R619" s="14"/>
      <c r="S619" s="14"/>
    </row>
    <row r="620" spans="1:19">
      <c r="A620" s="16">
        <v>616</v>
      </c>
      <c r="B620" s="21">
        <v>39440</v>
      </c>
      <c r="C620" s="16">
        <v>143</v>
      </c>
      <c r="F620" s="14">
        <v>12</v>
      </c>
      <c r="G620" s="14">
        <v>1</v>
      </c>
      <c r="H620" s="14">
        <v>31</v>
      </c>
      <c r="I620" s="16">
        <v>16</v>
      </c>
      <c r="N620" s="14"/>
      <c r="O620" s="14"/>
      <c r="P620" s="14"/>
      <c r="Q620" s="14"/>
      <c r="R620" s="14"/>
      <c r="S620" s="14"/>
    </row>
    <row r="621" spans="1:19">
      <c r="A621" s="16">
        <v>617</v>
      </c>
      <c r="B621" s="21">
        <v>39440</v>
      </c>
      <c r="C621" s="16">
        <v>141</v>
      </c>
      <c r="F621" s="14">
        <v>12</v>
      </c>
      <c r="G621" s="14">
        <v>1</v>
      </c>
      <c r="H621" s="14">
        <v>31</v>
      </c>
      <c r="I621" s="16">
        <v>17</v>
      </c>
      <c r="N621" s="14"/>
      <c r="O621" s="14"/>
      <c r="P621" s="14"/>
      <c r="Q621" s="14"/>
      <c r="R621" s="14"/>
      <c r="S621" s="14"/>
    </row>
    <row r="622" spans="1:19">
      <c r="A622" s="16">
        <v>618</v>
      </c>
      <c r="B622" s="21">
        <v>39440</v>
      </c>
      <c r="C622" s="16">
        <v>175</v>
      </c>
      <c r="F622" s="14">
        <v>12</v>
      </c>
      <c r="G622" s="14">
        <v>1</v>
      </c>
      <c r="H622" s="14">
        <v>31</v>
      </c>
      <c r="I622" s="16">
        <v>18</v>
      </c>
      <c r="N622" s="14"/>
      <c r="O622" s="14"/>
      <c r="P622" s="14"/>
      <c r="Q622" s="14"/>
      <c r="R622" s="14"/>
      <c r="S622" s="14"/>
    </row>
    <row r="623" spans="1:19">
      <c r="A623" s="16">
        <v>619</v>
      </c>
      <c r="B623" s="21">
        <v>39440</v>
      </c>
      <c r="C623" s="16">
        <v>152</v>
      </c>
      <c r="F623" s="14">
        <v>12</v>
      </c>
      <c r="G623" s="14">
        <v>1</v>
      </c>
      <c r="H623" s="14">
        <v>31</v>
      </c>
      <c r="I623" s="16">
        <v>19</v>
      </c>
      <c r="N623" s="14"/>
      <c r="O623" s="14"/>
      <c r="P623" s="14"/>
      <c r="Q623" s="14"/>
      <c r="R623" s="14"/>
      <c r="S623" s="14"/>
    </row>
    <row r="624" spans="1:19">
      <c r="A624" s="16">
        <v>620</v>
      </c>
      <c r="B624" s="21">
        <v>39440</v>
      </c>
      <c r="C624" s="16">
        <v>135</v>
      </c>
      <c r="F624" s="14">
        <v>12</v>
      </c>
      <c r="G624" s="14">
        <v>1</v>
      </c>
      <c r="H624" s="14">
        <v>31</v>
      </c>
      <c r="I624" s="16">
        <v>20</v>
      </c>
      <c r="N624" s="14"/>
      <c r="O624" s="14"/>
      <c r="P624" s="14"/>
      <c r="Q624" s="14"/>
      <c r="R624" s="14"/>
      <c r="S624" s="14"/>
    </row>
    <row r="625" spans="1:19">
      <c r="A625" s="16">
        <v>621</v>
      </c>
      <c r="B625" s="21">
        <v>39440</v>
      </c>
      <c r="C625" s="16">
        <v>146</v>
      </c>
      <c r="F625" s="14">
        <v>12</v>
      </c>
      <c r="G625" s="14">
        <v>1</v>
      </c>
      <c r="H625" s="14">
        <v>32</v>
      </c>
      <c r="I625" s="14">
        <v>1</v>
      </c>
      <c r="N625" s="14"/>
      <c r="O625" s="14"/>
      <c r="P625" s="14"/>
      <c r="Q625" s="14"/>
      <c r="R625" s="14"/>
      <c r="S625" s="14"/>
    </row>
    <row r="626" spans="1:19">
      <c r="A626" s="16">
        <v>622</v>
      </c>
      <c r="B626" s="21">
        <v>39440</v>
      </c>
      <c r="C626" s="16">
        <v>149</v>
      </c>
      <c r="F626" s="14">
        <v>12</v>
      </c>
      <c r="G626" s="14">
        <v>1</v>
      </c>
      <c r="H626" s="14">
        <v>32</v>
      </c>
      <c r="I626" s="14">
        <v>2</v>
      </c>
      <c r="N626" s="14"/>
      <c r="O626" s="14"/>
      <c r="P626" s="14"/>
      <c r="Q626" s="14"/>
      <c r="R626" s="14"/>
      <c r="S626" s="14"/>
    </row>
    <row r="627" spans="1:19">
      <c r="A627" s="16">
        <v>623</v>
      </c>
      <c r="B627" s="21">
        <v>39440</v>
      </c>
      <c r="C627" s="16">
        <v>124</v>
      </c>
      <c r="F627" s="14">
        <v>12</v>
      </c>
      <c r="G627" s="14">
        <v>1</v>
      </c>
      <c r="H627" s="14">
        <v>32</v>
      </c>
      <c r="I627" s="14">
        <v>3</v>
      </c>
      <c r="N627" s="14"/>
      <c r="O627" s="14"/>
      <c r="P627" s="14"/>
      <c r="Q627" s="14"/>
      <c r="R627" s="14"/>
      <c r="S627" s="14"/>
    </row>
    <row r="628" spans="1:19">
      <c r="A628" s="16">
        <v>624</v>
      </c>
      <c r="B628" s="21">
        <v>39440</v>
      </c>
      <c r="C628" s="16">
        <v>134</v>
      </c>
      <c r="F628" s="14">
        <v>12</v>
      </c>
      <c r="G628" s="14">
        <v>1</v>
      </c>
      <c r="H628" s="14">
        <v>32</v>
      </c>
      <c r="I628" s="16">
        <v>4</v>
      </c>
      <c r="N628" s="14"/>
      <c r="O628" s="14"/>
      <c r="P628" s="14"/>
      <c r="Q628" s="14"/>
      <c r="R628" s="14"/>
      <c r="S628" s="14"/>
    </row>
    <row r="629" spans="1:19">
      <c r="A629" s="16">
        <v>625</v>
      </c>
      <c r="B629" s="21">
        <v>39442</v>
      </c>
      <c r="C629" s="16">
        <v>130</v>
      </c>
      <c r="F629" s="14">
        <v>12</v>
      </c>
      <c r="G629" s="14">
        <v>1</v>
      </c>
      <c r="H629" s="14">
        <v>32</v>
      </c>
      <c r="I629" s="16">
        <v>5</v>
      </c>
      <c r="N629" s="14"/>
      <c r="O629" s="14"/>
      <c r="P629" s="14"/>
      <c r="Q629" s="14"/>
      <c r="R629" s="14"/>
      <c r="S629" s="14"/>
    </row>
    <row r="630" spans="1:19">
      <c r="A630" s="16">
        <v>626</v>
      </c>
      <c r="B630" s="21">
        <v>39442</v>
      </c>
      <c r="C630" s="16">
        <v>181</v>
      </c>
      <c r="F630" s="14">
        <v>12</v>
      </c>
      <c r="G630" s="14">
        <v>2</v>
      </c>
      <c r="H630" s="14">
        <v>32</v>
      </c>
      <c r="I630" s="16">
        <v>6</v>
      </c>
      <c r="N630" s="14"/>
      <c r="O630" s="14"/>
      <c r="P630" s="14"/>
      <c r="Q630" s="14"/>
      <c r="R630" s="14"/>
      <c r="S630" s="14"/>
    </row>
    <row r="631" spans="1:19">
      <c r="A631" s="16">
        <v>627</v>
      </c>
      <c r="B631" s="21">
        <v>39442</v>
      </c>
      <c r="C631" s="16">
        <v>150</v>
      </c>
      <c r="F631" s="14">
        <v>12</v>
      </c>
      <c r="G631" s="14">
        <v>1</v>
      </c>
      <c r="H631" s="14">
        <v>32</v>
      </c>
      <c r="I631" s="16">
        <v>7</v>
      </c>
      <c r="N631" s="14"/>
      <c r="O631" s="14"/>
      <c r="P631" s="14"/>
      <c r="Q631" s="14"/>
      <c r="R631" s="14"/>
      <c r="S631" s="14"/>
    </row>
    <row r="632" spans="1:19">
      <c r="A632" s="16">
        <v>628</v>
      </c>
      <c r="B632" s="21">
        <v>39442</v>
      </c>
      <c r="C632" s="16">
        <v>188</v>
      </c>
      <c r="F632" s="14">
        <v>12</v>
      </c>
      <c r="G632" s="14">
        <v>2</v>
      </c>
      <c r="H632" s="14">
        <v>32</v>
      </c>
      <c r="I632" s="16">
        <v>8</v>
      </c>
      <c r="N632" s="14"/>
      <c r="O632" s="14"/>
      <c r="P632" s="14"/>
      <c r="Q632" s="14"/>
      <c r="R632" s="14"/>
      <c r="S632" s="14"/>
    </row>
    <row r="633" spans="1:19">
      <c r="A633" s="16">
        <v>629</v>
      </c>
      <c r="B633" s="21">
        <v>39442</v>
      </c>
      <c r="C633" s="16">
        <v>169</v>
      </c>
      <c r="F633" s="14">
        <v>12</v>
      </c>
      <c r="G633" s="14">
        <v>1</v>
      </c>
      <c r="H633" s="14">
        <v>32</v>
      </c>
      <c r="I633" s="16">
        <v>9</v>
      </c>
      <c r="N633" s="14"/>
      <c r="O633" s="14"/>
      <c r="P633" s="14"/>
      <c r="Q633" s="14"/>
      <c r="R633" s="14"/>
      <c r="S633" s="14"/>
    </row>
    <row r="634" spans="1:19">
      <c r="A634" s="16">
        <v>630</v>
      </c>
      <c r="B634" s="21">
        <v>39442</v>
      </c>
      <c r="C634" s="16">
        <v>113</v>
      </c>
      <c r="F634" s="14">
        <v>12</v>
      </c>
      <c r="G634" s="14">
        <v>1</v>
      </c>
      <c r="H634" s="14">
        <v>32</v>
      </c>
      <c r="I634" s="16">
        <v>10</v>
      </c>
      <c r="N634" s="14"/>
      <c r="O634" s="14"/>
      <c r="P634" s="14"/>
      <c r="Q634" s="14"/>
      <c r="R634" s="14"/>
      <c r="S634" s="14"/>
    </row>
    <row r="635" spans="1:19">
      <c r="A635" s="16">
        <v>631</v>
      </c>
      <c r="B635" s="21">
        <v>39442</v>
      </c>
      <c r="C635" s="16">
        <v>180</v>
      </c>
      <c r="F635" s="14">
        <v>12</v>
      </c>
      <c r="G635" s="14">
        <v>1</v>
      </c>
      <c r="H635" s="14">
        <v>32</v>
      </c>
      <c r="I635" s="16">
        <v>11</v>
      </c>
      <c r="N635" s="14"/>
      <c r="O635" s="14"/>
      <c r="P635" s="14"/>
      <c r="Q635" s="14"/>
      <c r="R635" s="14"/>
      <c r="S635" s="14"/>
    </row>
    <row r="636" spans="1:19">
      <c r="A636" s="16">
        <v>632</v>
      </c>
      <c r="B636" s="21">
        <v>39442</v>
      </c>
      <c r="C636" s="16">
        <v>145</v>
      </c>
      <c r="F636" s="14">
        <v>12</v>
      </c>
      <c r="G636" s="14">
        <v>1</v>
      </c>
      <c r="H636" s="14">
        <v>32</v>
      </c>
      <c r="I636" s="16">
        <v>12</v>
      </c>
      <c r="N636" s="14"/>
      <c r="O636" s="14"/>
      <c r="P636" s="14"/>
      <c r="Q636" s="14"/>
      <c r="R636" s="14"/>
      <c r="S636" s="14"/>
    </row>
    <row r="637" spans="1:19">
      <c r="A637" s="16">
        <v>633</v>
      </c>
      <c r="B637" s="21">
        <v>39442</v>
      </c>
      <c r="C637" s="16">
        <v>143</v>
      </c>
      <c r="F637" s="14">
        <v>12</v>
      </c>
      <c r="G637" s="14">
        <v>2</v>
      </c>
      <c r="H637" s="14">
        <v>32</v>
      </c>
      <c r="I637" s="16">
        <v>13</v>
      </c>
      <c r="N637" s="14"/>
      <c r="O637" s="14"/>
      <c r="P637" s="14"/>
      <c r="Q637" s="14"/>
      <c r="R637" s="14"/>
      <c r="S637" s="14"/>
    </row>
    <row r="638" spans="1:19">
      <c r="A638" s="16">
        <v>634</v>
      </c>
      <c r="B638" s="21">
        <v>39442</v>
      </c>
      <c r="C638" s="16">
        <v>155</v>
      </c>
      <c r="F638" s="14">
        <v>12</v>
      </c>
      <c r="G638" s="14">
        <v>1</v>
      </c>
      <c r="H638" s="14">
        <v>32</v>
      </c>
      <c r="I638" s="16">
        <v>14</v>
      </c>
      <c r="N638" s="14"/>
      <c r="O638" s="14"/>
      <c r="P638" s="14"/>
      <c r="Q638" s="14"/>
      <c r="R638" s="14"/>
      <c r="S638" s="14"/>
    </row>
    <row r="639" spans="1:19">
      <c r="A639" s="16">
        <v>635</v>
      </c>
      <c r="B639" s="21">
        <v>39442</v>
      </c>
      <c r="C639" s="16">
        <v>114</v>
      </c>
      <c r="F639" s="14">
        <v>12</v>
      </c>
      <c r="G639" s="14">
        <v>1</v>
      </c>
      <c r="H639" s="14">
        <v>32</v>
      </c>
      <c r="I639" s="16">
        <v>15</v>
      </c>
      <c r="N639" s="14"/>
      <c r="O639" s="14"/>
      <c r="P639" s="14"/>
      <c r="Q639" s="14"/>
      <c r="R639" s="14"/>
      <c r="S639" s="14"/>
    </row>
    <row r="640" spans="1:19">
      <c r="A640" s="16">
        <v>636</v>
      </c>
      <c r="B640" s="21">
        <v>39442</v>
      </c>
      <c r="C640" s="16">
        <v>121</v>
      </c>
      <c r="F640" s="14">
        <v>12</v>
      </c>
      <c r="G640" s="14">
        <v>1</v>
      </c>
      <c r="H640" s="14">
        <v>32</v>
      </c>
      <c r="I640" s="16">
        <v>16</v>
      </c>
      <c r="N640" s="14"/>
      <c r="O640" s="14"/>
      <c r="P640" s="14"/>
      <c r="Q640" s="14"/>
      <c r="R640" s="14"/>
      <c r="S640" s="14"/>
    </row>
    <row r="641" spans="1:19">
      <c r="A641" s="16">
        <v>637</v>
      </c>
      <c r="B641" s="21">
        <v>39442</v>
      </c>
      <c r="C641" s="16">
        <v>184</v>
      </c>
      <c r="F641" s="14">
        <v>12</v>
      </c>
      <c r="G641" s="14">
        <v>1</v>
      </c>
      <c r="H641" s="14">
        <v>32</v>
      </c>
      <c r="I641" s="16">
        <v>17</v>
      </c>
      <c r="N641" s="14"/>
      <c r="O641" s="14"/>
      <c r="P641" s="14"/>
      <c r="Q641" s="14"/>
      <c r="R641" s="14"/>
      <c r="S641" s="14"/>
    </row>
    <row r="642" spans="1:19">
      <c r="A642" s="16">
        <v>638</v>
      </c>
      <c r="B642" s="21">
        <v>39442</v>
      </c>
      <c r="C642" s="16">
        <v>143</v>
      </c>
      <c r="F642" s="14">
        <v>12</v>
      </c>
      <c r="G642" s="14">
        <v>1</v>
      </c>
      <c r="H642" s="14">
        <v>32</v>
      </c>
      <c r="I642" s="16">
        <v>18</v>
      </c>
      <c r="N642" s="14"/>
      <c r="O642" s="14"/>
      <c r="P642" s="14"/>
      <c r="Q642" s="14"/>
      <c r="R642" s="14"/>
      <c r="S642" s="14"/>
    </row>
    <row r="643" spans="1:19">
      <c r="A643" s="16">
        <v>639</v>
      </c>
      <c r="B643" s="21">
        <v>39442</v>
      </c>
      <c r="C643" s="16">
        <v>157</v>
      </c>
      <c r="F643" s="14">
        <v>12</v>
      </c>
      <c r="G643" s="14">
        <v>1</v>
      </c>
      <c r="H643" s="14">
        <v>32</v>
      </c>
      <c r="I643" s="16">
        <v>19</v>
      </c>
      <c r="N643" s="14"/>
      <c r="O643" s="14"/>
      <c r="P643" s="14"/>
      <c r="Q643" s="14"/>
      <c r="R643" s="14"/>
      <c r="S643" s="14"/>
    </row>
    <row r="644" spans="1:19">
      <c r="A644" s="16">
        <v>640</v>
      </c>
      <c r="B644" s="21">
        <v>39442</v>
      </c>
      <c r="C644" s="16">
        <v>136</v>
      </c>
      <c r="F644" s="14">
        <v>12</v>
      </c>
      <c r="G644" s="14">
        <v>1</v>
      </c>
      <c r="H644" s="14">
        <v>32</v>
      </c>
      <c r="I644" s="16">
        <v>20</v>
      </c>
      <c r="N644" s="14"/>
      <c r="O644" s="14"/>
      <c r="P644" s="14"/>
      <c r="Q644" s="14"/>
      <c r="R644" s="14"/>
      <c r="S644" s="14"/>
    </row>
    <row r="645" spans="1:19">
      <c r="A645" s="16">
        <v>641</v>
      </c>
      <c r="B645" s="21">
        <v>39442</v>
      </c>
      <c r="C645" s="16">
        <v>144</v>
      </c>
      <c r="F645" s="14">
        <v>12</v>
      </c>
      <c r="G645" s="14">
        <v>1</v>
      </c>
      <c r="H645" s="14">
        <v>33</v>
      </c>
      <c r="I645" s="14">
        <v>1</v>
      </c>
      <c r="N645" s="14"/>
      <c r="O645" s="14"/>
      <c r="P645" s="14"/>
      <c r="Q645" s="14"/>
      <c r="R645" s="14"/>
      <c r="S645" s="14"/>
    </row>
    <row r="646" spans="1:19">
      <c r="A646" s="16">
        <v>642</v>
      </c>
      <c r="B646" s="21">
        <v>39442</v>
      </c>
      <c r="C646" s="16">
        <v>153</v>
      </c>
      <c r="F646" s="14">
        <v>12</v>
      </c>
      <c r="G646" s="14">
        <v>1</v>
      </c>
      <c r="H646" s="14">
        <v>33</v>
      </c>
      <c r="I646" s="14">
        <v>2</v>
      </c>
      <c r="N646" s="14"/>
      <c r="O646" s="14"/>
      <c r="P646" s="14"/>
      <c r="Q646" s="14"/>
      <c r="R646" s="14"/>
      <c r="S646" s="14"/>
    </row>
    <row r="647" spans="1:19">
      <c r="A647" s="16">
        <v>643</v>
      </c>
      <c r="B647" s="21">
        <v>39442</v>
      </c>
      <c r="C647" s="16">
        <v>170</v>
      </c>
      <c r="F647" s="14">
        <v>12</v>
      </c>
      <c r="G647" s="14">
        <v>1</v>
      </c>
      <c r="H647" s="14">
        <v>33</v>
      </c>
      <c r="I647" s="14">
        <v>3</v>
      </c>
      <c r="N647" s="14"/>
      <c r="O647" s="14"/>
      <c r="P647" s="14"/>
      <c r="Q647" s="14"/>
      <c r="R647" s="14"/>
      <c r="S647" s="14"/>
    </row>
    <row r="648" spans="1:19">
      <c r="A648" s="16">
        <v>644</v>
      </c>
      <c r="B648" s="21">
        <v>39442</v>
      </c>
      <c r="C648" s="16">
        <v>158</v>
      </c>
      <c r="F648" s="14">
        <v>12</v>
      </c>
      <c r="G648" s="14">
        <v>1</v>
      </c>
      <c r="H648" s="14">
        <v>33</v>
      </c>
      <c r="I648" s="16">
        <v>4</v>
      </c>
      <c r="N648" s="14"/>
      <c r="O648" s="14"/>
      <c r="P648" s="14"/>
      <c r="Q648" s="14"/>
      <c r="R648" s="14"/>
      <c r="S648" s="14"/>
    </row>
    <row r="649" spans="1:19">
      <c r="A649" s="16">
        <v>645</v>
      </c>
      <c r="B649" s="21">
        <v>39443</v>
      </c>
      <c r="C649" s="16">
        <v>162</v>
      </c>
      <c r="F649" s="14">
        <v>12</v>
      </c>
      <c r="G649" s="14">
        <v>1</v>
      </c>
      <c r="H649" s="14">
        <v>33</v>
      </c>
      <c r="I649" s="16">
        <v>5</v>
      </c>
      <c r="N649" s="14"/>
      <c r="O649" s="14"/>
      <c r="P649" s="14"/>
      <c r="Q649" s="14"/>
      <c r="R649" s="14"/>
      <c r="S649" s="14"/>
    </row>
    <row r="650" spans="1:19">
      <c r="A650" s="16">
        <v>646</v>
      </c>
      <c r="B650" s="21">
        <v>39443</v>
      </c>
      <c r="C650" s="16">
        <v>175</v>
      </c>
      <c r="F650" s="14">
        <v>12</v>
      </c>
      <c r="G650" s="14">
        <v>1</v>
      </c>
      <c r="H650" s="14">
        <v>33</v>
      </c>
      <c r="I650" s="16">
        <v>6</v>
      </c>
      <c r="N650" s="14"/>
      <c r="O650" s="14"/>
      <c r="P650" s="14"/>
      <c r="Q650" s="14"/>
      <c r="R650" s="14"/>
      <c r="S650" s="14"/>
    </row>
    <row r="651" spans="1:19">
      <c r="A651" s="16">
        <v>647</v>
      </c>
      <c r="B651" s="21">
        <v>39443</v>
      </c>
      <c r="C651" s="16">
        <v>128</v>
      </c>
      <c r="F651" s="14">
        <v>12</v>
      </c>
      <c r="G651" s="14">
        <v>1</v>
      </c>
      <c r="H651" s="14">
        <v>33</v>
      </c>
      <c r="I651" s="16">
        <v>7</v>
      </c>
      <c r="N651" s="14"/>
      <c r="O651" s="14"/>
      <c r="P651" s="14"/>
      <c r="Q651" s="14"/>
      <c r="R651" s="14"/>
      <c r="S651" s="14"/>
    </row>
    <row r="652" spans="1:19">
      <c r="A652" s="16">
        <v>648</v>
      </c>
      <c r="B652" s="21">
        <v>39443</v>
      </c>
      <c r="C652" s="16">
        <v>180</v>
      </c>
      <c r="F652" s="14">
        <v>12</v>
      </c>
      <c r="G652" s="14">
        <v>1</v>
      </c>
      <c r="H652" s="14">
        <v>33</v>
      </c>
      <c r="I652" s="16">
        <v>8</v>
      </c>
      <c r="N652" s="14"/>
      <c r="O652" s="14"/>
      <c r="P652" s="14"/>
      <c r="Q652" s="14"/>
      <c r="R652" s="14"/>
      <c r="S652" s="14"/>
    </row>
    <row r="653" spans="1:19">
      <c r="A653" s="16">
        <v>649</v>
      </c>
      <c r="B653" s="21">
        <v>39443</v>
      </c>
      <c r="C653" s="16">
        <v>175</v>
      </c>
      <c r="F653" s="14">
        <v>12</v>
      </c>
      <c r="G653" s="14">
        <v>1</v>
      </c>
      <c r="H653" s="14">
        <v>33</v>
      </c>
      <c r="I653" s="16">
        <v>9</v>
      </c>
      <c r="N653" s="14"/>
      <c r="O653" s="14"/>
      <c r="P653" s="14"/>
      <c r="Q653" s="14"/>
      <c r="R653" s="14"/>
      <c r="S653" s="14"/>
    </row>
    <row r="654" spans="1:19">
      <c r="A654" s="16">
        <v>650</v>
      </c>
      <c r="B654" s="21">
        <v>39443</v>
      </c>
      <c r="C654" s="16">
        <v>152</v>
      </c>
      <c r="F654" s="14">
        <v>12</v>
      </c>
      <c r="G654" s="14">
        <v>1</v>
      </c>
      <c r="H654" s="14">
        <v>33</v>
      </c>
      <c r="I654" s="16">
        <v>10</v>
      </c>
      <c r="N654" s="14"/>
      <c r="O654" s="14"/>
      <c r="P654" s="14"/>
      <c r="Q654" s="14"/>
      <c r="R654" s="14"/>
      <c r="S654" s="14"/>
    </row>
    <row r="655" spans="1:19">
      <c r="A655" s="16">
        <v>651</v>
      </c>
      <c r="B655" s="21">
        <v>39443</v>
      </c>
      <c r="C655" s="16">
        <v>134</v>
      </c>
      <c r="F655" s="14">
        <v>12</v>
      </c>
      <c r="G655" s="14">
        <v>1</v>
      </c>
      <c r="H655" s="14">
        <v>33</v>
      </c>
      <c r="I655" s="16">
        <v>11</v>
      </c>
      <c r="N655" s="14"/>
      <c r="O655" s="14"/>
      <c r="P655" s="14"/>
      <c r="Q655" s="14"/>
      <c r="R655" s="14"/>
      <c r="S655" s="14"/>
    </row>
    <row r="656" spans="1:19">
      <c r="A656" s="16">
        <v>652</v>
      </c>
      <c r="B656" s="21">
        <v>39443</v>
      </c>
      <c r="C656" s="16">
        <v>167</v>
      </c>
      <c r="F656" s="14">
        <v>12</v>
      </c>
      <c r="G656" s="14">
        <v>1</v>
      </c>
      <c r="H656" s="14">
        <v>33</v>
      </c>
      <c r="I656" s="16">
        <v>12</v>
      </c>
      <c r="N656" s="14"/>
      <c r="O656" s="14"/>
      <c r="P656" s="14"/>
      <c r="Q656" s="14"/>
      <c r="R656" s="14"/>
      <c r="S656" s="14"/>
    </row>
    <row r="657" spans="1:19">
      <c r="A657" s="16">
        <v>653</v>
      </c>
      <c r="B657" s="21">
        <v>39443</v>
      </c>
      <c r="C657" s="16">
        <v>128</v>
      </c>
      <c r="F657" s="14">
        <v>12</v>
      </c>
      <c r="G657" s="14">
        <v>1</v>
      </c>
      <c r="H657" s="14">
        <v>33</v>
      </c>
      <c r="I657" s="16">
        <v>13</v>
      </c>
      <c r="N657" s="14"/>
      <c r="O657" s="14"/>
      <c r="P657" s="14"/>
      <c r="Q657" s="14"/>
      <c r="R657" s="14"/>
      <c r="S657" s="14"/>
    </row>
    <row r="658" spans="1:19">
      <c r="A658" s="16">
        <v>654</v>
      </c>
      <c r="B658" s="21">
        <v>39443</v>
      </c>
      <c r="C658" s="16">
        <v>143</v>
      </c>
      <c r="F658" s="14">
        <v>12</v>
      </c>
      <c r="G658" s="14">
        <v>1</v>
      </c>
      <c r="H658" s="14">
        <v>33</v>
      </c>
      <c r="I658" s="16">
        <v>14</v>
      </c>
      <c r="N658" s="14"/>
      <c r="O658" s="14"/>
      <c r="P658" s="14"/>
      <c r="Q658" s="14"/>
      <c r="R658" s="14"/>
      <c r="S658" s="14"/>
    </row>
    <row r="659" spans="1:19">
      <c r="A659" s="16">
        <v>655</v>
      </c>
      <c r="B659" s="21">
        <v>39443</v>
      </c>
      <c r="C659" s="16">
        <v>132</v>
      </c>
      <c r="F659" s="14">
        <v>12</v>
      </c>
      <c r="G659" s="14">
        <v>1</v>
      </c>
      <c r="H659" s="14">
        <v>33</v>
      </c>
      <c r="I659" s="16">
        <v>15</v>
      </c>
      <c r="N659" s="14"/>
      <c r="O659" s="14"/>
      <c r="P659" s="14"/>
      <c r="Q659" s="14"/>
      <c r="R659" s="14"/>
      <c r="S659" s="14"/>
    </row>
    <row r="660" spans="1:19">
      <c r="A660" s="16">
        <v>656</v>
      </c>
      <c r="B660" s="21">
        <v>39443</v>
      </c>
      <c r="C660" s="16">
        <v>130</v>
      </c>
      <c r="F660" s="14">
        <v>12</v>
      </c>
      <c r="G660" s="14">
        <v>1</v>
      </c>
      <c r="H660" s="14">
        <v>33</v>
      </c>
      <c r="I660" s="16">
        <v>16</v>
      </c>
      <c r="N660" s="14"/>
      <c r="O660" s="14"/>
      <c r="P660" s="14"/>
      <c r="Q660" s="14"/>
      <c r="R660" s="14"/>
      <c r="S660" s="14"/>
    </row>
    <row r="661" spans="1:19">
      <c r="A661" s="16">
        <v>657</v>
      </c>
      <c r="B661" s="21">
        <v>39443</v>
      </c>
      <c r="C661" s="16">
        <v>165</v>
      </c>
      <c r="F661" s="14">
        <v>12</v>
      </c>
      <c r="H661" s="14">
        <v>33</v>
      </c>
      <c r="I661" s="16">
        <v>17</v>
      </c>
      <c r="N661" s="14"/>
      <c r="O661" s="14"/>
      <c r="P661" s="14"/>
      <c r="Q661" s="14"/>
      <c r="R661" s="14"/>
      <c r="S661" s="14"/>
    </row>
    <row r="662" spans="1:19">
      <c r="A662" s="16">
        <v>658</v>
      </c>
      <c r="B662" s="21">
        <v>39443</v>
      </c>
      <c r="C662" s="16">
        <v>174</v>
      </c>
      <c r="F662" s="14">
        <v>12</v>
      </c>
      <c r="H662" s="14">
        <v>33</v>
      </c>
      <c r="I662" s="16">
        <v>18</v>
      </c>
      <c r="N662" s="14"/>
      <c r="O662" s="14"/>
      <c r="P662" s="14"/>
      <c r="Q662" s="14"/>
      <c r="R662" s="14"/>
      <c r="S662" s="14"/>
    </row>
    <row r="663" spans="1:19">
      <c r="A663" s="16">
        <v>659</v>
      </c>
      <c r="B663" s="21">
        <v>39443</v>
      </c>
      <c r="C663" s="16">
        <v>130</v>
      </c>
      <c r="F663" s="14">
        <v>12</v>
      </c>
      <c r="G663" s="14">
        <v>1</v>
      </c>
      <c r="H663" s="14">
        <v>33</v>
      </c>
      <c r="I663" s="16">
        <v>19</v>
      </c>
      <c r="N663" s="14"/>
      <c r="O663" s="14"/>
      <c r="P663" s="14"/>
      <c r="Q663" s="14"/>
      <c r="R663" s="14"/>
      <c r="S663" s="14"/>
    </row>
    <row r="664" spans="1:19">
      <c r="A664" s="16">
        <v>660</v>
      </c>
      <c r="B664" s="21">
        <v>39443</v>
      </c>
      <c r="C664" s="16">
        <v>140</v>
      </c>
      <c r="F664" s="14">
        <v>12</v>
      </c>
      <c r="G664" s="14">
        <v>1</v>
      </c>
      <c r="H664" s="14">
        <v>33</v>
      </c>
      <c r="I664" s="16">
        <v>20</v>
      </c>
      <c r="N664" s="14"/>
      <c r="O664" s="14"/>
      <c r="P664" s="14"/>
      <c r="Q664" s="14"/>
      <c r="R664" s="14"/>
      <c r="S664" s="14"/>
    </row>
    <row r="665" spans="1:19">
      <c r="A665" s="16">
        <v>661</v>
      </c>
      <c r="B665" s="21">
        <v>39443</v>
      </c>
      <c r="C665" s="16">
        <v>128</v>
      </c>
      <c r="F665" s="14">
        <v>12</v>
      </c>
      <c r="G665" s="14">
        <v>1</v>
      </c>
      <c r="H665" s="14">
        <v>34</v>
      </c>
      <c r="I665" s="14">
        <v>1</v>
      </c>
      <c r="N665" s="14"/>
      <c r="O665" s="14"/>
      <c r="P665" s="14"/>
      <c r="Q665" s="14"/>
      <c r="R665" s="14"/>
      <c r="S665" s="14"/>
    </row>
    <row r="666" spans="1:19">
      <c r="A666" s="16">
        <v>662</v>
      </c>
      <c r="B666" s="21">
        <v>39443</v>
      </c>
      <c r="C666" s="16">
        <v>145</v>
      </c>
      <c r="F666" s="14">
        <v>12</v>
      </c>
      <c r="G666" s="14">
        <v>1</v>
      </c>
      <c r="H666" s="14">
        <v>34</v>
      </c>
      <c r="I666" s="14">
        <v>2</v>
      </c>
      <c r="N666" s="14"/>
      <c r="O666" s="14"/>
      <c r="P666" s="14"/>
      <c r="Q666" s="14"/>
      <c r="R666" s="14"/>
      <c r="S666" s="14"/>
    </row>
    <row r="667" spans="1:19">
      <c r="A667" s="16">
        <v>663</v>
      </c>
      <c r="B667" s="21">
        <v>39444</v>
      </c>
      <c r="C667" s="16">
        <v>157</v>
      </c>
      <c r="F667" s="14">
        <v>12</v>
      </c>
      <c r="G667" s="14">
        <v>1</v>
      </c>
      <c r="H667" s="14">
        <v>34</v>
      </c>
      <c r="I667" s="14">
        <v>3</v>
      </c>
      <c r="N667" s="14"/>
      <c r="O667" s="14"/>
      <c r="P667" s="14"/>
      <c r="Q667" s="14"/>
      <c r="R667" s="14"/>
      <c r="S667" s="14"/>
    </row>
    <row r="668" spans="1:19">
      <c r="A668" s="16">
        <v>664</v>
      </c>
      <c r="B668" s="21">
        <v>39444</v>
      </c>
      <c r="C668" s="16">
        <v>175</v>
      </c>
      <c r="F668" s="14">
        <v>12</v>
      </c>
      <c r="G668" s="14">
        <v>2</v>
      </c>
      <c r="H668" s="14">
        <v>34</v>
      </c>
      <c r="I668" s="16">
        <v>4</v>
      </c>
      <c r="N668" s="14"/>
      <c r="O668" s="14"/>
      <c r="P668" s="14"/>
      <c r="Q668" s="14"/>
      <c r="R668" s="14"/>
      <c r="S668" s="14"/>
    </row>
    <row r="669" spans="1:19">
      <c r="A669" s="16">
        <v>665</v>
      </c>
      <c r="B669" s="21">
        <v>39444</v>
      </c>
      <c r="C669" s="16">
        <v>194</v>
      </c>
      <c r="F669" s="14">
        <v>12</v>
      </c>
      <c r="G669" s="14">
        <v>2</v>
      </c>
      <c r="H669" s="14">
        <v>34</v>
      </c>
      <c r="I669" s="16">
        <v>5</v>
      </c>
      <c r="N669" s="14"/>
      <c r="O669" s="14"/>
      <c r="P669" s="14"/>
      <c r="Q669" s="14"/>
      <c r="R669" s="14"/>
      <c r="S669" s="14"/>
    </row>
    <row r="670" spans="1:19">
      <c r="A670" s="16">
        <v>666</v>
      </c>
      <c r="B670" s="21">
        <v>39444</v>
      </c>
      <c r="C670" s="16">
        <v>147</v>
      </c>
      <c r="F670" s="14">
        <v>12</v>
      </c>
      <c r="G670" s="14">
        <v>1</v>
      </c>
      <c r="H670" s="14">
        <v>34</v>
      </c>
      <c r="I670" s="16">
        <v>6</v>
      </c>
      <c r="N670" s="14"/>
      <c r="O670" s="14"/>
      <c r="P670" s="14"/>
      <c r="Q670" s="14"/>
      <c r="R670" s="14"/>
      <c r="S670" s="14"/>
    </row>
    <row r="671" spans="1:19">
      <c r="A671" s="16">
        <v>667</v>
      </c>
      <c r="B671" s="21">
        <v>39444</v>
      </c>
      <c r="C671" s="16">
        <v>133</v>
      </c>
      <c r="F671" s="14">
        <v>12</v>
      </c>
      <c r="G671" s="14">
        <v>1</v>
      </c>
      <c r="H671" s="14">
        <v>34</v>
      </c>
      <c r="I671" s="16">
        <v>7</v>
      </c>
      <c r="N671" s="14"/>
      <c r="O671" s="14"/>
      <c r="P671" s="14"/>
      <c r="Q671" s="14"/>
      <c r="R671" s="14"/>
      <c r="S671" s="14"/>
    </row>
    <row r="672" spans="1:19">
      <c r="A672" s="16">
        <v>668</v>
      </c>
      <c r="B672" s="21">
        <v>39444</v>
      </c>
      <c r="C672" s="16">
        <v>146</v>
      </c>
      <c r="F672" s="14">
        <v>12</v>
      </c>
      <c r="G672" s="14">
        <v>1</v>
      </c>
      <c r="H672" s="14">
        <v>34</v>
      </c>
      <c r="I672" s="16">
        <v>8</v>
      </c>
      <c r="N672" s="14"/>
      <c r="O672" s="14"/>
      <c r="P672" s="14"/>
      <c r="Q672" s="14"/>
      <c r="R672" s="14"/>
      <c r="S672" s="14"/>
    </row>
    <row r="673" spans="1:19">
      <c r="A673" s="16">
        <v>669</v>
      </c>
      <c r="B673" s="21">
        <v>39444</v>
      </c>
      <c r="C673" s="16">
        <v>190</v>
      </c>
      <c r="F673" s="14">
        <v>12</v>
      </c>
      <c r="G673" s="14">
        <v>2</v>
      </c>
      <c r="H673" s="14">
        <v>34</v>
      </c>
      <c r="I673" s="16">
        <v>9</v>
      </c>
      <c r="N673" s="14"/>
      <c r="O673" s="14"/>
      <c r="P673" s="14"/>
      <c r="Q673" s="14"/>
      <c r="R673" s="14"/>
      <c r="S673" s="14"/>
    </row>
    <row r="674" spans="1:19">
      <c r="A674" s="16">
        <v>670</v>
      </c>
      <c r="B674" s="21">
        <v>39444</v>
      </c>
      <c r="C674" s="16">
        <v>126</v>
      </c>
      <c r="F674" s="14">
        <v>12</v>
      </c>
      <c r="G674" s="14">
        <v>1</v>
      </c>
      <c r="H674" s="14">
        <v>34</v>
      </c>
      <c r="I674" s="16">
        <v>10</v>
      </c>
      <c r="N674" s="14"/>
      <c r="O674" s="14"/>
      <c r="P674" s="14"/>
      <c r="Q674" s="14"/>
      <c r="R674" s="14"/>
      <c r="S674" s="14"/>
    </row>
    <row r="675" spans="1:19">
      <c r="A675" s="16">
        <v>671</v>
      </c>
      <c r="B675" s="21">
        <v>39444</v>
      </c>
      <c r="C675" s="16">
        <v>127</v>
      </c>
      <c r="F675" s="14">
        <v>12</v>
      </c>
      <c r="G675" s="14">
        <v>1</v>
      </c>
      <c r="H675" s="14">
        <v>34</v>
      </c>
      <c r="I675" s="16">
        <v>11</v>
      </c>
      <c r="N675" s="14"/>
      <c r="O675" s="14"/>
      <c r="P675" s="14"/>
      <c r="Q675" s="14"/>
      <c r="R675" s="14"/>
      <c r="S675" s="14"/>
    </row>
    <row r="676" spans="1:19">
      <c r="A676" s="16">
        <v>672</v>
      </c>
      <c r="B676" s="21">
        <v>39444</v>
      </c>
      <c r="C676" s="16">
        <v>158</v>
      </c>
      <c r="F676" s="14">
        <v>12</v>
      </c>
      <c r="G676" s="14">
        <v>1</v>
      </c>
      <c r="H676" s="14">
        <v>34</v>
      </c>
      <c r="I676" s="16">
        <v>12</v>
      </c>
      <c r="N676" s="14"/>
      <c r="O676" s="14"/>
      <c r="P676" s="14"/>
      <c r="Q676" s="14"/>
      <c r="R676" s="14"/>
      <c r="S676" s="14"/>
    </row>
    <row r="677" spans="1:19">
      <c r="A677" s="16">
        <v>673</v>
      </c>
      <c r="B677" s="21">
        <v>39444</v>
      </c>
      <c r="C677" s="16">
        <v>147</v>
      </c>
      <c r="F677" s="14">
        <v>12</v>
      </c>
      <c r="G677" s="14">
        <v>1</v>
      </c>
      <c r="H677" s="14">
        <v>34</v>
      </c>
      <c r="I677" s="16">
        <v>13</v>
      </c>
      <c r="N677" s="14"/>
      <c r="O677" s="14"/>
      <c r="P677" s="14"/>
      <c r="Q677" s="14"/>
      <c r="R677" s="14"/>
      <c r="S677" s="14"/>
    </row>
    <row r="678" spans="1:19">
      <c r="A678" s="16">
        <v>674</v>
      </c>
      <c r="B678" s="21">
        <v>39444</v>
      </c>
      <c r="C678" s="16">
        <v>170</v>
      </c>
      <c r="F678" s="14">
        <v>12</v>
      </c>
      <c r="G678" s="14">
        <v>1</v>
      </c>
      <c r="H678" s="14">
        <v>34</v>
      </c>
      <c r="I678" s="16">
        <v>14</v>
      </c>
      <c r="N678" s="14"/>
      <c r="O678" s="14"/>
      <c r="P678" s="14"/>
      <c r="Q678" s="14"/>
      <c r="R678" s="14"/>
      <c r="S678" s="14"/>
    </row>
    <row r="679" spans="1:19">
      <c r="A679" s="16">
        <v>675</v>
      </c>
      <c r="B679" s="21">
        <v>39444</v>
      </c>
      <c r="C679" s="16">
        <v>155</v>
      </c>
      <c r="F679" s="14">
        <v>12</v>
      </c>
      <c r="G679" s="14">
        <v>1</v>
      </c>
      <c r="H679" s="14">
        <v>34</v>
      </c>
      <c r="I679" s="16">
        <v>15</v>
      </c>
      <c r="N679" s="14"/>
      <c r="O679" s="14"/>
      <c r="P679" s="14"/>
      <c r="Q679" s="14"/>
      <c r="R679" s="14"/>
      <c r="S679" s="14"/>
    </row>
    <row r="680" spans="1:19">
      <c r="A680" s="16">
        <v>676</v>
      </c>
      <c r="B680" s="21">
        <v>39444</v>
      </c>
      <c r="C680" s="16">
        <v>131</v>
      </c>
      <c r="F680" s="14">
        <v>12</v>
      </c>
      <c r="G680" s="14">
        <v>1</v>
      </c>
      <c r="H680" s="14">
        <v>34</v>
      </c>
      <c r="I680" s="16">
        <v>16</v>
      </c>
      <c r="N680" s="14"/>
      <c r="O680" s="14"/>
      <c r="P680" s="14"/>
      <c r="Q680" s="14"/>
      <c r="R680" s="14"/>
      <c r="S680" s="14"/>
    </row>
    <row r="681" spans="1:19">
      <c r="A681" s="16">
        <v>677</v>
      </c>
      <c r="B681" s="21">
        <v>39444</v>
      </c>
      <c r="C681" s="16">
        <v>147</v>
      </c>
      <c r="F681" s="14">
        <v>12</v>
      </c>
      <c r="G681" s="14">
        <v>1</v>
      </c>
      <c r="H681" s="14">
        <v>34</v>
      </c>
      <c r="I681" s="16">
        <v>17</v>
      </c>
      <c r="N681" s="14"/>
      <c r="O681" s="14"/>
      <c r="P681" s="14"/>
      <c r="Q681" s="14"/>
      <c r="R681" s="14"/>
      <c r="S681" s="14"/>
    </row>
    <row r="682" spans="1:19">
      <c r="A682" s="16">
        <v>678</v>
      </c>
      <c r="B682" s="21">
        <v>39444</v>
      </c>
      <c r="C682" s="16">
        <v>140</v>
      </c>
      <c r="F682" s="14">
        <v>12</v>
      </c>
      <c r="G682" s="14">
        <v>2</v>
      </c>
      <c r="H682" s="14">
        <v>34</v>
      </c>
      <c r="I682" s="16">
        <v>18</v>
      </c>
      <c r="N682" s="14"/>
      <c r="O682" s="14"/>
      <c r="P682" s="14"/>
      <c r="Q682" s="14"/>
      <c r="R682" s="14"/>
      <c r="S682" s="14"/>
    </row>
    <row r="683" spans="1:19">
      <c r="A683" s="16">
        <v>679</v>
      </c>
      <c r="B683" s="21">
        <v>39444</v>
      </c>
      <c r="C683" s="16">
        <v>150</v>
      </c>
      <c r="F683" s="14">
        <v>12</v>
      </c>
      <c r="G683" s="14">
        <v>1</v>
      </c>
      <c r="H683" s="14">
        <v>34</v>
      </c>
      <c r="I683" s="16">
        <v>19</v>
      </c>
      <c r="N683" s="14"/>
      <c r="O683" s="14"/>
      <c r="P683" s="14"/>
      <c r="Q683" s="14"/>
      <c r="R683" s="14"/>
      <c r="S683" s="14"/>
    </row>
    <row r="684" spans="1:19">
      <c r="A684" s="16">
        <v>680</v>
      </c>
      <c r="B684" s="21">
        <v>39447</v>
      </c>
      <c r="C684" s="16">
        <v>110</v>
      </c>
      <c r="F684" s="14">
        <v>13</v>
      </c>
      <c r="G684" s="14">
        <v>1</v>
      </c>
      <c r="H684" s="14">
        <v>34</v>
      </c>
      <c r="I684" s="16">
        <v>20</v>
      </c>
      <c r="N684" s="14"/>
      <c r="O684" s="14"/>
      <c r="P684" s="14"/>
      <c r="Q684" s="14"/>
      <c r="R684" s="14"/>
      <c r="S684" s="14"/>
    </row>
    <row r="685" spans="1:19">
      <c r="A685" s="16">
        <v>681</v>
      </c>
      <c r="B685" s="21">
        <v>39447</v>
      </c>
      <c r="C685" s="16">
        <v>143</v>
      </c>
      <c r="F685" s="14">
        <v>13</v>
      </c>
      <c r="G685" s="14">
        <v>1</v>
      </c>
      <c r="H685" s="14">
        <v>35</v>
      </c>
      <c r="I685" s="14">
        <v>1</v>
      </c>
      <c r="N685" s="14"/>
      <c r="O685" s="14"/>
      <c r="P685" s="14"/>
      <c r="Q685" s="14"/>
      <c r="R685" s="14"/>
      <c r="S685" s="14"/>
    </row>
    <row r="686" spans="1:19">
      <c r="A686" s="16">
        <v>682</v>
      </c>
      <c r="B686" s="21">
        <v>39447</v>
      </c>
      <c r="C686" s="16">
        <v>134</v>
      </c>
      <c r="F686" s="14">
        <v>13</v>
      </c>
      <c r="G686" s="14">
        <v>2</v>
      </c>
      <c r="H686" s="14">
        <v>35</v>
      </c>
      <c r="I686" s="14">
        <v>2</v>
      </c>
      <c r="N686" s="14"/>
      <c r="O686" s="14"/>
      <c r="P686" s="14"/>
      <c r="Q686" s="14"/>
      <c r="R686" s="14"/>
      <c r="S686" s="14"/>
    </row>
    <row r="687" spans="1:19">
      <c r="A687" s="16">
        <v>683</v>
      </c>
      <c r="B687" s="21">
        <v>39447</v>
      </c>
      <c r="C687" s="16">
        <v>147</v>
      </c>
      <c r="F687" s="14">
        <v>13</v>
      </c>
      <c r="G687" s="14">
        <v>2</v>
      </c>
      <c r="H687" s="14">
        <v>35</v>
      </c>
      <c r="I687" s="14">
        <v>3</v>
      </c>
      <c r="N687" s="14"/>
      <c r="O687" s="14"/>
      <c r="P687" s="14"/>
      <c r="Q687" s="14"/>
      <c r="R687" s="14"/>
      <c r="S687" s="14"/>
    </row>
    <row r="688" spans="1:19">
      <c r="A688" s="16">
        <v>684</v>
      </c>
      <c r="B688" s="21">
        <v>39447</v>
      </c>
      <c r="C688" s="16">
        <v>170</v>
      </c>
      <c r="F688" s="14">
        <v>13</v>
      </c>
      <c r="G688" s="14">
        <v>1</v>
      </c>
      <c r="H688" s="14">
        <v>35</v>
      </c>
      <c r="I688" s="16">
        <v>4</v>
      </c>
      <c r="N688" s="14"/>
      <c r="O688" s="14"/>
      <c r="P688" s="14"/>
      <c r="Q688" s="14"/>
      <c r="R688" s="14"/>
      <c r="S688" s="14"/>
    </row>
    <row r="689" spans="1:19">
      <c r="A689" s="16">
        <v>685</v>
      </c>
      <c r="B689" s="21">
        <v>39447</v>
      </c>
      <c r="C689" s="16">
        <v>155</v>
      </c>
      <c r="F689" s="14">
        <v>13</v>
      </c>
      <c r="G689" s="14">
        <v>1</v>
      </c>
      <c r="H689" s="14">
        <v>35</v>
      </c>
      <c r="I689" s="16">
        <v>5</v>
      </c>
      <c r="N689" s="14"/>
      <c r="O689" s="14"/>
      <c r="P689" s="14"/>
      <c r="Q689" s="14"/>
      <c r="R689" s="14"/>
      <c r="S689" s="14"/>
    </row>
    <row r="690" spans="1:19">
      <c r="A690" s="16">
        <v>686</v>
      </c>
      <c r="B690" s="21">
        <v>39447</v>
      </c>
      <c r="C690" s="16">
        <v>128</v>
      </c>
      <c r="F690" s="14">
        <v>13</v>
      </c>
      <c r="G690" s="14">
        <v>1</v>
      </c>
      <c r="H690" s="14">
        <v>35</v>
      </c>
      <c r="I690" s="16">
        <v>6</v>
      </c>
      <c r="N690" s="14"/>
      <c r="O690" s="14"/>
      <c r="P690" s="14"/>
      <c r="Q690" s="14"/>
      <c r="R690" s="14"/>
      <c r="S690" s="14"/>
    </row>
    <row r="691" spans="1:19">
      <c r="A691" s="16">
        <v>687</v>
      </c>
      <c r="B691" s="21">
        <v>39447</v>
      </c>
      <c r="C691" s="16">
        <v>138</v>
      </c>
      <c r="F691" s="14">
        <v>13</v>
      </c>
      <c r="G691" s="14">
        <v>1</v>
      </c>
      <c r="H691" s="14">
        <v>35</v>
      </c>
      <c r="I691" s="16">
        <v>7</v>
      </c>
      <c r="N691" s="14"/>
      <c r="O691" s="14"/>
      <c r="P691" s="14"/>
      <c r="Q691" s="14"/>
      <c r="R691" s="14"/>
      <c r="S691" s="14"/>
    </row>
    <row r="692" spans="1:19">
      <c r="A692" s="16">
        <v>688</v>
      </c>
      <c r="B692" s="21">
        <v>39447</v>
      </c>
      <c r="C692" s="16">
        <v>130</v>
      </c>
      <c r="F692" s="14">
        <v>13</v>
      </c>
      <c r="G692" s="14">
        <v>1</v>
      </c>
      <c r="H692" s="14">
        <v>35</v>
      </c>
      <c r="I692" s="16">
        <v>8</v>
      </c>
      <c r="N692" s="14"/>
      <c r="O692" s="14"/>
      <c r="P692" s="14"/>
      <c r="Q692" s="14"/>
      <c r="R692" s="14"/>
      <c r="S692" s="14"/>
    </row>
    <row r="693" spans="1:19">
      <c r="A693" s="16">
        <v>689</v>
      </c>
      <c r="B693" s="21">
        <v>39447</v>
      </c>
      <c r="C693" s="16">
        <v>262</v>
      </c>
      <c r="F693" s="14">
        <v>13</v>
      </c>
      <c r="G693" s="14">
        <v>2</v>
      </c>
      <c r="H693" s="14">
        <v>35</v>
      </c>
      <c r="I693" s="16">
        <v>9</v>
      </c>
      <c r="N693" s="14"/>
      <c r="O693" s="14"/>
      <c r="P693" s="14"/>
      <c r="Q693" s="14"/>
      <c r="R693" s="14"/>
      <c r="S693" s="14"/>
    </row>
    <row r="694" spans="1:19">
      <c r="A694" s="16">
        <v>690</v>
      </c>
      <c r="B694" s="21">
        <v>39449</v>
      </c>
      <c r="C694" s="16">
        <v>178</v>
      </c>
      <c r="F694" s="14">
        <v>13</v>
      </c>
      <c r="G694" s="14">
        <v>2</v>
      </c>
      <c r="H694" s="14">
        <v>35</v>
      </c>
      <c r="I694" s="16">
        <v>10</v>
      </c>
      <c r="N694" s="14"/>
      <c r="O694" s="14"/>
      <c r="P694" s="14"/>
      <c r="Q694" s="14"/>
      <c r="R694" s="14"/>
      <c r="S694" s="14"/>
    </row>
    <row r="695" spans="1:19">
      <c r="A695" s="16">
        <v>691</v>
      </c>
      <c r="B695" s="21">
        <v>39449</v>
      </c>
      <c r="C695" s="16">
        <v>157</v>
      </c>
      <c r="F695" s="14">
        <v>13</v>
      </c>
      <c r="G695" s="14">
        <v>2</v>
      </c>
      <c r="H695" s="14">
        <v>35</v>
      </c>
      <c r="I695" s="16">
        <v>11</v>
      </c>
      <c r="N695" s="14"/>
      <c r="O695" s="14"/>
      <c r="P695" s="14"/>
      <c r="Q695" s="14"/>
      <c r="R695" s="14"/>
      <c r="S695" s="14"/>
    </row>
    <row r="696" spans="1:19">
      <c r="A696" s="16">
        <v>692</v>
      </c>
      <c r="B696" s="21">
        <v>39449</v>
      </c>
      <c r="C696" s="16">
        <v>146</v>
      </c>
      <c r="F696" s="14">
        <v>13</v>
      </c>
      <c r="G696" s="14">
        <v>2</v>
      </c>
      <c r="H696" s="14">
        <v>35</v>
      </c>
      <c r="I696" s="16">
        <v>12</v>
      </c>
      <c r="N696" s="14"/>
      <c r="O696" s="14"/>
      <c r="P696" s="14"/>
      <c r="Q696" s="14"/>
      <c r="R696" s="14"/>
      <c r="S696" s="14"/>
    </row>
    <row r="697" spans="1:19">
      <c r="A697" s="16">
        <v>693</v>
      </c>
      <c r="B697" s="21">
        <v>39449</v>
      </c>
      <c r="C697" s="16">
        <v>144</v>
      </c>
      <c r="F697" s="14">
        <v>13</v>
      </c>
      <c r="G697" s="14">
        <v>2</v>
      </c>
      <c r="H697" s="14">
        <v>35</v>
      </c>
      <c r="I697" s="16">
        <v>13</v>
      </c>
      <c r="N697" s="14"/>
      <c r="O697" s="14"/>
      <c r="P697" s="14"/>
      <c r="Q697" s="14"/>
      <c r="R697" s="14"/>
      <c r="S697" s="14"/>
    </row>
    <row r="698" spans="1:19">
      <c r="A698" s="16">
        <v>694</v>
      </c>
      <c r="B698" s="21">
        <v>39449</v>
      </c>
      <c r="C698" s="16">
        <v>104</v>
      </c>
      <c r="F698" s="14">
        <v>13</v>
      </c>
      <c r="G698" s="14">
        <v>2</v>
      </c>
      <c r="H698" s="14">
        <v>35</v>
      </c>
      <c r="I698" s="16">
        <v>14</v>
      </c>
      <c r="N698" s="14"/>
      <c r="O698" s="14"/>
      <c r="P698" s="14"/>
      <c r="Q698" s="14"/>
      <c r="R698" s="14"/>
      <c r="S698" s="14"/>
    </row>
    <row r="699" spans="1:19">
      <c r="A699" s="16">
        <v>695</v>
      </c>
      <c r="B699" s="21">
        <v>39449</v>
      </c>
      <c r="C699" s="16">
        <v>155</v>
      </c>
      <c r="F699" s="14">
        <v>13</v>
      </c>
      <c r="G699" s="14">
        <v>2</v>
      </c>
      <c r="H699" s="14">
        <v>35</v>
      </c>
      <c r="I699" s="16">
        <v>15</v>
      </c>
      <c r="N699" s="14"/>
      <c r="O699" s="14"/>
      <c r="P699" s="14"/>
      <c r="Q699" s="14"/>
      <c r="R699" s="14"/>
      <c r="S699" s="14"/>
    </row>
    <row r="700" spans="1:19">
      <c r="A700" s="16">
        <v>696</v>
      </c>
      <c r="B700" s="21">
        <v>39449</v>
      </c>
      <c r="C700" s="16">
        <v>126</v>
      </c>
      <c r="F700" s="14">
        <v>13</v>
      </c>
      <c r="G700" s="14">
        <v>2</v>
      </c>
      <c r="H700" s="14">
        <v>35</v>
      </c>
      <c r="I700" s="16">
        <v>16</v>
      </c>
      <c r="N700" s="14"/>
      <c r="O700" s="14"/>
      <c r="P700" s="14"/>
      <c r="Q700" s="14"/>
      <c r="R700" s="14"/>
      <c r="S700" s="14"/>
    </row>
    <row r="701" spans="1:19">
      <c r="A701" s="16">
        <v>697</v>
      </c>
      <c r="B701" s="21">
        <v>39449</v>
      </c>
      <c r="C701" s="16">
        <v>188</v>
      </c>
      <c r="F701" s="14">
        <v>13</v>
      </c>
      <c r="G701" s="14">
        <v>3</v>
      </c>
      <c r="H701" s="14">
        <v>35</v>
      </c>
      <c r="I701" s="16">
        <v>17</v>
      </c>
      <c r="N701" s="14"/>
      <c r="O701" s="14"/>
      <c r="P701" s="14"/>
      <c r="Q701" s="14"/>
      <c r="R701" s="14"/>
      <c r="S701" s="14"/>
    </row>
    <row r="702" spans="1:19">
      <c r="A702" s="16">
        <v>698</v>
      </c>
      <c r="B702" s="21">
        <v>39449</v>
      </c>
      <c r="C702" s="16">
        <v>153</v>
      </c>
      <c r="F702" s="14">
        <v>13</v>
      </c>
      <c r="G702" s="14">
        <v>2</v>
      </c>
      <c r="H702" s="14">
        <v>35</v>
      </c>
      <c r="I702" s="16">
        <v>18</v>
      </c>
      <c r="N702" s="14"/>
      <c r="O702" s="14"/>
      <c r="P702" s="14"/>
      <c r="Q702" s="14"/>
      <c r="R702" s="14"/>
      <c r="S702" s="14"/>
    </row>
    <row r="703" spans="1:19">
      <c r="A703" s="16">
        <v>699</v>
      </c>
      <c r="B703" s="21">
        <v>39449</v>
      </c>
      <c r="C703" s="16">
        <v>126</v>
      </c>
      <c r="F703" s="14">
        <v>13</v>
      </c>
      <c r="G703" s="14">
        <v>2</v>
      </c>
      <c r="H703" s="14">
        <v>35</v>
      </c>
      <c r="I703" s="16">
        <v>19</v>
      </c>
      <c r="N703" s="14"/>
      <c r="O703" s="14"/>
      <c r="P703" s="14"/>
      <c r="Q703" s="14"/>
      <c r="R703" s="14"/>
      <c r="S703" s="14"/>
    </row>
    <row r="704" spans="1:19">
      <c r="A704" s="16">
        <v>700</v>
      </c>
      <c r="B704" s="21">
        <v>39449</v>
      </c>
      <c r="C704" s="16">
        <v>158</v>
      </c>
      <c r="F704" s="14">
        <v>13</v>
      </c>
      <c r="G704" s="14">
        <v>2</v>
      </c>
      <c r="H704" s="14">
        <v>35</v>
      </c>
      <c r="I704" s="16">
        <v>20</v>
      </c>
      <c r="N704" s="14"/>
      <c r="O704" s="14"/>
      <c r="P704" s="14"/>
      <c r="Q704" s="14"/>
      <c r="R704" s="14"/>
      <c r="S704" s="14"/>
    </row>
    <row r="705" spans="1:19">
      <c r="A705" s="16">
        <v>701</v>
      </c>
      <c r="B705" s="21">
        <v>39449</v>
      </c>
      <c r="C705" s="16">
        <v>123</v>
      </c>
      <c r="F705" s="14">
        <v>13</v>
      </c>
      <c r="G705" s="14">
        <v>2</v>
      </c>
      <c r="H705" s="14">
        <v>36</v>
      </c>
      <c r="I705" s="14">
        <v>1</v>
      </c>
      <c r="N705" s="14"/>
      <c r="O705" s="14"/>
      <c r="P705" s="14"/>
      <c r="Q705" s="14"/>
      <c r="R705" s="14"/>
      <c r="S705" s="14"/>
    </row>
    <row r="706" spans="1:19">
      <c r="A706" s="16">
        <v>702</v>
      </c>
      <c r="B706" s="21">
        <v>39449</v>
      </c>
      <c r="C706" s="16">
        <v>153</v>
      </c>
      <c r="F706" s="14">
        <v>13</v>
      </c>
      <c r="G706" s="14">
        <v>1</v>
      </c>
      <c r="H706" s="14">
        <v>36</v>
      </c>
      <c r="I706" s="14">
        <v>2</v>
      </c>
      <c r="N706" s="14"/>
      <c r="O706" s="14"/>
      <c r="P706" s="14"/>
      <c r="Q706" s="14"/>
      <c r="R706" s="14"/>
      <c r="S706" s="14"/>
    </row>
    <row r="707" spans="1:19">
      <c r="A707" s="16">
        <v>703</v>
      </c>
      <c r="B707" s="21">
        <v>39449</v>
      </c>
      <c r="C707" s="16">
        <v>141</v>
      </c>
      <c r="F707" s="14">
        <v>13</v>
      </c>
      <c r="G707" s="14">
        <v>1</v>
      </c>
      <c r="H707" s="14">
        <v>36</v>
      </c>
      <c r="I707" s="14">
        <v>3</v>
      </c>
      <c r="N707" s="14"/>
      <c r="O707" s="14"/>
      <c r="P707" s="14"/>
      <c r="Q707" s="14"/>
      <c r="R707" s="14"/>
      <c r="S707" s="14"/>
    </row>
    <row r="708" spans="1:19">
      <c r="A708" s="16">
        <v>704</v>
      </c>
      <c r="B708" s="21">
        <v>39449</v>
      </c>
      <c r="C708" s="16">
        <v>142</v>
      </c>
      <c r="F708" s="14">
        <v>13</v>
      </c>
      <c r="G708" s="14">
        <v>2</v>
      </c>
      <c r="H708" s="14">
        <v>36</v>
      </c>
      <c r="I708" s="16">
        <v>4</v>
      </c>
      <c r="N708" s="14"/>
      <c r="O708" s="14"/>
      <c r="P708" s="14"/>
      <c r="Q708" s="14"/>
      <c r="R708" s="14"/>
      <c r="S708" s="14"/>
    </row>
    <row r="709" spans="1:19">
      <c r="A709" s="16">
        <v>705</v>
      </c>
      <c r="B709" s="21">
        <v>39449</v>
      </c>
      <c r="C709" s="16">
        <v>147</v>
      </c>
      <c r="F709" s="14">
        <v>13</v>
      </c>
      <c r="G709" s="14">
        <v>1</v>
      </c>
      <c r="H709" s="14">
        <v>36</v>
      </c>
      <c r="I709" s="16">
        <v>5</v>
      </c>
      <c r="N709" s="14"/>
      <c r="O709" s="14"/>
      <c r="P709" s="14"/>
      <c r="Q709" s="14"/>
      <c r="R709" s="14"/>
      <c r="S709" s="14"/>
    </row>
    <row r="710" spans="1:19">
      <c r="A710" s="16">
        <v>706</v>
      </c>
      <c r="B710" s="21">
        <v>39449</v>
      </c>
      <c r="C710" s="16">
        <v>143</v>
      </c>
      <c r="F710" s="14">
        <v>13</v>
      </c>
      <c r="G710" s="14">
        <v>1</v>
      </c>
      <c r="H710" s="14">
        <v>36</v>
      </c>
      <c r="I710" s="16">
        <v>6</v>
      </c>
      <c r="N710" s="14"/>
      <c r="O710" s="14"/>
      <c r="P710" s="14"/>
      <c r="Q710" s="14"/>
      <c r="R710" s="14"/>
      <c r="S710" s="14"/>
    </row>
    <row r="711" spans="1:19">
      <c r="A711" s="16">
        <v>707</v>
      </c>
      <c r="B711" s="21">
        <v>39449</v>
      </c>
      <c r="C711" s="16">
        <v>155</v>
      </c>
      <c r="F711" s="14">
        <v>13</v>
      </c>
      <c r="G711" s="14">
        <v>2</v>
      </c>
      <c r="H711" s="14">
        <v>36</v>
      </c>
      <c r="I711" s="16">
        <v>7</v>
      </c>
      <c r="N711" s="14"/>
      <c r="O711" s="14"/>
      <c r="P711" s="14"/>
      <c r="Q711" s="14"/>
      <c r="R711" s="14"/>
      <c r="S711" s="14"/>
    </row>
    <row r="712" spans="1:19">
      <c r="A712" s="16">
        <v>708</v>
      </c>
      <c r="B712" s="21">
        <v>39449</v>
      </c>
      <c r="C712" s="16">
        <v>177</v>
      </c>
      <c r="F712" s="14">
        <v>13</v>
      </c>
      <c r="G712" s="14">
        <v>2</v>
      </c>
      <c r="H712" s="14">
        <v>36</v>
      </c>
      <c r="I712" s="16">
        <v>8</v>
      </c>
      <c r="N712" s="14"/>
      <c r="O712" s="14"/>
      <c r="P712" s="14"/>
      <c r="Q712" s="14"/>
      <c r="R712" s="14"/>
      <c r="S712" s="14"/>
    </row>
    <row r="713" spans="1:19">
      <c r="A713" s="16">
        <v>709</v>
      </c>
      <c r="B713" s="21">
        <v>39449</v>
      </c>
      <c r="C713" s="16">
        <v>155</v>
      </c>
      <c r="F713" s="14">
        <v>13</v>
      </c>
      <c r="G713" s="14">
        <v>1</v>
      </c>
      <c r="H713" s="14">
        <v>36</v>
      </c>
      <c r="I713" s="16">
        <v>9</v>
      </c>
      <c r="N713" s="14"/>
      <c r="O713" s="14"/>
      <c r="P713" s="14"/>
      <c r="Q713" s="14"/>
      <c r="R713" s="14"/>
      <c r="S713" s="14"/>
    </row>
    <row r="714" spans="1:19">
      <c r="A714" s="16">
        <v>710</v>
      </c>
      <c r="B714" s="21">
        <v>39450</v>
      </c>
      <c r="C714" s="16">
        <v>115</v>
      </c>
      <c r="F714" s="14">
        <v>13</v>
      </c>
      <c r="G714" s="14">
        <v>1</v>
      </c>
      <c r="H714" s="14">
        <v>36</v>
      </c>
      <c r="I714" s="16">
        <v>10</v>
      </c>
      <c r="N714" s="14"/>
      <c r="O714" s="14"/>
      <c r="P714" s="14"/>
      <c r="Q714" s="14"/>
      <c r="R714" s="14"/>
      <c r="S714" s="14"/>
    </row>
    <row r="715" spans="1:19">
      <c r="A715" s="16">
        <v>711</v>
      </c>
      <c r="B715" s="21">
        <v>39450</v>
      </c>
      <c r="C715" s="16">
        <v>158</v>
      </c>
      <c r="F715" s="14">
        <v>13</v>
      </c>
      <c r="H715" s="14">
        <v>36</v>
      </c>
      <c r="I715" s="16">
        <v>11</v>
      </c>
      <c r="N715" s="14"/>
      <c r="O715" s="14"/>
      <c r="P715" s="14"/>
      <c r="Q715" s="14"/>
      <c r="R715" s="14"/>
      <c r="S715" s="14"/>
    </row>
    <row r="716" spans="1:19">
      <c r="A716" s="16">
        <v>712</v>
      </c>
      <c r="B716" s="21">
        <v>39450</v>
      </c>
      <c r="C716" s="16">
        <v>167</v>
      </c>
      <c r="F716" s="14">
        <v>13</v>
      </c>
      <c r="G716" s="14">
        <v>2</v>
      </c>
      <c r="H716" s="14">
        <v>36</v>
      </c>
      <c r="I716" s="16">
        <v>12</v>
      </c>
      <c r="N716" s="14"/>
      <c r="O716" s="14"/>
      <c r="P716" s="14"/>
      <c r="Q716" s="14"/>
      <c r="R716" s="14"/>
      <c r="S716" s="14"/>
    </row>
    <row r="717" spans="1:19">
      <c r="A717" s="16">
        <v>713</v>
      </c>
      <c r="B717" s="21">
        <v>39451</v>
      </c>
      <c r="C717" s="16">
        <v>161</v>
      </c>
      <c r="F717" s="14">
        <v>13</v>
      </c>
      <c r="G717" s="14">
        <v>2</v>
      </c>
      <c r="H717" s="14">
        <v>36</v>
      </c>
      <c r="I717" s="16">
        <v>13</v>
      </c>
      <c r="N717" s="14"/>
      <c r="O717" s="14"/>
      <c r="P717" s="14"/>
      <c r="Q717" s="14"/>
      <c r="R717" s="14"/>
      <c r="S717" s="14"/>
    </row>
    <row r="718" spans="1:19">
      <c r="A718" s="16">
        <v>714</v>
      </c>
      <c r="B718" s="21">
        <v>39451</v>
      </c>
      <c r="C718" s="16">
        <v>142</v>
      </c>
      <c r="F718" s="14">
        <v>13</v>
      </c>
      <c r="G718" s="14">
        <v>1</v>
      </c>
      <c r="H718" s="14">
        <v>36</v>
      </c>
      <c r="I718" s="16">
        <v>14</v>
      </c>
      <c r="N718" s="14"/>
      <c r="O718" s="14"/>
      <c r="P718" s="14"/>
      <c r="Q718" s="14"/>
      <c r="R718" s="14"/>
      <c r="S718" s="14"/>
    </row>
    <row r="719" spans="1:19">
      <c r="A719" s="16">
        <v>715</v>
      </c>
      <c r="B719" s="21">
        <v>39451</v>
      </c>
      <c r="C719" s="16">
        <v>127</v>
      </c>
      <c r="F719" s="14">
        <v>13</v>
      </c>
      <c r="G719" s="14">
        <v>1</v>
      </c>
      <c r="H719" s="14">
        <v>36</v>
      </c>
      <c r="I719" s="16">
        <v>15</v>
      </c>
      <c r="N719" s="14"/>
      <c r="O719" s="14"/>
      <c r="P719" s="14"/>
      <c r="Q719" s="14"/>
      <c r="R719" s="14"/>
      <c r="S719" s="14"/>
    </row>
    <row r="720" spans="1:19">
      <c r="A720" s="16">
        <v>716</v>
      </c>
      <c r="B720" s="21">
        <v>39451</v>
      </c>
      <c r="C720" s="16">
        <v>172</v>
      </c>
      <c r="F720" s="14">
        <v>13</v>
      </c>
      <c r="G720" s="14">
        <v>2</v>
      </c>
      <c r="H720" s="14">
        <v>36</v>
      </c>
      <c r="I720" s="16">
        <v>16</v>
      </c>
      <c r="N720" s="14"/>
      <c r="O720" s="14"/>
      <c r="P720" s="14"/>
      <c r="Q720" s="14"/>
      <c r="R720" s="14"/>
      <c r="S720" s="14"/>
    </row>
    <row r="721" spans="1:19">
      <c r="A721" s="16">
        <v>717</v>
      </c>
      <c r="B721" s="21">
        <v>39451</v>
      </c>
      <c r="C721" s="16">
        <v>167</v>
      </c>
      <c r="F721" s="14">
        <v>13</v>
      </c>
      <c r="G721" s="14">
        <v>2</v>
      </c>
      <c r="H721" s="14">
        <v>36</v>
      </c>
      <c r="I721" s="16">
        <v>17</v>
      </c>
      <c r="N721" s="14"/>
      <c r="O721" s="14"/>
      <c r="P721" s="14"/>
      <c r="Q721" s="14"/>
      <c r="R721" s="14"/>
      <c r="S721" s="14"/>
    </row>
    <row r="722" spans="1:19">
      <c r="A722" s="16">
        <v>718</v>
      </c>
      <c r="B722" s="21">
        <v>39451</v>
      </c>
      <c r="C722" s="16">
        <v>154</v>
      </c>
      <c r="F722" s="14">
        <v>13</v>
      </c>
      <c r="G722" s="14">
        <v>2</v>
      </c>
      <c r="H722" s="14">
        <v>36</v>
      </c>
      <c r="I722" s="16">
        <v>18</v>
      </c>
      <c r="N722" s="14"/>
      <c r="O722" s="14"/>
      <c r="P722" s="14"/>
      <c r="Q722" s="14"/>
      <c r="R722" s="14"/>
      <c r="S722" s="14"/>
    </row>
    <row r="723" spans="1:19">
      <c r="A723" s="16">
        <v>719</v>
      </c>
      <c r="B723" s="21">
        <v>39451</v>
      </c>
      <c r="C723" s="16">
        <v>151</v>
      </c>
      <c r="F723" s="14">
        <v>13</v>
      </c>
      <c r="G723" s="14">
        <v>2</v>
      </c>
      <c r="H723" s="14">
        <v>36</v>
      </c>
      <c r="I723" s="16">
        <v>19</v>
      </c>
      <c r="N723" s="14"/>
      <c r="O723" s="14"/>
      <c r="P723" s="14"/>
      <c r="Q723" s="14"/>
      <c r="R723" s="14"/>
      <c r="S723" s="14"/>
    </row>
    <row r="724" spans="1:19">
      <c r="A724" s="16">
        <v>720</v>
      </c>
      <c r="B724" s="21">
        <v>39451</v>
      </c>
      <c r="C724" s="16">
        <v>127</v>
      </c>
      <c r="F724" s="14">
        <v>13</v>
      </c>
      <c r="G724" s="14">
        <v>1</v>
      </c>
      <c r="H724" s="14">
        <v>36</v>
      </c>
      <c r="I724" s="16">
        <v>20</v>
      </c>
      <c r="N724" s="14"/>
      <c r="O724" s="14"/>
      <c r="P724" s="14"/>
      <c r="Q724" s="14"/>
      <c r="R724" s="14"/>
      <c r="S724" s="14"/>
    </row>
    <row r="725" spans="1:19">
      <c r="A725" s="16">
        <v>721</v>
      </c>
      <c r="B725" s="21">
        <v>39454</v>
      </c>
      <c r="C725" s="16">
        <v>124</v>
      </c>
      <c r="F725" s="14">
        <v>14</v>
      </c>
      <c r="G725" s="14">
        <v>1</v>
      </c>
      <c r="H725" s="14">
        <v>37</v>
      </c>
      <c r="I725" s="14">
        <v>1</v>
      </c>
      <c r="N725" s="14"/>
      <c r="O725" s="14"/>
      <c r="P725" s="14"/>
      <c r="Q725" s="14"/>
      <c r="R725" s="14"/>
      <c r="S725" s="14"/>
    </row>
    <row r="726" spans="1:19">
      <c r="A726" s="16">
        <v>722</v>
      </c>
      <c r="B726" s="21">
        <v>39455</v>
      </c>
      <c r="C726" s="16">
        <v>132</v>
      </c>
      <c r="F726" s="14">
        <v>14</v>
      </c>
      <c r="G726" s="14">
        <v>2</v>
      </c>
      <c r="H726" s="14">
        <v>37</v>
      </c>
      <c r="I726" s="14">
        <v>2</v>
      </c>
      <c r="N726" s="14"/>
      <c r="O726" s="14"/>
      <c r="P726" s="14"/>
      <c r="Q726" s="14"/>
      <c r="R726" s="14"/>
      <c r="S726" s="14"/>
    </row>
    <row r="727" spans="1:19">
      <c r="A727" s="16">
        <v>723</v>
      </c>
      <c r="B727" s="21">
        <v>39455</v>
      </c>
      <c r="C727" s="16">
        <v>155</v>
      </c>
      <c r="F727" s="14">
        <v>14</v>
      </c>
      <c r="G727" s="14">
        <v>2</v>
      </c>
      <c r="H727" s="14">
        <v>37</v>
      </c>
      <c r="I727" s="14">
        <v>3</v>
      </c>
      <c r="N727" s="14"/>
      <c r="O727" s="14"/>
      <c r="P727" s="14"/>
      <c r="Q727" s="14"/>
      <c r="R727" s="14"/>
      <c r="S727" s="14"/>
    </row>
    <row r="728" spans="1:19">
      <c r="A728" s="16">
        <v>724</v>
      </c>
      <c r="B728" s="21">
        <v>39455</v>
      </c>
      <c r="C728" s="16">
        <v>145</v>
      </c>
      <c r="F728" s="14">
        <v>14</v>
      </c>
      <c r="G728" s="14">
        <v>2</v>
      </c>
      <c r="H728" s="14">
        <v>37</v>
      </c>
      <c r="I728" s="16">
        <v>4</v>
      </c>
      <c r="N728" s="14"/>
      <c r="O728" s="14"/>
      <c r="P728" s="14"/>
      <c r="Q728" s="14"/>
      <c r="R728" s="14"/>
      <c r="S728" s="14"/>
    </row>
    <row r="729" spans="1:19">
      <c r="A729" s="16">
        <v>725</v>
      </c>
      <c r="B729" s="21">
        <v>39455</v>
      </c>
      <c r="C729" s="16">
        <v>126</v>
      </c>
      <c r="F729" s="14">
        <v>14</v>
      </c>
      <c r="G729" s="14">
        <v>1</v>
      </c>
      <c r="H729" s="14">
        <v>37</v>
      </c>
      <c r="I729" s="16">
        <v>5</v>
      </c>
      <c r="N729" s="14"/>
      <c r="O729" s="14"/>
      <c r="P729" s="14"/>
      <c r="Q729" s="14"/>
      <c r="R729" s="14"/>
      <c r="S729" s="14"/>
    </row>
    <row r="730" spans="1:19">
      <c r="A730" s="16">
        <v>726</v>
      </c>
      <c r="B730" s="21">
        <v>39457</v>
      </c>
      <c r="C730" s="16">
        <v>98</v>
      </c>
      <c r="F730" s="14">
        <v>14</v>
      </c>
      <c r="G730" s="14">
        <v>1</v>
      </c>
      <c r="H730" s="14">
        <v>37</v>
      </c>
      <c r="I730" s="16">
        <v>6</v>
      </c>
      <c r="N730" s="14"/>
      <c r="O730" s="14"/>
      <c r="P730" s="14"/>
      <c r="Q730" s="14"/>
      <c r="R730" s="14"/>
      <c r="S730" s="14"/>
    </row>
    <row r="731" spans="1:19">
      <c r="A731" s="16">
        <v>727</v>
      </c>
      <c r="B731" s="21">
        <v>39457</v>
      </c>
      <c r="C731" s="16">
        <v>155</v>
      </c>
      <c r="F731" s="14">
        <v>14</v>
      </c>
      <c r="G731" s="14">
        <v>2</v>
      </c>
      <c r="H731" s="14">
        <v>37</v>
      </c>
      <c r="I731" s="16">
        <v>7</v>
      </c>
      <c r="N731" s="14"/>
      <c r="O731" s="14"/>
      <c r="P731" s="14"/>
      <c r="Q731" s="14"/>
      <c r="R731" s="14"/>
      <c r="S731" s="14"/>
    </row>
    <row r="732" spans="1:19">
      <c r="A732" s="16">
        <v>728</v>
      </c>
      <c r="B732" s="21">
        <v>39458</v>
      </c>
      <c r="C732" s="16">
        <v>133</v>
      </c>
      <c r="F732" s="14">
        <v>14</v>
      </c>
      <c r="G732" s="14">
        <v>2</v>
      </c>
      <c r="H732" s="14">
        <v>37</v>
      </c>
      <c r="I732" s="16">
        <v>8</v>
      </c>
      <c r="N732" s="14"/>
      <c r="O732" s="14"/>
      <c r="P732" s="14"/>
      <c r="Q732" s="14"/>
      <c r="R732" s="14"/>
      <c r="S732" s="14"/>
    </row>
    <row r="733" spans="1:19">
      <c r="A733" s="16">
        <v>729</v>
      </c>
      <c r="B733" s="21">
        <v>39461</v>
      </c>
      <c r="C733" s="16">
        <v>192</v>
      </c>
      <c r="F733" s="14">
        <v>15</v>
      </c>
      <c r="H733" s="14">
        <v>37</v>
      </c>
      <c r="I733" s="16">
        <v>9</v>
      </c>
      <c r="N733" s="14"/>
      <c r="O733" s="14"/>
      <c r="P733" s="14"/>
      <c r="Q733" s="14"/>
      <c r="R733" s="14"/>
      <c r="S733" s="14"/>
    </row>
    <row r="734" spans="1:19">
      <c r="A734" s="16">
        <v>730</v>
      </c>
      <c r="B734" s="21">
        <v>39461</v>
      </c>
      <c r="C734" s="16">
        <v>133</v>
      </c>
      <c r="F734" s="14">
        <v>15</v>
      </c>
      <c r="H734" s="14">
        <v>37</v>
      </c>
      <c r="I734" s="16">
        <v>10</v>
      </c>
      <c r="N734" s="14"/>
      <c r="O734" s="14"/>
      <c r="P734" s="14"/>
      <c r="Q734" s="14"/>
      <c r="R734" s="14"/>
      <c r="S734" s="14"/>
    </row>
    <row r="735" spans="1:19">
      <c r="A735" s="16">
        <v>731</v>
      </c>
      <c r="B735" s="21">
        <v>39461</v>
      </c>
      <c r="C735" s="16">
        <v>164</v>
      </c>
      <c r="F735" s="14">
        <v>15</v>
      </c>
      <c r="G735" s="14">
        <v>2</v>
      </c>
      <c r="H735" s="14">
        <v>37</v>
      </c>
      <c r="I735" s="16">
        <v>11</v>
      </c>
      <c r="N735" s="14"/>
      <c r="O735" s="14"/>
      <c r="P735" s="14"/>
      <c r="Q735" s="14"/>
      <c r="R735" s="14"/>
      <c r="S735" s="14"/>
    </row>
    <row r="736" spans="1:19">
      <c r="A736" s="16">
        <v>732</v>
      </c>
      <c r="B736" s="21">
        <v>39461</v>
      </c>
      <c r="C736" s="16">
        <v>116</v>
      </c>
      <c r="F736" s="14">
        <v>15</v>
      </c>
      <c r="G736" s="14">
        <v>1</v>
      </c>
      <c r="H736" s="14">
        <v>37</v>
      </c>
      <c r="I736" s="16">
        <v>12</v>
      </c>
      <c r="N736" s="14"/>
      <c r="O736" s="14"/>
      <c r="P736" s="14"/>
      <c r="Q736" s="14"/>
      <c r="R736" s="14"/>
      <c r="S736" s="14"/>
    </row>
    <row r="737" spans="1:19">
      <c r="A737" s="16">
        <v>733</v>
      </c>
      <c r="B737" s="21">
        <v>39463</v>
      </c>
      <c r="C737" s="16">
        <v>163</v>
      </c>
      <c r="F737" s="14">
        <v>15</v>
      </c>
      <c r="G737" s="14">
        <v>2</v>
      </c>
      <c r="H737" s="14">
        <v>37</v>
      </c>
      <c r="I737" s="16">
        <v>13</v>
      </c>
      <c r="N737" s="14"/>
      <c r="O737" s="14"/>
      <c r="P737" s="14"/>
      <c r="Q737" s="14"/>
      <c r="R737" s="14"/>
      <c r="S737" s="14"/>
    </row>
    <row r="738" spans="1:19">
      <c r="A738" s="16">
        <v>734</v>
      </c>
      <c r="B738" s="21">
        <v>39463</v>
      </c>
      <c r="C738" s="16">
        <v>139</v>
      </c>
      <c r="F738" s="14">
        <v>15</v>
      </c>
      <c r="G738" s="14">
        <v>2</v>
      </c>
      <c r="H738" s="14">
        <v>37</v>
      </c>
      <c r="I738" s="16">
        <v>14</v>
      </c>
      <c r="N738" s="14"/>
      <c r="O738" s="14"/>
      <c r="P738" s="14"/>
      <c r="Q738" s="14"/>
      <c r="R738" s="14"/>
      <c r="S738" s="14"/>
    </row>
    <row r="739" spans="1:19">
      <c r="A739" s="16">
        <v>735</v>
      </c>
      <c r="B739" s="21">
        <v>39463</v>
      </c>
      <c r="C739" s="16">
        <v>155</v>
      </c>
      <c r="F739" s="14">
        <v>15</v>
      </c>
      <c r="G739" s="14">
        <v>2</v>
      </c>
      <c r="H739" s="14">
        <v>37</v>
      </c>
      <c r="I739" s="16">
        <v>15</v>
      </c>
      <c r="N739" s="14"/>
      <c r="O739" s="14"/>
      <c r="P739" s="14"/>
      <c r="Q739" s="14"/>
      <c r="R739" s="14"/>
      <c r="S739" s="14"/>
    </row>
    <row r="740" spans="1:19">
      <c r="A740" s="16">
        <v>736</v>
      </c>
      <c r="B740" s="21">
        <v>39464</v>
      </c>
      <c r="C740" s="16">
        <v>139</v>
      </c>
      <c r="F740" s="14">
        <v>15</v>
      </c>
      <c r="G740" s="14">
        <v>1</v>
      </c>
      <c r="H740" s="14">
        <v>37</v>
      </c>
      <c r="I740" s="16">
        <v>16</v>
      </c>
      <c r="N740" s="14"/>
      <c r="O740" s="14"/>
      <c r="P740" s="14"/>
      <c r="Q740" s="14"/>
      <c r="R740" s="14"/>
      <c r="S740" s="14"/>
    </row>
    <row r="741" spans="1:19">
      <c r="A741" s="16">
        <v>737</v>
      </c>
      <c r="B741" s="21">
        <v>39464</v>
      </c>
      <c r="C741" s="16">
        <v>170</v>
      </c>
      <c r="F741" s="14">
        <v>15</v>
      </c>
      <c r="G741" s="14">
        <v>2</v>
      </c>
      <c r="H741" s="14">
        <v>37</v>
      </c>
      <c r="I741" s="16">
        <v>17</v>
      </c>
      <c r="N741" s="14"/>
      <c r="O741" s="14"/>
      <c r="P741" s="14"/>
      <c r="Q741" s="14"/>
      <c r="R741" s="14"/>
      <c r="S741" s="14"/>
    </row>
    <row r="742" spans="1:19">
      <c r="A742" s="16">
        <v>738</v>
      </c>
      <c r="B742" s="21">
        <v>39464</v>
      </c>
      <c r="C742" s="16">
        <v>178</v>
      </c>
      <c r="F742" s="14">
        <v>15</v>
      </c>
      <c r="G742" s="14">
        <v>2</v>
      </c>
      <c r="H742" s="14">
        <v>37</v>
      </c>
      <c r="I742" s="16">
        <v>18</v>
      </c>
      <c r="N742" s="14"/>
      <c r="O742" s="14"/>
      <c r="P742" s="14"/>
      <c r="Q742" s="14"/>
      <c r="R742" s="14"/>
      <c r="S742" s="14"/>
    </row>
    <row r="743" spans="1:19">
      <c r="A743" s="16">
        <v>739</v>
      </c>
      <c r="B743" s="21">
        <v>39464</v>
      </c>
      <c r="C743" s="16">
        <v>160</v>
      </c>
      <c r="F743" s="14">
        <v>15</v>
      </c>
      <c r="G743" s="14">
        <v>1</v>
      </c>
      <c r="H743" s="14">
        <v>37</v>
      </c>
      <c r="I743" s="16">
        <v>19</v>
      </c>
      <c r="N743" s="14"/>
      <c r="O743" s="14"/>
      <c r="P743" s="14"/>
      <c r="Q743" s="14"/>
      <c r="R743" s="14"/>
      <c r="S743" s="14"/>
    </row>
    <row r="744" spans="1:19">
      <c r="A744" s="16">
        <v>740</v>
      </c>
      <c r="B744" s="21">
        <v>39475</v>
      </c>
      <c r="C744" s="16">
        <v>213</v>
      </c>
      <c r="F744" s="14">
        <v>17</v>
      </c>
      <c r="G744" s="14">
        <v>2</v>
      </c>
      <c r="H744" s="14">
        <v>37</v>
      </c>
      <c r="I744" s="16">
        <v>20</v>
      </c>
      <c r="N744" s="14"/>
      <c r="O744" s="14"/>
      <c r="P744" s="14"/>
      <c r="Q744" s="14"/>
      <c r="R744" s="14"/>
      <c r="S744" s="14"/>
    </row>
    <row r="745" spans="1:19">
      <c r="A745" s="16">
        <v>741</v>
      </c>
      <c r="B745" s="21">
        <v>39475</v>
      </c>
      <c r="C745" s="16">
        <v>150</v>
      </c>
      <c r="F745" s="14">
        <v>17</v>
      </c>
      <c r="G745" s="14">
        <v>2</v>
      </c>
      <c r="H745" s="14">
        <v>38</v>
      </c>
      <c r="I745" s="14">
        <v>1</v>
      </c>
      <c r="N745" s="14"/>
      <c r="O745" s="14"/>
      <c r="P745" s="14"/>
      <c r="Q745" s="14"/>
      <c r="R745" s="14"/>
      <c r="S745" s="14"/>
    </row>
    <row r="746" spans="1:19">
      <c r="A746" s="16">
        <v>742</v>
      </c>
      <c r="B746" s="21">
        <v>39475</v>
      </c>
      <c r="C746" s="16">
        <v>158</v>
      </c>
      <c r="F746" s="14">
        <v>17</v>
      </c>
      <c r="G746" s="14">
        <v>2</v>
      </c>
      <c r="H746" s="14">
        <v>38</v>
      </c>
      <c r="I746" s="14">
        <v>2</v>
      </c>
      <c r="N746" s="14"/>
      <c r="O746" s="14"/>
      <c r="P746" s="14"/>
      <c r="Q746" s="14"/>
      <c r="R746" s="14"/>
      <c r="S746" s="14"/>
    </row>
    <row r="747" spans="1:19">
      <c r="A747" s="16">
        <v>743</v>
      </c>
      <c r="B747" s="21">
        <v>39475</v>
      </c>
      <c r="C747" s="16">
        <v>154</v>
      </c>
      <c r="F747" s="14">
        <v>17</v>
      </c>
      <c r="H747" s="14">
        <v>38</v>
      </c>
      <c r="I747" s="14">
        <v>3</v>
      </c>
      <c r="N747" s="14"/>
      <c r="O747" s="14"/>
      <c r="P747" s="14"/>
      <c r="Q747" s="14"/>
      <c r="R747" s="14"/>
      <c r="S747" s="14"/>
    </row>
    <row r="748" spans="1:19">
      <c r="A748" s="16">
        <v>744</v>
      </c>
      <c r="B748" s="21">
        <v>39475</v>
      </c>
      <c r="C748" s="16">
        <v>272</v>
      </c>
      <c r="F748" s="14">
        <v>17</v>
      </c>
      <c r="H748" s="14">
        <v>38</v>
      </c>
      <c r="I748" s="16">
        <v>4</v>
      </c>
      <c r="N748" s="14"/>
      <c r="O748" s="14"/>
      <c r="P748" s="14"/>
      <c r="Q748" s="14"/>
      <c r="R748" s="14"/>
      <c r="S748" s="14"/>
    </row>
    <row r="749" spans="1:19">
      <c r="A749" s="16">
        <v>745</v>
      </c>
      <c r="B749" s="21">
        <v>39475</v>
      </c>
      <c r="C749" s="16">
        <v>251</v>
      </c>
      <c r="F749" s="14">
        <v>17</v>
      </c>
      <c r="G749" s="14">
        <v>3</v>
      </c>
      <c r="H749" s="14">
        <v>38</v>
      </c>
      <c r="I749" s="16">
        <v>5</v>
      </c>
      <c r="N749" s="14"/>
      <c r="O749" s="14"/>
      <c r="P749" s="14"/>
      <c r="Q749" s="14"/>
      <c r="R749" s="14"/>
      <c r="S749" s="14"/>
    </row>
    <row r="750" spans="1:19">
      <c r="A750" s="16">
        <v>746</v>
      </c>
      <c r="B750" s="21">
        <v>39475</v>
      </c>
      <c r="C750" s="16">
        <v>175</v>
      </c>
      <c r="F750" s="14">
        <v>17</v>
      </c>
      <c r="G750" s="14">
        <v>2</v>
      </c>
      <c r="H750" s="14">
        <v>38</v>
      </c>
      <c r="I750" s="16">
        <v>6</v>
      </c>
      <c r="N750" s="14"/>
      <c r="O750" s="14"/>
      <c r="P750" s="14"/>
      <c r="Q750" s="14"/>
      <c r="R750" s="14"/>
      <c r="S750" s="14"/>
    </row>
    <row r="751" spans="1:19">
      <c r="A751" s="16">
        <v>747</v>
      </c>
      <c r="B751" s="21">
        <v>39475</v>
      </c>
      <c r="C751" s="16">
        <v>193</v>
      </c>
      <c r="F751" s="14">
        <v>17</v>
      </c>
      <c r="G751" s="14">
        <v>2</v>
      </c>
      <c r="H751" s="14">
        <v>38</v>
      </c>
      <c r="I751" s="16">
        <v>7</v>
      </c>
      <c r="N751" s="14"/>
      <c r="O751" s="14"/>
      <c r="P751" s="14"/>
      <c r="Q751" s="14"/>
      <c r="R751" s="14"/>
      <c r="S751" s="14"/>
    </row>
    <row r="752" spans="1:19">
      <c r="A752" s="16">
        <v>748</v>
      </c>
      <c r="B752" s="21">
        <v>39475</v>
      </c>
      <c r="C752" s="16">
        <v>242</v>
      </c>
      <c r="F752" s="14">
        <v>17</v>
      </c>
      <c r="G752" s="14">
        <v>2</v>
      </c>
      <c r="H752" s="14">
        <v>38</v>
      </c>
      <c r="I752" s="16">
        <v>8</v>
      </c>
      <c r="N752" s="14"/>
      <c r="O752" s="14"/>
      <c r="P752" s="14"/>
      <c r="Q752" s="14"/>
      <c r="R752" s="14"/>
      <c r="S752" s="14"/>
    </row>
    <row r="753" spans="1:19">
      <c r="A753" s="16">
        <v>749</v>
      </c>
      <c r="B753" s="21">
        <v>39475</v>
      </c>
      <c r="C753" s="16">
        <v>168</v>
      </c>
      <c r="F753" s="14">
        <v>17</v>
      </c>
      <c r="G753" s="14">
        <v>2</v>
      </c>
      <c r="H753" s="14">
        <v>38</v>
      </c>
      <c r="I753" s="16">
        <v>9</v>
      </c>
      <c r="N753" s="14"/>
      <c r="O753" s="14"/>
      <c r="P753" s="14"/>
      <c r="Q753" s="14"/>
      <c r="R753" s="14"/>
      <c r="S753" s="14"/>
    </row>
    <row r="754" spans="1:19">
      <c r="A754" s="16">
        <v>750</v>
      </c>
      <c r="B754" s="21">
        <v>39475</v>
      </c>
      <c r="C754" s="16">
        <v>200</v>
      </c>
      <c r="F754" s="14">
        <v>17</v>
      </c>
      <c r="G754" s="14">
        <v>2</v>
      </c>
      <c r="H754" s="14">
        <v>38</v>
      </c>
      <c r="I754" s="16">
        <v>10</v>
      </c>
      <c r="N754" s="14"/>
      <c r="O754" s="14"/>
      <c r="P754" s="14"/>
      <c r="Q754" s="14"/>
      <c r="R754" s="14"/>
      <c r="S754" s="14"/>
    </row>
    <row r="755" spans="1:19">
      <c r="A755" s="16">
        <v>751</v>
      </c>
      <c r="B755" s="21">
        <v>39475</v>
      </c>
      <c r="C755" s="16">
        <v>157</v>
      </c>
      <c r="F755" s="14">
        <v>17</v>
      </c>
      <c r="G755" s="14">
        <v>1</v>
      </c>
      <c r="H755" s="14">
        <v>38</v>
      </c>
      <c r="I755" s="16">
        <v>11</v>
      </c>
      <c r="N755" s="14"/>
      <c r="O755" s="14"/>
      <c r="P755" s="14"/>
      <c r="Q755" s="14"/>
      <c r="R755" s="14"/>
      <c r="S755" s="14"/>
    </row>
    <row r="756" spans="1:19">
      <c r="A756" s="16">
        <v>752</v>
      </c>
      <c r="B756" s="21">
        <v>39475</v>
      </c>
      <c r="C756" s="16">
        <v>155</v>
      </c>
      <c r="F756" s="14">
        <v>17</v>
      </c>
      <c r="G756" s="14">
        <v>2</v>
      </c>
      <c r="H756" s="14">
        <v>38</v>
      </c>
      <c r="I756" s="16">
        <v>12</v>
      </c>
      <c r="N756" s="14"/>
      <c r="O756" s="14"/>
      <c r="P756" s="14"/>
      <c r="Q756" s="14"/>
      <c r="R756" s="14"/>
      <c r="S756" s="14"/>
    </row>
    <row r="757" spans="1:19">
      <c r="A757" s="16">
        <v>753</v>
      </c>
      <c r="B757" s="21">
        <v>39475</v>
      </c>
      <c r="C757" s="16">
        <v>149</v>
      </c>
      <c r="F757" s="14">
        <v>17</v>
      </c>
      <c r="H757" s="14">
        <v>38</v>
      </c>
      <c r="I757" s="16">
        <v>13</v>
      </c>
      <c r="N757" s="14"/>
      <c r="O757" s="14"/>
      <c r="P757" s="14"/>
      <c r="Q757" s="14"/>
      <c r="R757" s="14"/>
      <c r="S757" s="14"/>
    </row>
    <row r="758" spans="1:19">
      <c r="A758" s="16">
        <v>754</v>
      </c>
      <c r="B758" s="21">
        <v>39475</v>
      </c>
      <c r="C758" s="16">
        <v>143</v>
      </c>
      <c r="F758" s="14">
        <v>17</v>
      </c>
      <c r="G758" s="14">
        <v>1</v>
      </c>
      <c r="H758" s="14">
        <v>38</v>
      </c>
      <c r="I758" s="16">
        <v>14</v>
      </c>
      <c r="N758" s="14"/>
      <c r="O758" s="14"/>
      <c r="P758" s="14"/>
      <c r="Q758" s="14"/>
      <c r="R758" s="14"/>
      <c r="S758" s="14"/>
    </row>
    <row r="759" spans="1:19">
      <c r="A759" s="16">
        <v>755</v>
      </c>
      <c r="B759" s="21">
        <v>39475</v>
      </c>
      <c r="C759" s="16">
        <v>152</v>
      </c>
      <c r="F759" s="14">
        <v>17</v>
      </c>
      <c r="H759" s="14">
        <v>38</v>
      </c>
      <c r="I759" s="16">
        <v>15</v>
      </c>
      <c r="N759" s="14"/>
      <c r="O759" s="14"/>
      <c r="P759" s="14"/>
      <c r="Q759" s="14"/>
      <c r="R759" s="14"/>
      <c r="S759" s="14"/>
    </row>
    <row r="760" spans="1:19">
      <c r="A760" s="16">
        <v>756</v>
      </c>
      <c r="B760" s="21">
        <v>39475</v>
      </c>
      <c r="C760" s="16">
        <v>152</v>
      </c>
      <c r="F760" s="14">
        <v>17</v>
      </c>
      <c r="G760" s="14">
        <v>2</v>
      </c>
      <c r="H760" s="14">
        <v>38</v>
      </c>
      <c r="I760" s="16">
        <v>16</v>
      </c>
      <c r="N760" s="14"/>
      <c r="O760" s="14"/>
      <c r="P760" s="14"/>
      <c r="Q760" s="14"/>
      <c r="R760" s="14"/>
      <c r="S760" s="14"/>
    </row>
    <row r="761" spans="1:19">
      <c r="A761" s="16">
        <v>757</v>
      </c>
      <c r="B761" s="21">
        <v>39475</v>
      </c>
      <c r="C761" s="16">
        <v>128</v>
      </c>
      <c r="F761" s="14">
        <v>17</v>
      </c>
      <c r="G761" s="14">
        <v>1</v>
      </c>
      <c r="H761" s="14">
        <v>38</v>
      </c>
      <c r="I761" s="16">
        <v>17</v>
      </c>
      <c r="N761" s="14"/>
      <c r="O761" s="14"/>
      <c r="P761" s="14"/>
      <c r="Q761" s="14"/>
      <c r="R761" s="14"/>
      <c r="S761" s="14"/>
    </row>
    <row r="762" spans="1:19">
      <c r="A762" s="16">
        <v>758</v>
      </c>
      <c r="B762" s="21">
        <v>39475</v>
      </c>
      <c r="C762" s="16">
        <v>152</v>
      </c>
      <c r="F762" s="14">
        <v>17</v>
      </c>
      <c r="G762" s="14">
        <v>1</v>
      </c>
      <c r="H762" s="14">
        <v>38</v>
      </c>
      <c r="I762" s="16">
        <v>18</v>
      </c>
      <c r="N762" s="14"/>
      <c r="O762" s="14"/>
      <c r="P762" s="14"/>
      <c r="Q762" s="14"/>
      <c r="R762" s="14"/>
      <c r="S762" s="14"/>
    </row>
    <row r="763" spans="1:19">
      <c r="A763" s="16">
        <v>759</v>
      </c>
      <c r="B763" s="21">
        <v>39475</v>
      </c>
      <c r="C763" s="16">
        <v>113</v>
      </c>
      <c r="F763" s="14">
        <v>17</v>
      </c>
      <c r="G763" s="14">
        <v>1</v>
      </c>
      <c r="H763" s="14">
        <v>38</v>
      </c>
      <c r="I763" s="16">
        <v>19</v>
      </c>
      <c r="N763" s="14"/>
      <c r="O763" s="14"/>
      <c r="P763" s="14"/>
      <c r="Q763" s="14"/>
      <c r="R763" s="14"/>
      <c r="S763" s="14"/>
    </row>
    <row r="764" spans="1:19">
      <c r="A764" s="16">
        <v>760</v>
      </c>
      <c r="B764" s="21">
        <v>39475</v>
      </c>
      <c r="C764" s="16">
        <v>145</v>
      </c>
      <c r="F764" s="14">
        <v>17</v>
      </c>
      <c r="G764" s="14">
        <v>2</v>
      </c>
      <c r="H764" s="14">
        <v>38</v>
      </c>
      <c r="I764" s="16">
        <v>20</v>
      </c>
      <c r="N764" s="14"/>
      <c r="O764" s="14"/>
      <c r="P764" s="14"/>
      <c r="Q764" s="14"/>
      <c r="R764" s="14"/>
      <c r="S764" s="14"/>
    </row>
    <row r="765" spans="1:19">
      <c r="A765" s="16">
        <v>761</v>
      </c>
      <c r="B765" s="21">
        <v>39476</v>
      </c>
      <c r="C765" s="16">
        <v>182</v>
      </c>
      <c r="F765" s="14">
        <v>17</v>
      </c>
      <c r="G765" s="14">
        <v>2</v>
      </c>
      <c r="H765" s="14">
        <v>39</v>
      </c>
      <c r="I765" s="14">
        <v>1</v>
      </c>
      <c r="N765" s="14"/>
      <c r="O765" s="14"/>
      <c r="P765" s="14"/>
      <c r="Q765" s="14"/>
      <c r="R765" s="14"/>
      <c r="S765" s="14"/>
    </row>
    <row r="766" spans="1:19">
      <c r="A766" s="16">
        <v>762</v>
      </c>
      <c r="B766" s="21">
        <v>39476</v>
      </c>
      <c r="C766" s="16">
        <v>147</v>
      </c>
      <c r="F766" s="14">
        <v>17</v>
      </c>
      <c r="G766" s="14">
        <v>1</v>
      </c>
      <c r="H766" s="14">
        <v>39</v>
      </c>
      <c r="I766" s="14">
        <v>2</v>
      </c>
      <c r="N766" s="14"/>
      <c r="O766" s="14"/>
      <c r="P766" s="14"/>
      <c r="Q766" s="14"/>
      <c r="R766" s="14"/>
      <c r="S766" s="14"/>
    </row>
    <row r="767" spans="1:19">
      <c r="A767" s="16">
        <v>763</v>
      </c>
      <c r="B767" s="21">
        <v>39476</v>
      </c>
      <c r="C767" s="16">
        <v>142</v>
      </c>
      <c r="F767" s="14">
        <v>17</v>
      </c>
      <c r="G767" s="14">
        <v>2</v>
      </c>
      <c r="H767" s="14">
        <v>39</v>
      </c>
      <c r="I767" s="14">
        <v>3</v>
      </c>
      <c r="N767" s="14"/>
      <c r="O767" s="14"/>
      <c r="P767" s="14"/>
      <c r="Q767" s="14"/>
      <c r="R767" s="14"/>
      <c r="S767" s="14"/>
    </row>
    <row r="768" spans="1:19">
      <c r="A768" s="16">
        <v>764</v>
      </c>
      <c r="B768" s="21">
        <v>39476</v>
      </c>
      <c r="C768" s="16">
        <v>100</v>
      </c>
      <c r="F768" s="14">
        <v>17</v>
      </c>
      <c r="G768" s="14">
        <v>1</v>
      </c>
      <c r="H768" s="14">
        <v>39</v>
      </c>
      <c r="I768" s="16">
        <v>4</v>
      </c>
      <c r="N768" s="14"/>
      <c r="O768" s="14"/>
      <c r="P768" s="14"/>
      <c r="Q768" s="14"/>
      <c r="R768" s="14"/>
      <c r="S768" s="14"/>
    </row>
    <row r="769" spans="1:19">
      <c r="A769" s="16">
        <v>765</v>
      </c>
      <c r="B769" s="21">
        <v>39479</v>
      </c>
      <c r="C769" s="16">
        <v>152</v>
      </c>
      <c r="F769" s="14">
        <v>17</v>
      </c>
      <c r="G769" s="14">
        <v>2</v>
      </c>
      <c r="H769" s="14">
        <v>39</v>
      </c>
      <c r="I769" s="16">
        <v>5</v>
      </c>
      <c r="N769" s="14"/>
      <c r="O769" s="14"/>
      <c r="P769" s="14"/>
      <c r="Q769" s="14"/>
      <c r="R769" s="14"/>
      <c r="S769" s="14"/>
    </row>
    <row r="770" spans="1:19">
      <c r="A770" s="16">
        <v>766</v>
      </c>
      <c r="B770" s="21">
        <v>39479</v>
      </c>
      <c r="C770" s="16">
        <v>170</v>
      </c>
      <c r="F770" s="14">
        <v>17</v>
      </c>
      <c r="G770" s="14">
        <v>2</v>
      </c>
      <c r="H770" s="14">
        <v>39</v>
      </c>
      <c r="I770" s="16">
        <v>6</v>
      </c>
      <c r="N770" s="14"/>
      <c r="O770" s="14"/>
      <c r="P770" s="14"/>
      <c r="Q770" s="14"/>
      <c r="R770" s="14"/>
      <c r="S770" s="14"/>
    </row>
    <row r="771" spans="1:19">
      <c r="A771" s="16">
        <v>767</v>
      </c>
      <c r="B771" s="21">
        <v>39479</v>
      </c>
      <c r="C771" s="16">
        <v>167</v>
      </c>
      <c r="F771" s="14">
        <v>17</v>
      </c>
      <c r="G771" s="14">
        <v>1</v>
      </c>
      <c r="H771" s="14">
        <v>39</v>
      </c>
      <c r="I771" s="16">
        <v>7</v>
      </c>
      <c r="N771" s="14"/>
      <c r="O771" s="14"/>
      <c r="P771" s="14"/>
      <c r="Q771" s="14"/>
      <c r="R771" s="14"/>
      <c r="S771" s="14"/>
    </row>
    <row r="772" spans="1:19">
      <c r="A772" s="16">
        <v>768</v>
      </c>
      <c r="B772" s="21">
        <v>39479</v>
      </c>
      <c r="C772" s="16">
        <v>125</v>
      </c>
      <c r="F772" s="14">
        <v>17</v>
      </c>
      <c r="H772" s="14">
        <v>39</v>
      </c>
      <c r="I772" s="16">
        <v>8</v>
      </c>
      <c r="N772" s="14"/>
      <c r="O772" s="14"/>
      <c r="P772" s="14"/>
      <c r="Q772" s="14"/>
      <c r="R772" s="14"/>
      <c r="S772" s="14"/>
    </row>
    <row r="773" spans="1:19">
      <c r="A773" s="16">
        <v>769</v>
      </c>
      <c r="B773" s="21">
        <v>39479</v>
      </c>
      <c r="C773" s="16">
        <v>127</v>
      </c>
      <c r="F773" s="14">
        <v>17</v>
      </c>
      <c r="G773" s="14">
        <v>1</v>
      </c>
      <c r="H773" s="14">
        <v>39</v>
      </c>
      <c r="I773" s="16">
        <v>9</v>
      </c>
      <c r="N773" s="14"/>
      <c r="O773" s="14"/>
      <c r="P773" s="14"/>
      <c r="Q773" s="14"/>
      <c r="R773" s="14"/>
      <c r="S773" s="14"/>
    </row>
    <row r="774" spans="1:19">
      <c r="A774" s="16">
        <v>770</v>
      </c>
      <c r="B774" s="21">
        <v>39479</v>
      </c>
      <c r="C774" s="16">
        <v>180</v>
      </c>
      <c r="F774" s="14">
        <v>17</v>
      </c>
      <c r="G774" s="14">
        <v>2</v>
      </c>
      <c r="H774" s="14">
        <v>39</v>
      </c>
      <c r="I774" s="16">
        <v>10</v>
      </c>
      <c r="N774" s="14"/>
      <c r="O774" s="14"/>
      <c r="P774" s="14"/>
      <c r="Q774" s="14"/>
      <c r="R774" s="14"/>
      <c r="S774" s="14"/>
    </row>
    <row r="775" spans="1:19">
      <c r="A775" s="16">
        <v>771</v>
      </c>
      <c r="B775" s="21">
        <v>39479</v>
      </c>
      <c r="C775" s="16">
        <v>118</v>
      </c>
      <c r="F775" s="14">
        <v>17</v>
      </c>
      <c r="G775" s="14">
        <v>1</v>
      </c>
      <c r="H775" s="14">
        <v>39</v>
      </c>
      <c r="I775" s="16">
        <v>11</v>
      </c>
      <c r="N775" s="14"/>
      <c r="O775" s="14"/>
      <c r="P775" s="14"/>
      <c r="Q775" s="14"/>
      <c r="R775" s="14"/>
      <c r="S775" s="14"/>
    </row>
    <row r="776" spans="1:19">
      <c r="A776" s="16">
        <v>772</v>
      </c>
      <c r="B776" s="21">
        <v>39479</v>
      </c>
      <c r="C776" s="16">
        <v>138</v>
      </c>
      <c r="F776" s="14">
        <v>17</v>
      </c>
      <c r="G776" s="14">
        <v>1</v>
      </c>
      <c r="H776" s="14">
        <v>39</v>
      </c>
      <c r="I776" s="16">
        <v>12</v>
      </c>
      <c r="N776" s="14"/>
      <c r="O776" s="14"/>
      <c r="P776" s="14"/>
      <c r="Q776" s="14"/>
      <c r="R776" s="14"/>
      <c r="S776" s="14"/>
    </row>
    <row r="777" spans="1:19">
      <c r="A777" s="16">
        <v>773</v>
      </c>
      <c r="B777" s="21">
        <v>39479</v>
      </c>
      <c r="C777" s="16">
        <v>157</v>
      </c>
      <c r="F777" s="14">
        <v>17</v>
      </c>
      <c r="G777" s="14">
        <v>2</v>
      </c>
      <c r="H777" s="14">
        <v>39</v>
      </c>
      <c r="I777" s="16">
        <v>13</v>
      </c>
      <c r="N777" s="14"/>
      <c r="O777" s="14"/>
      <c r="P777" s="14"/>
      <c r="Q777" s="14"/>
      <c r="R777" s="14"/>
      <c r="S777" s="14"/>
    </row>
    <row r="778" spans="1:19">
      <c r="A778" s="16">
        <v>774</v>
      </c>
      <c r="B778" s="21">
        <v>39479</v>
      </c>
      <c r="C778" s="16">
        <v>167</v>
      </c>
      <c r="F778" s="14">
        <v>17</v>
      </c>
      <c r="G778" s="14">
        <v>2</v>
      </c>
      <c r="H778" s="14">
        <v>39</v>
      </c>
      <c r="I778" s="16">
        <v>14</v>
      </c>
      <c r="N778" s="14"/>
      <c r="O778" s="14"/>
      <c r="P778" s="14"/>
      <c r="Q778" s="14"/>
      <c r="R778" s="14"/>
      <c r="S778" s="14"/>
    </row>
    <row r="779" spans="1:19">
      <c r="A779" s="16">
        <v>775</v>
      </c>
      <c r="B779" s="21">
        <v>39479</v>
      </c>
      <c r="C779" s="16">
        <v>118</v>
      </c>
      <c r="F779" s="14">
        <v>17</v>
      </c>
      <c r="G779" s="14">
        <v>1</v>
      </c>
      <c r="H779" s="14">
        <v>39</v>
      </c>
      <c r="I779" s="16">
        <v>15</v>
      </c>
      <c r="N779" s="14"/>
      <c r="O779" s="14"/>
      <c r="P779" s="14"/>
      <c r="Q779" s="14"/>
      <c r="R779" s="14"/>
      <c r="S779" s="14"/>
    </row>
    <row r="780" spans="1:19">
      <c r="A780" s="16">
        <v>776</v>
      </c>
      <c r="B780" s="21">
        <v>39479</v>
      </c>
      <c r="C780" s="16">
        <v>140</v>
      </c>
      <c r="F780" s="14">
        <v>17</v>
      </c>
      <c r="G780" s="14">
        <v>1</v>
      </c>
      <c r="H780" s="14">
        <v>39</v>
      </c>
      <c r="I780" s="16">
        <v>16</v>
      </c>
      <c r="N780" s="14"/>
      <c r="O780" s="14"/>
      <c r="P780" s="14"/>
      <c r="Q780" s="14"/>
      <c r="R780" s="14"/>
      <c r="S780" s="14"/>
    </row>
    <row r="781" spans="1:19">
      <c r="A781" s="16">
        <v>777</v>
      </c>
      <c r="B781" s="21">
        <v>39479</v>
      </c>
      <c r="C781" s="16">
        <v>119</v>
      </c>
      <c r="F781" s="14">
        <v>17</v>
      </c>
      <c r="H781" s="14">
        <v>39</v>
      </c>
      <c r="I781" s="16">
        <v>17</v>
      </c>
      <c r="N781" s="14"/>
      <c r="O781" s="14"/>
      <c r="P781" s="14"/>
      <c r="Q781" s="14"/>
      <c r="R781" s="14"/>
      <c r="S781" s="14"/>
    </row>
    <row r="782" spans="1:19">
      <c r="A782" s="16">
        <v>778</v>
      </c>
      <c r="B782" s="21">
        <v>39479</v>
      </c>
      <c r="C782" s="16">
        <v>166</v>
      </c>
      <c r="F782" s="14">
        <v>17</v>
      </c>
      <c r="G782" s="14">
        <v>2</v>
      </c>
      <c r="H782" s="14">
        <v>39</v>
      </c>
      <c r="I782" s="16">
        <v>18</v>
      </c>
      <c r="N782" s="14"/>
      <c r="O782" s="14"/>
      <c r="P782" s="14"/>
      <c r="Q782" s="14"/>
      <c r="R782" s="14"/>
      <c r="S782" s="14"/>
    </row>
    <row r="783" spans="1:19">
      <c r="A783" s="16">
        <v>779</v>
      </c>
      <c r="B783" s="21">
        <v>39479</v>
      </c>
      <c r="C783" s="16">
        <v>110</v>
      </c>
      <c r="F783" s="14">
        <v>17</v>
      </c>
      <c r="G783" s="14">
        <v>1</v>
      </c>
      <c r="H783" s="14">
        <v>39</v>
      </c>
      <c r="I783" s="16">
        <v>19</v>
      </c>
      <c r="N783" s="14"/>
      <c r="O783" s="14"/>
      <c r="P783" s="14"/>
      <c r="Q783" s="14"/>
      <c r="R783" s="14"/>
      <c r="S783" s="14"/>
    </row>
    <row r="784" spans="1:19">
      <c r="A784" s="16">
        <v>780</v>
      </c>
      <c r="B784" s="21">
        <v>39482</v>
      </c>
      <c r="C784" s="16">
        <v>150</v>
      </c>
      <c r="F784" s="14">
        <v>18</v>
      </c>
      <c r="G784" s="14">
        <v>1</v>
      </c>
      <c r="H784" s="14">
        <v>39</v>
      </c>
      <c r="I784" s="16">
        <v>20</v>
      </c>
      <c r="N784" s="14"/>
      <c r="O784" s="14"/>
      <c r="P784" s="14"/>
      <c r="Q784" s="14"/>
      <c r="R784" s="14"/>
      <c r="S784" s="14"/>
    </row>
    <row r="785" spans="1:19">
      <c r="A785" s="16">
        <v>781</v>
      </c>
      <c r="B785" s="21">
        <v>39482</v>
      </c>
      <c r="C785" s="16">
        <v>165</v>
      </c>
      <c r="F785" s="14">
        <v>18</v>
      </c>
      <c r="G785" s="14">
        <v>1</v>
      </c>
      <c r="H785" s="14">
        <v>40</v>
      </c>
      <c r="I785" s="14">
        <v>1</v>
      </c>
      <c r="N785" s="14"/>
      <c r="O785" s="14"/>
      <c r="P785" s="14"/>
      <c r="Q785" s="14"/>
      <c r="R785" s="14"/>
      <c r="S785" s="14"/>
    </row>
    <row r="786" spans="1:19">
      <c r="A786" s="16">
        <v>782</v>
      </c>
      <c r="B786" s="21">
        <v>39482</v>
      </c>
      <c r="C786" s="16">
        <v>177</v>
      </c>
      <c r="F786" s="14">
        <v>18</v>
      </c>
      <c r="G786" s="14">
        <v>1</v>
      </c>
      <c r="H786" s="14">
        <v>40</v>
      </c>
      <c r="I786" s="14">
        <v>2</v>
      </c>
      <c r="N786" s="14"/>
      <c r="O786" s="14"/>
      <c r="P786" s="14"/>
      <c r="Q786" s="14"/>
      <c r="R786" s="14"/>
      <c r="S786" s="14"/>
    </row>
    <row r="787" spans="1:19">
      <c r="A787" s="16">
        <v>783</v>
      </c>
      <c r="B787" s="21">
        <v>39482</v>
      </c>
      <c r="C787" s="16">
        <v>170</v>
      </c>
      <c r="F787" s="14">
        <v>18</v>
      </c>
      <c r="G787" s="14">
        <v>1</v>
      </c>
      <c r="H787" s="14">
        <v>40</v>
      </c>
      <c r="I787" s="14">
        <v>3</v>
      </c>
      <c r="N787" s="14"/>
      <c r="O787" s="14"/>
      <c r="P787" s="14"/>
      <c r="Q787" s="14"/>
      <c r="R787" s="14"/>
      <c r="S787" s="14"/>
    </row>
    <row r="788" spans="1:19">
      <c r="A788" s="16">
        <v>784</v>
      </c>
      <c r="B788" s="21">
        <v>39482</v>
      </c>
      <c r="C788" s="16">
        <v>166</v>
      </c>
      <c r="F788" s="14">
        <v>18</v>
      </c>
      <c r="G788" s="14">
        <v>2</v>
      </c>
      <c r="H788" s="14">
        <v>40</v>
      </c>
      <c r="I788" s="16">
        <v>4</v>
      </c>
      <c r="N788" s="14"/>
      <c r="O788" s="14"/>
      <c r="P788" s="14"/>
      <c r="Q788" s="14"/>
      <c r="R788" s="14"/>
      <c r="S788" s="14"/>
    </row>
    <row r="789" spans="1:19">
      <c r="A789" s="16">
        <v>785</v>
      </c>
      <c r="B789" s="21">
        <v>39482</v>
      </c>
      <c r="C789" s="16">
        <v>155</v>
      </c>
      <c r="F789" s="14">
        <v>18</v>
      </c>
      <c r="G789" s="14">
        <v>2</v>
      </c>
      <c r="H789" s="14">
        <v>40</v>
      </c>
      <c r="I789" s="16">
        <v>5</v>
      </c>
      <c r="N789" s="14"/>
      <c r="O789" s="14"/>
      <c r="P789" s="14"/>
      <c r="Q789" s="14"/>
      <c r="R789" s="14"/>
      <c r="S789" s="14"/>
    </row>
    <row r="790" spans="1:19">
      <c r="A790" s="16">
        <v>786</v>
      </c>
      <c r="B790" s="21">
        <v>39482</v>
      </c>
      <c r="C790" s="16">
        <v>128</v>
      </c>
      <c r="F790" s="14">
        <v>18</v>
      </c>
      <c r="G790" s="14">
        <v>1</v>
      </c>
      <c r="H790" s="14">
        <v>40</v>
      </c>
      <c r="I790" s="16">
        <v>6</v>
      </c>
      <c r="N790" s="14"/>
      <c r="O790" s="14"/>
      <c r="P790" s="14"/>
      <c r="Q790" s="14"/>
      <c r="R790" s="14"/>
      <c r="S790" s="14"/>
    </row>
    <row r="791" spans="1:19">
      <c r="A791" s="16">
        <v>787</v>
      </c>
      <c r="B791" s="21">
        <v>39482</v>
      </c>
      <c r="C791" s="16">
        <v>140</v>
      </c>
      <c r="F791" s="14">
        <v>18</v>
      </c>
      <c r="G791" s="14">
        <v>1</v>
      </c>
      <c r="H791" s="14">
        <v>40</v>
      </c>
      <c r="I791" s="16">
        <v>7</v>
      </c>
      <c r="N791" s="14"/>
      <c r="O791" s="14"/>
      <c r="P791" s="14"/>
      <c r="Q791" s="14"/>
      <c r="R791" s="14"/>
      <c r="S791" s="14"/>
    </row>
    <row r="792" spans="1:19">
      <c r="A792" s="16">
        <v>788</v>
      </c>
      <c r="B792" s="21">
        <v>39482</v>
      </c>
      <c r="C792" s="16">
        <v>152</v>
      </c>
      <c r="F792" s="14">
        <v>18</v>
      </c>
      <c r="G792" s="14">
        <v>2</v>
      </c>
      <c r="H792" s="14">
        <v>40</v>
      </c>
      <c r="I792" s="16">
        <v>8</v>
      </c>
      <c r="N792" s="14"/>
      <c r="O792" s="14"/>
      <c r="P792" s="14"/>
      <c r="Q792" s="14"/>
      <c r="R792" s="14"/>
      <c r="S792" s="14"/>
    </row>
    <row r="793" spans="1:19">
      <c r="A793" s="16">
        <v>789</v>
      </c>
      <c r="B793" s="21">
        <v>39482</v>
      </c>
      <c r="C793" s="16">
        <v>117</v>
      </c>
      <c r="F793" s="14">
        <v>18</v>
      </c>
      <c r="G793" s="14">
        <v>2</v>
      </c>
      <c r="H793" s="14">
        <v>40</v>
      </c>
      <c r="I793" s="16">
        <v>9</v>
      </c>
      <c r="N793" s="14"/>
      <c r="O793" s="14"/>
      <c r="P793" s="14"/>
      <c r="Q793" s="14"/>
      <c r="R793" s="14"/>
      <c r="S793" s="14"/>
    </row>
    <row r="794" spans="1:19">
      <c r="A794" s="16">
        <v>790</v>
      </c>
      <c r="B794" s="21">
        <v>39482</v>
      </c>
      <c r="C794" s="16">
        <v>135</v>
      </c>
      <c r="F794" s="14">
        <v>18</v>
      </c>
      <c r="G794" s="14">
        <v>1</v>
      </c>
      <c r="H794" s="14">
        <v>40</v>
      </c>
      <c r="I794" s="16">
        <v>10</v>
      </c>
      <c r="N794" s="14"/>
      <c r="O794" s="14"/>
      <c r="P794" s="14"/>
      <c r="Q794" s="14"/>
      <c r="R794" s="14"/>
      <c r="S794" s="14"/>
    </row>
    <row r="795" spans="1:19">
      <c r="A795" s="16">
        <v>791</v>
      </c>
      <c r="B795" s="21">
        <v>39482</v>
      </c>
      <c r="C795" s="16">
        <v>112</v>
      </c>
      <c r="F795" s="14">
        <v>18</v>
      </c>
      <c r="G795" s="14">
        <v>1</v>
      </c>
      <c r="H795" s="14">
        <v>40</v>
      </c>
      <c r="I795" s="16">
        <v>11</v>
      </c>
      <c r="N795" s="14"/>
      <c r="O795" s="14"/>
      <c r="P795" s="14"/>
      <c r="Q795" s="14"/>
      <c r="R795" s="14"/>
      <c r="S795" s="14"/>
    </row>
    <row r="796" spans="1:19">
      <c r="A796" s="16">
        <v>792</v>
      </c>
      <c r="B796" s="21">
        <v>39482</v>
      </c>
      <c r="C796" s="16">
        <v>156</v>
      </c>
      <c r="F796" s="14">
        <v>18</v>
      </c>
      <c r="G796" s="14">
        <v>1</v>
      </c>
      <c r="H796" s="14">
        <v>40</v>
      </c>
      <c r="I796" s="16">
        <v>12</v>
      </c>
      <c r="N796" s="14"/>
      <c r="O796" s="14"/>
      <c r="P796" s="14"/>
      <c r="Q796" s="14"/>
      <c r="R796" s="14"/>
      <c r="S796" s="14"/>
    </row>
    <row r="797" spans="1:19">
      <c r="A797" s="16">
        <v>793</v>
      </c>
      <c r="B797" s="21">
        <v>39482</v>
      </c>
      <c r="C797" s="16">
        <v>150</v>
      </c>
      <c r="F797" s="14">
        <v>18</v>
      </c>
      <c r="G797" s="14">
        <v>1</v>
      </c>
      <c r="H797" s="14">
        <v>40</v>
      </c>
      <c r="I797" s="16">
        <v>13</v>
      </c>
      <c r="N797" s="14"/>
      <c r="O797" s="14"/>
      <c r="P797" s="14"/>
      <c r="Q797" s="14"/>
      <c r="R797" s="14"/>
      <c r="S797" s="14"/>
    </row>
    <row r="798" spans="1:19">
      <c r="A798" s="16">
        <v>794</v>
      </c>
      <c r="B798" s="21">
        <v>39482</v>
      </c>
      <c r="C798" s="16">
        <v>175</v>
      </c>
      <c r="F798" s="14">
        <v>18</v>
      </c>
      <c r="G798" s="14">
        <v>1</v>
      </c>
      <c r="H798" s="14">
        <v>40</v>
      </c>
      <c r="I798" s="16">
        <v>14</v>
      </c>
      <c r="N798" s="14"/>
      <c r="O798" s="14"/>
      <c r="P798" s="14"/>
      <c r="Q798" s="14"/>
      <c r="R798" s="14"/>
      <c r="S798" s="14"/>
    </row>
    <row r="799" spans="1:19">
      <c r="A799" s="16">
        <v>795</v>
      </c>
      <c r="B799" s="21">
        <v>39482</v>
      </c>
      <c r="C799" s="16">
        <v>136</v>
      </c>
      <c r="F799" s="14">
        <v>18</v>
      </c>
      <c r="G799" s="14">
        <v>1</v>
      </c>
      <c r="H799" s="14">
        <v>40</v>
      </c>
      <c r="I799" s="16">
        <v>15</v>
      </c>
      <c r="N799" s="14"/>
      <c r="O799" s="14"/>
      <c r="P799" s="14"/>
      <c r="Q799" s="14"/>
      <c r="R799" s="14"/>
      <c r="S799" s="14"/>
    </row>
    <row r="800" spans="1:19">
      <c r="A800" s="16">
        <v>796</v>
      </c>
      <c r="B800" s="21">
        <v>39482</v>
      </c>
      <c r="C800" s="16">
        <v>147</v>
      </c>
      <c r="F800" s="14">
        <v>18</v>
      </c>
      <c r="G800" s="14">
        <v>2</v>
      </c>
      <c r="H800" s="14">
        <v>40</v>
      </c>
      <c r="I800" s="16">
        <v>16</v>
      </c>
      <c r="N800" s="14"/>
      <c r="O800" s="14"/>
      <c r="P800" s="14"/>
      <c r="Q800" s="14"/>
      <c r="R800" s="14"/>
      <c r="S800" s="14"/>
    </row>
    <row r="801" spans="1:19">
      <c r="A801" s="16">
        <v>797</v>
      </c>
      <c r="B801" s="21">
        <v>39482</v>
      </c>
      <c r="C801" s="16">
        <v>136</v>
      </c>
      <c r="F801" s="14">
        <v>18</v>
      </c>
      <c r="G801" s="14">
        <v>2</v>
      </c>
      <c r="H801" s="14">
        <v>40</v>
      </c>
      <c r="I801" s="16">
        <v>17</v>
      </c>
      <c r="N801" s="14"/>
      <c r="O801" s="14"/>
      <c r="P801" s="14"/>
      <c r="Q801" s="14"/>
      <c r="R801" s="14"/>
      <c r="S801" s="14"/>
    </row>
    <row r="802" spans="1:19">
      <c r="A802" s="16">
        <v>798</v>
      </c>
      <c r="B802" s="21">
        <v>39482</v>
      </c>
      <c r="C802" s="16">
        <v>134</v>
      </c>
      <c r="F802" s="14">
        <v>18</v>
      </c>
      <c r="G802" s="14">
        <v>1</v>
      </c>
      <c r="H802" s="14">
        <v>40</v>
      </c>
      <c r="I802" s="16">
        <v>18</v>
      </c>
      <c r="N802" s="14"/>
      <c r="O802" s="14"/>
      <c r="P802" s="14"/>
      <c r="Q802" s="14"/>
      <c r="R802" s="14"/>
      <c r="S802" s="14"/>
    </row>
    <row r="803" spans="1:19">
      <c r="A803" s="16">
        <v>799</v>
      </c>
      <c r="B803" s="21">
        <v>39482</v>
      </c>
      <c r="C803" s="16">
        <v>150</v>
      </c>
      <c r="F803" s="14">
        <v>18</v>
      </c>
      <c r="G803" s="14">
        <v>2</v>
      </c>
      <c r="H803" s="14">
        <v>40</v>
      </c>
      <c r="I803" s="16">
        <v>19</v>
      </c>
      <c r="N803" s="14"/>
      <c r="O803" s="14"/>
      <c r="P803" s="14"/>
      <c r="Q803" s="14"/>
      <c r="R803" s="14"/>
      <c r="S803" s="14"/>
    </row>
    <row r="804" spans="1:19">
      <c r="A804" s="16">
        <v>800</v>
      </c>
      <c r="B804" s="21">
        <v>39482</v>
      </c>
      <c r="C804" s="16">
        <v>129</v>
      </c>
      <c r="F804" s="14">
        <v>18</v>
      </c>
      <c r="G804" s="14">
        <v>1</v>
      </c>
      <c r="H804" s="14">
        <v>40</v>
      </c>
      <c r="I804" s="16">
        <v>20</v>
      </c>
      <c r="N804" s="14"/>
      <c r="O804" s="14"/>
      <c r="P804" s="14"/>
      <c r="Q804" s="14"/>
      <c r="R804" s="14"/>
      <c r="S804" s="14"/>
    </row>
    <row r="805" spans="1:19">
      <c r="A805" s="16">
        <v>801</v>
      </c>
      <c r="B805" s="21">
        <v>39483</v>
      </c>
      <c r="C805" s="16">
        <v>123</v>
      </c>
      <c r="F805" s="14">
        <v>18</v>
      </c>
      <c r="G805" s="14">
        <v>1</v>
      </c>
      <c r="H805" s="14">
        <v>41</v>
      </c>
      <c r="I805" s="14">
        <v>1</v>
      </c>
      <c r="N805" s="14"/>
      <c r="O805" s="14"/>
      <c r="P805" s="14"/>
      <c r="Q805" s="14"/>
      <c r="R805" s="14"/>
      <c r="S805" s="14"/>
    </row>
    <row r="806" spans="1:19">
      <c r="A806" s="16">
        <v>802</v>
      </c>
      <c r="B806" s="21">
        <v>39483</v>
      </c>
      <c r="C806" s="16">
        <v>147</v>
      </c>
      <c r="F806" s="14">
        <v>18</v>
      </c>
      <c r="G806" s="14">
        <v>2</v>
      </c>
      <c r="H806" s="14">
        <v>41</v>
      </c>
      <c r="I806" s="14">
        <v>2</v>
      </c>
      <c r="N806" s="14"/>
      <c r="O806" s="14"/>
      <c r="P806" s="14"/>
      <c r="Q806" s="14"/>
      <c r="R806" s="14"/>
      <c r="S806" s="14"/>
    </row>
    <row r="807" spans="1:19">
      <c r="A807" s="16">
        <v>803</v>
      </c>
      <c r="B807" s="21">
        <v>39483</v>
      </c>
      <c r="C807" s="16">
        <v>118</v>
      </c>
      <c r="F807" s="14">
        <v>18</v>
      </c>
      <c r="G807" s="14">
        <v>1</v>
      </c>
      <c r="H807" s="14">
        <v>41</v>
      </c>
      <c r="I807" s="14">
        <v>3</v>
      </c>
      <c r="N807" s="14"/>
      <c r="O807" s="14"/>
      <c r="P807" s="14"/>
      <c r="Q807" s="14"/>
      <c r="R807" s="14"/>
      <c r="S807" s="14"/>
    </row>
    <row r="808" spans="1:19">
      <c r="A808" s="16">
        <v>804</v>
      </c>
      <c r="B808" s="21">
        <v>39483</v>
      </c>
      <c r="C808" s="16">
        <v>124</v>
      </c>
      <c r="F808" s="14">
        <v>18</v>
      </c>
      <c r="G808" s="14">
        <v>1</v>
      </c>
      <c r="H808" s="14">
        <v>41</v>
      </c>
      <c r="I808" s="16">
        <v>4</v>
      </c>
      <c r="N808" s="14"/>
      <c r="O808" s="14"/>
      <c r="P808" s="14"/>
      <c r="Q808" s="14"/>
      <c r="R808" s="14"/>
      <c r="S808" s="14"/>
    </row>
    <row r="809" spans="1:19">
      <c r="A809" s="16">
        <v>805</v>
      </c>
      <c r="B809" s="21">
        <v>39485</v>
      </c>
      <c r="C809" s="16">
        <v>160</v>
      </c>
      <c r="F809" s="14">
        <v>18</v>
      </c>
      <c r="G809" s="14">
        <v>1</v>
      </c>
      <c r="H809" s="14">
        <v>41</v>
      </c>
      <c r="I809" s="16">
        <v>5</v>
      </c>
      <c r="N809" s="14"/>
      <c r="O809" s="14"/>
      <c r="P809" s="14"/>
      <c r="Q809" s="14"/>
      <c r="R809" s="14"/>
      <c r="S809" s="14"/>
    </row>
    <row r="810" spans="1:19">
      <c r="A810" s="16">
        <v>806</v>
      </c>
      <c r="B810" s="21">
        <v>39485</v>
      </c>
      <c r="C810" s="16">
        <v>147</v>
      </c>
      <c r="F810" s="14">
        <v>18</v>
      </c>
      <c r="G810" s="14">
        <v>2</v>
      </c>
      <c r="H810" s="14">
        <v>41</v>
      </c>
      <c r="I810" s="16">
        <v>6</v>
      </c>
      <c r="N810" s="14"/>
      <c r="O810" s="14"/>
      <c r="P810" s="14"/>
      <c r="Q810" s="14"/>
      <c r="R810" s="14"/>
      <c r="S810" s="14"/>
    </row>
    <row r="811" spans="1:19">
      <c r="A811" s="16">
        <v>807</v>
      </c>
      <c r="B811" s="21">
        <v>39485</v>
      </c>
      <c r="C811" s="16">
        <v>152</v>
      </c>
      <c r="F811" s="14">
        <v>18</v>
      </c>
      <c r="G811" s="14">
        <v>1</v>
      </c>
      <c r="H811" s="14">
        <v>41</v>
      </c>
      <c r="I811" s="16">
        <v>7</v>
      </c>
      <c r="N811" s="14"/>
      <c r="O811" s="14"/>
      <c r="P811" s="14"/>
      <c r="Q811" s="14"/>
      <c r="R811" s="14"/>
      <c r="S811" s="14"/>
    </row>
    <row r="812" spans="1:19">
      <c r="A812" s="16">
        <v>808</v>
      </c>
      <c r="B812" s="21">
        <v>39485</v>
      </c>
      <c r="C812" s="16">
        <v>187</v>
      </c>
      <c r="F812" s="14">
        <v>18</v>
      </c>
      <c r="G812" s="14">
        <v>2</v>
      </c>
      <c r="H812" s="14">
        <v>41</v>
      </c>
      <c r="I812" s="16">
        <v>8</v>
      </c>
      <c r="N812" s="14"/>
      <c r="O812" s="14"/>
      <c r="P812" s="14"/>
      <c r="Q812" s="14"/>
      <c r="R812" s="14"/>
      <c r="S812" s="14"/>
    </row>
    <row r="813" spans="1:19">
      <c r="A813" s="16">
        <v>809</v>
      </c>
      <c r="B813" s="21">
        <v>39485</v>
      </c>
      <c r="C813" s="16">
        <v>142</v>
      </c>
      <c r="F813" s="14">
        <v>18</v>
      </c>
      <c r="G813" s="14">
        <v>1</v>
      </c>
      <c r="H813" s="14">
        <v>41</v>
      </c>
      <c r="I813" s="16">
        <v>9</v>
      </c>
      <c r="N813" s="14"/>
      <c r="O813" s="14"/>
      <c r="P813" s="14"/>
      <c r="Q813" s="14"/>
      <c r="R813" s="14"/>
      <c r="S813" s="14"/>
    </row>
    <row r="814" spans="1:19">
      <c r="A814" s="16">
        <v>810</v>
      </c>
      <c r="B814" s="21">
        <v>39485</v>
      </c>
      <c r="C814" s="16">
        <v>136</v>
      </c>
      <c r="F814" s="14">
        <v>18</v>
      </c>
      <c r="G814" s="14">
        <v>1</v>
      </c>
      <c r="H814" s="14">
        <v>41</v>
      </c>
      <c r="I814" s="16">
        <v>10</v>
      </c>
      <c r="N814" s="14"/>
      <c r="O814" s="14"/>
      <c r="P814" s="14"/>
      <c r="Q814" s="14"/>
      <c r="R814" s="14"/>
      <c r="S814" s="14"/>
    </row>
    <row r="815" spans="1:19">
      <c r="A815" s="16">
        <v>811</v>
      </c>
      <c r="B815" s="21">
        <v>39485</v>
      </c>
      <c r="C815" s="16">
        <v>138</v>
      </c>
      <c r="F815" s="14">
        <v>18</v>
      </c>
      <c r="G815" s="14">
        <v>2</v>
      </c>
      <c r="H815" s="14">
        <v>41</v>
      </c>
      <c r="I815" s="16">
        <v>11</v>
      </c>
      <c r="N815" s="14"/>
      <c r="O815" s="14"/>
      <c r="P815" s="14"/>
      <c r="Q815" s="14"/>
      <c r="R815" s="14"/>
      <c r="S815" s="14"/>
    </row>
    <row r="816" spans="1:19">
      <c r="A816" s="16">
        <v>812</v>
      </c>
      <c r="B816" s="21">
        <v>39486</v>
      </c>
      <c r="C816" s="16">
        <v>157</v>
      </c>
      <c r="F816" s="14">
        <v>18</v>
      </c>
      <c r="G816" s="14">
        <v>1</v>
      </c>
      <c r="H816" s="14">
        <v>41</v>
      </c>
      <c r="I816" s="16">
        <v>12</v>
      </c>
      <c r="N816" s="14"/>
      <c r="O816" s="14"/>
      <c r="P816" s="14"/>
      <c r="Q816" s="14"/>
      <c r="R816" s="14"/>
      <c r="S816" s="14"/>
    </row>
    <row r="817" spans="1:19">
      <c r="A817" s="16">
        <v>813</v>
      </c>
      <c r="B817" s="21">
        <v>39489</v>
      </c>
      <c r="C817" s="16">
        <v>158</v>
      </c>
      <c r="F817" s="14">
        <v>19</v>
      </c>
      <c r="G817" s="14">
        <v>1</v>
      </c>
      <c r="H817" s="14">
        <v>41</v>
      </c>
      <c r="I817" s="16">
        <v>13</v>
      </c>
      <c r="N817" s="14"/>
      <c r="O817" s="14"/>
      <c r="P817" s="14"/>
      <c r="Q817" s="14"/>
      <c r="R817" s="14"/>
      <c r="S817" s="14"/>
    </row>
    <row r="818" spans="1:19">
      <c r="A818" s="16">
        <v>814</v>
      </c>
      <c r="B818" s="21">
        <v>39489</v>
      </c>
      <c r="C818" s="16">
        <v>166</v>
      </c>
      <c r="F818" s="14">
        <v>19</v>
      </c>
      <c r="H818" s="14">
        <v>41</v>
      </c>
      <c r="I818" s="16">
        <v>14</v>
      </c>
      <c r="N818" s="14"/>
      <c r="O818" s="14"/>
      <c r="P818" s="14"/>
      <c r="Q818" s="14"/>
      <c r="R818" s="14"/>
      <c r="S818" s="14"/>
    </row>
    <row r="819" spans="1:19">
      <c r="A819" s="16">
        <v>815</v>
      </c>
      <c r="B819" s="21">
        <v>39489</v>
      </c>
      <c r="C819" s="16">
        <v>145</v>
      </c>
      <c r="F819" s="14">
        <v>19</v>
      </c>
      <c r="G819" s="14">
        <v>1</v>
      </c>
      <c r="H819" s="14">
        <v>41</v>
      </c>
      <c r="I819" s="16">
        <v>15</v>
      </c>
      <c r="N819" s="14"/>
      <c r="O819" s="14"/>
      <c r="P819" s="14"/>
      <c r="Q819" s="14"/>
      <c r="R819" s="14"/>
      <c r="S819" s="14"/>
    </row>
    <row r="820" spans="1:19">
      <c r="A820" s="16">
        <v>816</v>
      </c>
      <c r="B820" s="21">
        <v>39489</v>
      </c>
      <c r="C820" s="16">
        <v>127</v>
      </c>
      <c r="F820" s="14">
        <v>19</v>
      </c>
      <c r="G820" s="14">
        <v>2</v>
      </c>
      <c r="H820" s="14">
        <v>41</v>
      </c>
      <c r="I820" s="16">
        <v>16</v>
      </c>
      <c r="N820" s="14"/>
      <c r="O820" s="14"/>
      <c r="P820" s="14"/>
      <c r="Q820" s="14"/>
      <c r="R820" s="14"/>
      <c r="S820" s="14"/>
    </row>
    <row r="821" spans="1:19">
      <c r="A821" s="16">
        <v>817</v>
      </c>
      <c r="B821" s="21">
        <v>39489</v>
      </c>
      <c r="C821" s="16">
        <v>133</v>
      </c>
      <c r="F821" s="14">
        <v>19</v>
      </c>
      <c r="H821" s="14">
        <v>41</v>
      </c>
      <c r="I821" s="16">
        <v>17</v>
      </c>
      <c r="N821" s="14"/>
      <c r="O821" s="14"/>
      <c r="P821" s="14"/>
      <c r="Q821" s="14"/>
      <c r="R821" s="14"/>
      <c r="S821" s="14"/>
    </row>
    <row r="822" spans="1:19">
      <c r="A822" s="16">
        <v>818</v>
      </c>
      <c r="B822" s="21">
        <v>39489</v>
      </c>
      <c r="C822" s="16">
        <v>125</v>
      </c>
      <c r="F822" s="14">
        <v>19</v>
      </c>
      <c r="G822" s="14">
        <v>1</v>
      </c>
      <c r="H822" s="14">
        <v>41</v>
      </c>
      <c r="I822" s="16">
        <v>18</v>
      </c>
      <c r="N822" s="14"/>
      <c r="O822" s="14"/>
      <c r="P822" s="14"/>
      <c r="Q822" s="14"/>
      <c r="R822" s="14"/>
      <c r="S822" s="14"/>
    </row>
    <row r="823" spans="1:19">
      <c r="A823" s="16">
        <v>819</v>
      </c>
      <c r="B823" s="21">
        <v>39489</v>
      </c>
      <c r="C823" s="16">
        <v>265</v>
      </c>
      <c r="F823" s="14">
        <v>19</v>
      </c>
      <c r="G823" s="14">
        <v>2</v>
      </c>
      <c r="H823" s="14">
        <v>41</v>
      </c>
      <c r="I823" s="16">
        <v>19</v>
      </c>
      <c r="N823" s="14"/>
      <c r="O823" s="14"/>
      <c r="P823" s="14"/>
      <c r="Q823" s="14"/>
      <c r="R823" s="14"/>
      <c r="S823" s="14"/>
    </row>
    <row r="824" spans="1:19">
      <c r="A824" s="16">
        <v>820</v>
      </c>
      <c r="B824" s="21">
        <v>39490</v>
      </c>
      <c r="C824" s="16">
        <v>161</v>
      </c>
      <c r="F824" s="14">
        <v>19</v>
      </c>
      <c r="G824" s="14">
        <v>2</v>
      </c>
      <c r="H824" s="14">
        <v>41</v>
      </c>
      <c r="I824" s="16">
        <v>20</v>
      </c>
      <c r="N824" s="14"/>
      <c r="O824" s="14"/>
      <c r="P824" s="14"/>
      <c r="Q824" s="14"/>
      <c r="R824" s="14"/>
      <c r="S824" s="14"/>
    </row>
    <row r="825" spans="1:19">
      <c r="A825" s="16">
        <v>821</v>
      </c>
      <c r="B825" s="21">
        <v>39490</v>
      </c>
      <c r="C825" s="16">
        <v>165</v>
      </c>
      <c r="F825" s="14">
        <v>19</v>
      </c>
      <c r="H825" s="14">
        <v>42</v>
      </c>
      <c r="I825" s="14">
        <v>1</v>
      </c>
      <c r="N825" s="14"/>
      <c r="O825" s="14"/>
      <c r="P825" s="14"/>
      <c r="Q825" s="14"/>
      <c r="R825" s="14"/>
      <c r="S825" s="14"/>
    </row>
    <row r="826" spans="1:19">
      <c r="A826" s="16">
        <v>822</v>
      </c>
      <c r="B826" s="21">
        <v>39490</v>
      </c>
      <c r="C826" s="16">
        <v>146</v>
      </c>
      <c r="F826" s="14">
        <v>19</v>
      </c>
      <c r="G826" s="14">
        <v>1</v>
      </c>
      <c r="H826" s="14">
        <v>42</v>
      </c>
      <c r="I826" s="14">
        <v>2</v>
      </c>
      <c r="N826" s="14"/>
      <c r="O826" s="14"/>
      <c r="P826" s="14"/>
      <c r="Q826" s="14"/>
      <c r="R826" s="14"/>
      <c r="S826" s="14"/>
    </row>
    <row r="827" spans="1:19">
      <c r="A827" s="16">
        <v>823</v>
      </c>
      <c r="B827" s="21">
        <v>39490</v>
      </c>
      <c r="C827" s="16">
        <v>142</v>
      </c>
      <c r="F827" s="14">
        <v>19</v>
      </c>
      <c r="G827" s="14">
        <v>1</v>
      </c>
      <c r="H827" s="14">
        <v>42</v>
      </c>
      <c r="I827" s="14">
        <v>3</v>
      </c>
      <c r="N827" s="14"/>
      <c r="O827" s="14"/>
      <c r="P827" s="14"/>
      <c r="Q827" s="14"/>
      <c r="R827" s="14"/>
      <c r="S827" s="14"/>
    </row>
    <row r="828" spans="1:19">
      <c r="A828" s="16">
        <v>824</v>
      </c>
      <c r="B828" s="21">
        <v>39490</v>
      </c>
      <c r="C828" s="16">
        <v>127</v>
      </c>
      <c r="F828" s="14">
        <v>19</v>
      </c>
      <c r="G828" s="14">
        <v>1</v>
      </c>
      <c r="H828" s="14">
        <v>42</v>
      </c>
      <c r="I828" s="16">
        <v>4</v>
      </c>
      <c r="N828" s="14"/>
      <c r="O828" s="14"/>
      <c r="P828" s="14"/>
      <c r="Q828" s="14"/>
      <c r="R828" s="14"/>
      <c r="S828" s="14"/>
    </row>
    <row r="829" spans="1:19">
      <c r="A829" s="16">
        <v>825</v>
      </c>
      <c r="B829" s="21">
        <v>39490</v>
      </c>
      <c r="C829" s="16">
        <v>149</v>
      </c>
      <c r="F829" s="14">
        <v>19</v>
      </c>
      <c r="G829" s="14">
        <v>1</v>
      </c>
      <c r="H829" s="14">
        <v>42</v>
      </c>
      <c r="I829" s="16">
        <v>5</v>
      </c>
      <c r="N829" s="14"/>
      <c r="O829" s="14"/>
      <c r="P829" s="14"/>
      <c r="Q829" s="14"/>
      <c r="R829" s="14"/>
      <c r="S829" s="14"/>
    </row>
    <row r="830" spans="1:19">
      <c r="A830" s="16">
        <v>826</v>
      </c>
      <c r="B830" s="21">
        <v>39490</v>
      </c>
      <c r="C830" s="16">
        <v>125</v>
      </c>
      <c r="F830" s="14">
        <v>19</v>
      </c>
      <c r="G830" s="14">
        <v>1</v>
      </c>
      <c r="H830" s="14">
        <v>42</v>
      </c>
      <c r="I830" s="16">
        <v>6</v>
      </c>
      <c r="N830" s="14"/>
      <c r="O830" s="14"/>
      <c r="P830" s="14"/>
      <c r="Q830" s="14"/>
      <c r="R830" s="14"/>
      <c r="S830" s="14"/>
    </row>
    <row r="831" spans="1:19">
      <c r="A831" s="16">
        <v>827</v>
      </c>
      <c r="B831" s="21">
        <v>39490</v>
      </c>
      <c r="C831" s="16">
        <v>122</v>
      </c>
      <c r="F831" s="14">
        <v>19</v>
      </c>
      <c r="G831" s="14">
        <v>1</v>
      </c>
      <c r="H831" s="14">
        <v>42</v>
      </c>
      <c r="I831" s="16">
        <v>7</v>
      </c>
      <c r="N831" s="14"/>
      <c r="O831" s="14"/>
      <c r="P831" s="14"/>
      <c r="Q831" s="14"/>
      <c r="R831" s="14"/>
      <c r="S831" s="14"/>
    </row>
    <row r="832" spans="1:19">
      <c r="A832" s="16">
        <v>828</v>
      </c>
      <c r="B832" s="21">
        <v>39490</v>
      </c>
      <c r="C832" s="16">
        <v>125</v>
      </c>
      <c r="F832" s="14">
        <v>19</v>
      </c>
      <c r="G832" s="14">
        <v>1</v>
      </c>
      <c r="H832" s="14">
        <v>42</v>
      </c>
      <c r="I832" s="16">
        <v>8</v>
      </c>
      <c r="N832" s="14"/>
      <c r="O832" s="14"/>
      <c r="P832" s="14"/>
      <c r="Q832" s="14"/>
      <c r="R832" s="14"/>
      <c r="S832" s="14"/>
    </row>
    <row r="833" spans="1:19">
      <c r="A833" s="16">
        <v>829</v>
      </c>
      <c r="B833" s="21">
        <v>39490</v>
      </c>
      <c r="C833" s="16">
        <v>126</v>
      </c>
      <c r="F833" s="14">
        <v>19</v>
      </c>
      <c r="G833" s="14">
        <v>2</v>
      </c>
      <c r="H833" s="14">
        <v>42</v>
      </c>
      <c r="I833" s="16">
        <v>9</v>
      </c>
      <c r="N833" s="14"/>
      <c r="O833" s="14"/>
      <c r="P833" s="14"/>
      <c r="Q833" s="14"/>
      <c r="R833" s="14"/>
      <c r="S833" s="14"/>
    </row>
    <row r="834" spans="1:19">
      <c r="A834" s="16">
        <v>830</v>
      </c>
      <c r="B834" s="21">
        <v>39490</v>
      </c>
      <c r="C834" s="16">
        <v>132</v>
      </c>
      <c r="F834" s="14">
        <v>19</v>
      </c>
      <c r="G834" s="14">
        <v>1</v>
      </c>
      <c r="H834" s="14">
        <v>42</v>
      </c>
      <c r="I834" s="16">
        <v>10</v>
      </c>
      <c r="N834" s="14"/>
      <c r="O834" s="14"/>
      <c r="P834" s="14"/>
      <c r="Q834" s="14"/>
      <c r="R834" s="14"/>
      <c r="S834" s="14"/>
    </row>
    <row r="835" spans="1:19">
      <c r="A835" s="16">
        <v>831</v>
      </c>
      <c r="B835" s="21">
        <v>39491</v>
      </c>
      <c r="C835" s="16">
        <v>138</v>
      </c>
      <c r="F835" s="14">
        <v>19</v>
      </c>
      <c r="G835" s="14">
        <v>1</v>
      </c>
      <c r="H835" s="14">
        <v>42</v>
      </c>
      <c r="I835" s="16">
        <v>11</v>
      </c>
      <c r="N835" s="14"/>
      <c r="O835" s="14"/>
      <c r="P835" s="14"/>
      <c r="Q835" s="14"/>
      <c r="R835" s="14"/>
      <c r="S835" s="14"/>
    </row>
    <row r="836" spans="1:19">
      <c r="A836" s="16">
        <v>832</v>
      </c>
      <c r="B836" s="21">
        <v>39491</v>
      </c>
      <c r="C836" s="16">
        <v>170</v>
      </c>
      <c r="F836" s="14">
        <v>19</v>
      </c>
      <c r="H836" s="14">
        <v>42</v>
      </c>
      <c r="I836" s="16">
        <v>12</v>
      </c>
      <c r="N836" s="14"/>
      <c r="O836" s="14"/>
      <c r="P836" s="14"/>
      <c r="Q836" s="14"/>
      <c r="R836" s="14"/>
      <c r="S836" s="14"/>
    </row>
    <row r="837" spans="1:19">
      <c r="A837" s="16">
        <v>833</v>
      </c>
      <c r="B837" s="21">
        <v>39491</v>
      </c>
      <c r="C837" s="16">
        <v>215</v>
      </c>
      <c r="F837" s="14">
        <v>19</v>
      </c>
      <c r="G837" s="14">
        <v>2</v>
      </c>
      <c r="H837" s="14">
        <v>42</v>
      </c>
      <c r="I837" s="16">
        <v>13</v>
      </c>
      <c r="N837" s="14"/>
      <c r="O837" s="14"/>
      <c r="P837" s="14"/>
      <c r="Q837" s="14"/>
      <c r="R837" s="14"/>
      <c r="S837" s="14"/>
    </row>
    <row r="838" spans="1:19">
      <c r="A838" s="16">
        <v>834</v>
      </c>
      <c r="B838" s="21">
        <v>39491</v>
      </c>
      <c r="C838" s="16">
        <v>143</v>
      </c>
      <c r="F838" s="14">
        <v>19</v>
      </c>
      <c r="G838" s="14">
        <v>1</v>
      </c>
      <c r="H838" s="14">
        <v>42</v>
      </c>
      <c r="I838" s="16">
        <v>14</v>
      </c>
      <c r="N838" s="14"/>
      <c r="O838" s="14"/>
      <c r="P838" s="14"/>
      <c r="Q838" s="14"/>
      <c r="R838" s="14"/>
      <c r="S838" s="14"/>
    </row>
    <row r="839" spans="1:19">
      <c r="A839" s="16">
        <v>835</v>
      </c>
      <c r="B839" s="21">
        <v>39491</v>
      </c>
      <c r="C839" s="16">
        <v>188</v>
      </c>
      <c r="F839" s="14">
        <v>19</v>
      </c>
      <c r="G839" s="14">
        <v>2</v>
      </c>
      <c r="H839" s="14">
        <v>42</v>
      </c>
      <c r="I839" s="16">
        <v>15</v>
      </c>
      <c r="N839" s="14"/>
      <c r="O839" s="14"/>
      <c r="P839" s="14"/>
      <c r="Q839" s="14"/>
      <c r="R839" s="14"/>
      <c r="S839" s="14"/>
    </row>
    <row r="840" spans="1:19">
      <c r="A840" s="16">
        <v>836</v>
      </c>
      <c r="B840" s="21">
        <v>39491</v>
      </c>
      <c r="C840" s="16">
        <v>114</v>
      </c>
      <c r="F840" s="14">
        <v>19</v>
      </c>
      <c r="G840" s="14">
        <v>2</v>
      </c>
      <c r="H840" s="14">
        <v>42</v>
      </c>
      <c r="I840" s="16">
        <v>16</v>
      </c>
      <c r="N840" s="14"/>
      <c r="O840" s="14"/>
      <c r="P840" s="14"/>
      <c r="Q840" s="14"/>
      <c r="R840" s="14"/>
      <c r="S840" s="14"/>
    </row>
    <row r="841" spans="1:19">
      <c r="A841" s="16">
        <v>837</v>
      </c>
      <c r="B841" s="21">
        <v>39491</v>
      </c>
      <c r="C841" s="16">
        <v>135</v>
      </c>
      <c r="F841" s="14">
        <v>19</v>
      </c>
      <c r="G841" s="14">
        <v>1</v>
      </c>
      <c r="H841" s="14">
        <v>42</v>
      </c>
      <c r="I841" s="16">
        <v>17</v>
      </c>
      <c r="N841" s="14"/>
      <c r="O841" s="14"/>
      <c r="P841" s="14"/>
      <c r="Q841" s="14"/>
      <c r="R841" s="14"/>
      <c r="S841" s="14"/>
    </row>
    <row r="842" spans="1:19">
      <c r="A842" s="16">
        <v>838</v>
      </c>
      <c r="B842" s="21">
        <v>39491</v>
      </c>
      <c r="C842" s="16">
        <v>160</v>
      </c>
      <c r="F842" s="14">
        <v>19</v>
      </c>
      <c r="G842" s="14">
        <v>2</v>
      </c>
      <c r="H842" s="14">
        <v>42</v>
      </c>
      <c r="I842" s="16">
        <v>18</v>
      </c>
      <c r="N842" s="14"/>
      <c r="O842" s="14"/>
      <c r="P842" s="14"/>
      <c r="Q842" s="14"/>
      <c r="R842" s="14"/>
      <c r="S842" s="14"/>
    </row>
    <row r="843" spans="1:19">
      <c r="A843" s="16">
        <v>839</v>
      </c>
      <c r="B843" s="21">
        <v>39491</v>
      </c>
      <c r="C843" s="16">
        <v>162</v>
      </c>
      <c r="F843" s="14">
        <v>19</v>
      </c>
      <c r="G843" s="14">
        <v>2</v>
      </c>
      <c r="H843" s="14">
        <v>42</v>
      </c>
      <c r="I843" s="16">
        <v>19</v>
      </c>
      <c r="N843" s="14"/>
      <c r="O843" s="14"/>
      <c r="P843" s="14"/>
      <c r="Q843" s="14"/>
      <c r="R843" s="14"/>
      <c r="S843" s="14"/>
    </row>
    <row r="844" spans="1:19">
      <c r="A844" s="16">
        <v>840</v>
      </c>
      <c r="B844" s="21">
        <v>39491</v>
      </c>
      <c r="C844" s="16">
        <v>131</v>
      </c>
      <c r="F844" s="14">
        <v>19</v>
      </c>
      <c r="H844" s="14">
        <v>42</v>
      </c>
      <c r="I844" s="16">
        <v>20</v>
      </c>
      <c r="N844" s="14"/>
      <c r="O844" s="14"/>
      <c r="P844" s="14"/>
      <c r="Q844" s="14"/>
      <c r="R844" s="14"/>
      <c r="S844" s="14"/>
    </row>
    <row r="845" spans="1:19">
      <c r="A845" s="16">
        <v>841</v>
      </c>
      <c r="B845" s="21">
        <v>39492</v>
      </c>
      <c r="C845" s="16">
        <v>166</v>
      </c>
      <c r="F845" s="14">
        <v>19</v>
      </c>
      <c r="G845" s="14">
        <v>2</v>
      </c>
      <c r="H845" s="14">
        <v>43</v>
      </c>
      <c r="I845" s="14">
        <v>1</v>
      </c>
      <c r="N845" s="14"/>
      <c r="O845" s="14"/>
      <c r="P845" s="14"/>
      <c r="Q845" s="14"/>
      <c r="R845" s="14"/>
      <c r="S845" s="14"/>
    </row>
    <row r="846" spans="1:19">
      <c r="A846" s="16">
        <v>842</v>
      </c>
      <c r="B846" s="21">
        <v>39492</v>
      </c>
      <c r="C846" s="16">
        <v>185</v>
      </c>
      <c r="F846" s="14">
        <v>19</v>
      </c>
      <c r="G846" s="14">
        <v>2</v>
      </c>
      <c r="H846" s="14">
        <v>43</v>
      </c>
      <c r="I846" s="14">
        <v>2</v>
      </c>
      <c r="N846" s="14"/>
      <c r="O846" s="14"/>
      <c r="P846" s="14"/>
      <c r="Q846" s="14"/>
      <c r="R846" s="14"/>
      <c r="S846" s="14"/>
    </row>
    <row r="847" spans="1:19">
      <c r="A847" s="16">
        <v>843</v>
      </c>
      <c r="B847" s="21">
        <v>39492</v>
      </c>
      <c r="C847" s="16">
        <v>173</v>
      </c>
      <c r="F847" s="14">
        <v>19</v>
      </c>
      <c r="G847" s="14">
        <v>2</v>
      </c>
      <c r="H847" s="14">
        <v>43</v>
      </c>
      <c r="I847" s="14">
        <v>3</v>
      </c>
      <c r="N847" s="14"/>
      <c r="O847" s="14"/>
      <c r="P847" s="14"/>
      <c r="Q847" s="14"/>
      <c r="R847" s="14"/>
      <c r="S847" s="14"/>
    </row>
    <row r="848" spans="1:19">
      <c r="A848" s="16">
        <v>844</v>
      </c>
      <c r="B848" s="21">
        <v>39493</v>
      </c>
      <c r="C848" s="16">
        <v>146</v>
      </c>
      <c r="F848" s="14">
        <v>19</v>
      </c>
      <c r="G848" s="14">
        <v>2</v>
      </c>
      <c r="H848" s="14">
        <v>43</v>
      </c>
      <c r="I848" s="16">
        <v>4</v>
      </c>
      <c r="N848" s="14"/>
      <c r="O848" s="14"/>
      <c r="P848" s="14"/>
      <c r="Q848" s="14"/>
      <c r="R848" s="14"/>
      <c r="S848" s="14"/>
    </row>
    <row r="849" spans="1:19">
      <c r="A849" s="16">
        <v>845</v>
      </c>
      <c r="B849" s="21">
        <v>39493</v>
      </c>
      <c r="C849" s="16">
        <v>145</v>
      </c>
      <c r="F849" s="14">
        <v>19</v>
      </c>
      <c r="H849" s="14">
        <v>43</v>
      </c>
      <c r="I849" s="16">
        <v>5</v>
      </c>
      <c r="N849" s="14"/>
      <c r="O849" s="14"/>
      <c r="P849" s="14"/>
      <c r="Q849" s="14"/>
      <c r="R849" s="14"/>
      <c r="S849" s="14"/>
    </row>
    <row r="850" spans="1:19">
      <c r="A850" s="16">
        <v>846</v>
      </c>
      <c r="B850" s="21">
        <v>39497</v>
      </c>
      <c r="C850" s="16">
        <v>150</v>
      </c>
      <c r="F850" s="14">
        <v>20</v>
      </c>
      <c r="G850" s="14">
        <v>2</v>
      </c>
      <c r="H850" s="14">
        <v>43</v>
      </c>
      <c r="I850" s="16">
        <v>6</v>
      </c>
      <c r="N850" s="14"/>
      <c r="O850" s="14"/>
      <c r="P850" s="14"/>
      <c r="Q850" s="14"/>
      <c r="R850" s="14"/>
      <c r="S850" s="14"/>
    </row>
    <row r="851" spans="1:19">
      <c r="A851" s="16">
        <v>847</v>
      </c>
      <c r="B851" s="21">
        <v>39497</v>
      </c>
      <c r="C851" s="16">
        <v>145</v>
      </c>
      <c r="F851" s="14">
        <v>20</v>
      </c>
      <c r="G851" s="14">
        <v>2</v>
      </c>
      <c r="H851" s="14">
        <v>43</v>
      </c>
      <c r="I851" s="16">
        <v>7</v>
      </c>
      <c r="N851" s="14"/>
      <c r="O851" s="14"/>
      <c r="P851" s="14"/>
      <c r="Q851" s="14"/>
      <c r="R851" s="14"/>
      <c r="S851" s="14"/>
    </row>
    <row r="852" spans="1:19">
      <c r="A852" s="16">
        <v>848</v>
      </c>
      <c r="B852" s="21">
        <v>39497</v>
      </c>
      <c r="C852" s="16">
        <v>132</v>
      </c>
      <c r="F852" s="14">
        <v>20</v>
      </c>
      <c r="G852" s="14">
        <v>2</v>
      </c>
      <c r="H852" s="14">
        <v>43</v>
      </c>
      <c r="I852" s="16">
        <v>8</v>
      </c>
      <c r="N852" s="14"/>
      <c r="O852" s="14"/>
      <c r="P852" s="14"/>
      <c r="Q852" s="14"/>
      <c r="R852" s="14"/>
      <c r="S852" s="14"/>
    </row>
    <row r="853" spans="1:19">
      <c r="A853" s="16">
        <v>849</v>
      </c>
      <c r="B853" s="21">
        <v>39499</v>
      </c>
      <c r="C853" s="16">
        <v>131</v>
      </c>
      <c r="F853" s="14">
        <v>20</v>
      </c>
      <c r="G853" s="14">
        <v>1</v>
      </c>
      <c r="H853" s="14">
        <v>43</v>
      </c>
      <c r="I853" s="16">
        <v>9</v>
      </c>
      <c r="N853" s="14"/>
      <c r="O853" s="14"/>
      <c r="P853" s="14"/>
      <c r="Q853" s="14"/>
      <c r="R853" s="14"/>
      <c r="S853" s="14"/>
    </row>
    <row r="854" spans="1:19">
      <c r="A854" s="16">
        <v>850</v>
      </c>
      <c r="B854" s="21">
        <v>39499</v>
      </c>
      <c r="C854" s="16">
        <v>207</v>
      </c>
      <c r="F854" s="14">
        <v>20</v>
      </c>
      <c r="G854" s="14">
        <v>2</v>
      </c>
      <c r="H854" s="14">
        <v>43</v>
      </c>
      <c r="I854" s="16">
        <v>10</v>
      </c>
      <c r="N854" s="14"/>
      <c r="O854" s="14"/>
      <c r="P854" s="14"/>
      <c r="Q854" s="14"/>
      <c r="R854" s="14"/>
      <c r="S854" s="14"/>
    </row>
    <row r="855" spans="1:19">
      <c r="A855" s="16">
        <v>851</v>
      </c>
      <c r="B855" s="21">
        <v>39503</v>
      </c>
      <c r="C855" s="16">
        <v>187</v>
      </c>
      <c r="F855" s="14">
        <v>21</v>
      </c>
      <c r="G855" s="14">
        <v>2</v>
      </c>
      <c r="H855" s="14">
        <v>43</v>
      </c>
      <c r="I855" s="16">
        <v>11</v>
      </c>
      <c r="N855" s="14"/>
      <c r="O855" s="14"/>
      <c r="P855" s="14"/>
      <c r="Q855" s="14"/>
      <c r="R855" s="14"/>
      <c r="S855" s="14"/>
    </row>
    <row r="856" spans="1:19">
      <c r="A856" s="16">
        <v>852</v>
      </c>
      <c r="B856" s="21">
        <v>39503</v>
      </c>
      <c r="C856" s="16">
        <v>159</v>
      </c>
      <c r="F856" s="14">
        <v>21</v>
      </c>
      <c r="G856" s="14">
        <v>1</v>
      </c>
      <c r="H856" s="14">
        <v>43</v>
      </c>
      <c r="I856" s="16">
        <v>12</v>
      </c>
      <c r="N856" s="14"/>
      <c r="O856" s="14"/>
      <c r="P856" s="14"/>
      <c r="Q856" s="14"/>
      <c r="R856" s="14"/>
      <c r="S856" s="14"/>
    </row>
    <row r="857" spans="1:19">
      <c r="A857" s="16">
        <v>853</v>
      </c>
      <c r="B857" s="21">
        <v>39503</v>
      </c>
      <c r="C857" s="16">
        <v>185</v>
      </c>
      <c r="F857" s="14">
        <v>21</v>
      </c>
      <c r="G857" s="14">
        <v>2</v>
      </c>
      <c r="H857" s="14">
        <v>43</v>
      </c>
      <c r="I857" s="16">
        <v>13</v>
      </c>
      <c r="N857" s="14"/>
      <c r="O857" s="14"/>
      <c r="P857" s="14"/>
      <c r="Q857" s="14"/>
      <c r="R857" s="14"/>
      <c r="S857" s="14"/>
    </row>
    <row r="858" spans="1:19">
      <c r="A858" s="16">
        <v>854</v>
      </c>
      <c r="B858" s="21">
        <v>39505</v>
      </c>
      <c r="C858" s="16">
        <v>139</v>
      </c>
      <c r="F858" s="14">
        <v>21</v>
      </c>
      <c r="G858" s="14">
        <v>1</v>
      </c>
      <c r="H858" s="14">
        <v>43</v>
      </c>
      <c r="I858" s="16">
        <v>14</v>
      </c>
      <c r="N858" s="14"/>
      <c r="O858" s="14"/>
      <c r="P858" s="14"/>
      <c r="Q858" s="14"/>
      <c r="R858" s="14"/>
      <c r="S858" s="14"/>
    </row>
    <row r="859" spans="1:19">
      <c r="A859" s="16">
        <v>855</v>
      </c>
      <c r="B859" s="21">
        <v>39505</v>
      </c>
      <c r="C859" s="16">
        <v>148</v>
      </c>
      <c r="F859" s="14">
        <v>21</v>
      </c>
      <c r="G859" s="14">
        <v>2</v>
      </c>
      <c r="H859" s="14">
        <v>43</v>
      </c>
      <c r="I859" s="16">
        <v>15</v>
      </c>
      <c r="N859" s="14"/>
      <c r="O859" s="14"/>
      <c r="P859" s="14"/>
      <c r="Q859" s="14"/>
      <c r="R859" s="14"/>
      <c r="S859" s="14"/>
    </row>
    <row r="860" spans="1:19">
      <c r="A860" s="16">
        <v>856</v>
      </c>
      <c r="B860" s="21">
        <v>39505</v>
      </c>
      <c r="C860" s="16">
        <v>144</v>
      </c>
      <c r="F860" s="14">
        <v>21</v>
      </c>
      <c r="G860" s="14">
        <v>2</v>
      </c>
      <c r="H860" s="14">
        <v>43</v>
      </c>
      <c r="I860" s="16">
        <v>16</v>
      </c>
      <c r="N860" s="14"/>
      <c r="O860" s="14"/>
      <c r="P860" s="14"/>
      <c r="Q860" s="14"/>
      <c r="R860" s="14"/>
      <c r="S860" s="14"/>
    </row>
    <row r="861" spans="1:19">
      <c r="A861" s="16">
        <v>857</v>
      </c>
      <c r="B861" s="21">
        <v>39506</v>
      </c>
      <c r="C861" s="16">
        <v>152</v>
      </c>
      <c r="F861" s="14">
        <v>21</v>
      </c>
      <c r="H861" s="14">
        <v>43</v>
      </c>
      <c r="I861" s="16">
        <v>17</v>
      </c>
      <c r="N861" s="14"/>
      <c r="O861" s="14"/>
      <c r="P861" s="14"/>
      <c r="Q861" s="14"/>
      <c r="R861" s="14"/>
      <c r="S861" s="14"/>
    </row>
    <row r="862" spans="1:19">
      <c r="A862" s="16">
        <v>858</v>
      </c>
      <c r="B862" s="21">
        <v>39511</v>
      </c>
      <c r="C862" s="16">
        <v>134</v>
      </c>
      <c r="F862" s="14">
        <v>22</v>
      </c>
      <c r="G862" s="14">
        <v>1</v>
      </c>
      <c r="H862" s="14">
        <v>43</v>
      </c>
      <c r="I862" s="16">
        <v>18</v>
      </c>
      <c r="N862" s="14"/>
      <c r="O862" s="14"/>
      <c r="P862" s="14"/>
      <c r="Q862" s="14"/>
      <c r="R862" s="14"/>
      <c r="S862" s="14"/>
    </row>
    <row r="863" spans="1:19">
      <c r="A863" s="16">
        <v>859</v>
      </c>
      <c r="B863" s="21">
        <v>39512</v>
      </c>
      <c r="C863">
        <v>120</v>
      </c>
      <c r="F863" s="14">
        <v>22</v>
      </c>
      <c r="G863" s="14">
        <v>1</v>
      </c>
      <c r="H863" s="14">
        <v>43</v>
      </c>
      <c r="I863" s="16">
        <v>19</v>
      </c>
      <c r="N863" s="14"/>
      <c r="O863" s="14"/>
      <c r="P863" s="14"/>
      <c r="Q863" s="14"/>
      <c r="R863" s="14"/>
      <c r="S863" s="14"/>
    </row>
    <row r="864" spans="1:19">
      <c r="A864" s="16">
        <v>860</v>
      </c>
      <c r="B864" s="21">
        <v>39512</v>
      </c>
      <c r="C864">
        <v>151</v>
      </c>
      <c r="F864" s="14">
        <v>22</v>
      </c>
      <c r="G864" s="14">
        <v>2</v>
      </c>
      <c r="H864" s="14">
        <v>43</v>
      </c>
      <c r="I864" s="16">
        <v>20</v>
      </c>
      <c r="N864" s="14"/>
      <c r="O864" s="14"/>
      <c r="P864" s="14"/>
      <c r="Q864" s="14"/>
      <c r="R864" s="14"/>
      <c r="S864" s="14"/>
    </row>
    <row r="865" spans="1:19">
      <c r="A865" s="16">
        <v>861</v>
      </c>
      <c r="B865" s="21">
        <v>39513</v>
      </c>
      <c r="C865">
        <v>175</v>
      </c>
      <c r="F865" s="14">
        <v>22</v>
      </c>
      <c r="G865" s="14">
        <v>2</v>
      </c>
      <c r="H865" s="14">
        <v>44</v>
      </c>
      <c r="I865" s="14">
        <v>1</v>
      </c>
      <c r="N865" s="14"/>
      <c r="O865" s="14"/>
      <c r="P865" s="14"/>
      <c r="Q865" s="14"/>
      <c r="R865" s="14"/>
      <c r="S865" s="14"/>
    </row>
    <row r="866" spans="1:19">
      <c r="A866" s="16">
        <v>862</v>
      </c>
      <c r="B866" s="21">
        <v>39513</v>
      </c>
      <c r="C866">
        <v>176</v>
      </c>
      <c r="F866" s="14">
        <v>22</v>
      </c>
      <c r="G866" s="14">
        <v>2</v>
      </c>
      <c r="H866" s="14">
        <v>44</v>
      </c>
      <c r="I866" s="14">
        <v>2</v>
      </c>
      <c r="N866" s="14"/>
      <c r="O866" s="14"/>
      <c r="P866" s="14"/>
      <c r="Q866" s="14"/>
      <c r="R866" s="14"/>
      <c r="S866" s="14"/>
    </row>
    <row r="867" spans="1:19">
      <c r="A867" s="16">
        <v>863</v>
      </c>
      <c r="B867" s="21">
        <v>39514</v>
      </c>
      <c r="C867">
        <v>198</v>
      </c>
      <c r="F867" s="14">
        <v>22</v>
      </c>
      <c r="G867" s="14">
        <v>2</v>
      </c>
      <c r="H867" s="14">
        <v>44</v>
      </c>
      <c r="I867" s="14">
        <v>3</v>
      </c>
      <c r="N867" s="14"/>
      <c r="O867" s="14"/>
      <c r="P867" s="14"/>
      <c r="Q867" s="14"/>
      <c r="R867" s="14"/>
      <c r="S867" s="14"/>
    </row>
    <row r="868" spans="1:19">
      <c r="A868" s="16">
        <v>864</v>
      </c>
      <c r="B868" s="21">
        <v>39514</v>
      </c>
      <c r="C868">
        <v>197</v>
      </c>
      <c r="F868" s="14">
        <v>22</v>
      </c>
      <c r="G868" s="14">
        <v>2</v>
      </c>
      <c r="H868" s="14">
        <v>44</v>
      </c>
      <c r="I868" s="16">
        <v>4</v>
      </c>
      <c r="N868" s="14"/>
      <c r="O868" s="14"/>
      <c r="P868" s="14"/>
      <c r="Q868" s="14"/>
      <c r="R868" s="14"/>
      <c r="S868" s="14"/>
    </row>
    <row r="869" spans="1:19">
      <c r="A869" s="16">
        <v>865</v>
      </c>
      <c r="B869" s="21">
        <v>39517</v>
      </c>
      <c r="C869">
        <v>106</v>
      </c>
      <c r="F869" s="14">
        <v>23</v>
      </c>
      <c r="H869" s="14">
        <v>44</v>
      </c>
      <c r="I869" s="16">
        <v>5</v>
      </c>
      <c r="N869" s="14"/>
      <c r="O869" s="14"/>
      <c r="P869" s="14"/>
      <c r="Q869" s="14"/>
      <c r="R869" s="14"/>
      <c r="S869" s="14"/>
    </row>
    <row r="870" spans="1:19">
      <c r="A870" s="16">
        <v>866</v>
      </c>
      <c r="B870" s="21">
        <v>39517</v>
      </c>
      <c r="C870">
        <v>145</v>
      </c>
      <c r="F870" s="14">
        <v>23</v>
      </c>
      <c r="G870" s="14">
        <v>2</v>
      </c>
      <c r="H870" s="14">
        <v>44</v>
      </c>
      <c r="I870" s="16">
        <v>6</v>
      </c>
      <c r="N870" s="14"/>
      <c r="O870" s="14"/>
      <c r="P870" s="14"/>
      <c r="Q870" s="14"/>
      <c r="R870" s="14"/>
      <c r="S870" s="14"/>
    </row>
    <row r="871" spans="1:19">
      <c r="A871" s="16">
        <v>867</v>
      </c>
      <c r="B871" s="21">
        <v>39517</v>
      </c>
      <c r="C871">
        <v>176</v>
      </c>
      <c r="F871" s="14">
        <v>23</v>
      </c>
      <c r="G871" s="14">
        <v>2</v>
      </c>
      <c r="H871" s="14">
        <v>44</v>
      </c>
      <c r="I871" s="16">
        <v>7</v>
      </c>
      <c r="N871" s="14"/>
      <c r="O871" s="14"/>
      <c r="P871" s="14"/>
      <c r="Q871" s="14"/>
      <c r="R871" s="14"/>
      <c r="S871" s="14"/>
    </row>
    <row r="872" spans="1:19">
      <c r="A872" s="16">
        <v>868</v>
      </c>
      <c r="B872" s="21">
        <v>39517</v>
      </c>
      <c r="C872">
        <v>144</v>
      </c>
      <c r="F872" s="14">
        <v>23</v>
      </c>
      <c r="G872" s="14">
        <v>2</v>
      </c>
      <c r="H872" s="14">
        <v>44</v>
      </c>
      <c r="I872" s="16">
        <v>8</v>
      </c>
      <c r="N872" s="14"/>
      <c r="O872" s="14"/>
      <c r="P872" s="14"/>
      <c r="Q872" s="14"/>
      <c r="R872" s="14"/>
      <c r="S872" s="14"/>
    </row>
    <row r="873" spans="1:19">
      <c r="A873" s="16">
        <v>869</v>
      </c>
      <c r="B873" s="21">
        <v>39517</v>
      </c>
      <c r="C873">
        <v>138</v>
      </c>
      <c r="F873" s="14">
        <v>23</v>
      </c>
      <c r="G873" s="14">
        <v>2</v>
      </c>
      <c r="H873" s="14">
        <v>44</v>
      </c>
      <c r="I873" s="16">
        <v>9</v>
      </c>
      <c r="N873" s="14"/>
      <c r="O873" s="14"/>
      <c r="P873" s="14"/>
      <c r="Q873" s="14"/>
      <c r="R873" s="14"/>
      <c r="S873" s="14"/>
    </row>
    <row r="874" spans="1:19">
      <c r="A874" s="16">
        <v>870</v>
      </c>
      <c r="B874" s="21">
        <v>39517</v>
      </c>
      <c r="C874">
        <v>161</v>
      </c>
      <c r="F874" s="14">
        <v>23</v>
      </c>
      <c r="G874" s="14">
        <v>2</v>
      </c>
      <c r="H874" s="14">
        <v>44</v>
      </c>
      <c r="I874" s="16">
        <v>10</v>
      </c>
      <c r="N874" s="14"/>
      <c r="O874" s="14"/>
      <c r="P874" s="14"/>
      <c r="Q874" s="14"/>
      <c r="R874" s="14"/>
      <c r="S874" s="14"/>
    </row>
    <row r="875" spans="1:19">
      <c r="A875" s="16">
        <v>871</v>
      </c>
      <c r="B875" s="21">
        <v>39517</v>
      </c>
      <c r="C875">
        <v>139</v>
      </c>
      <c r="F875" s="14">
        <v>23</v>
      </c>
      <c r="G875" s="14">
        <v>2</v>
      </c>
      <c r="H875" s="14">
        <v>44</v>
      </c>
      <c r="I875" s="16">
        <v>11</v>
      </c>
      <c r="N875" s="14"/>
      <c r="O875" s="14"/>
      <c r="P875" s="14"/>
      <c r="Q875" s="14"/>
      <c r="R875" s="14"/>
      <c r="S875" s="14"/>
    </row>
    <row r="876" spans="1:19">
      <c r="A876" s="16">
        <v>872</v>
      </c>
      <c r="B876" s="21">
        <v>39517</v>
      </c>
      <c r="C876">
        <v>140</v>
      </c>
      <c r="F876" s="14">
        <v>23</v>
      </c>
      <c r="G876" s="14">
        <v>2</v>
      </c>
      <c r="H876" s="14">
        <v>44</v>
      </c>
      <c r="I876" s="16">
        <v>12</v>
      </c>
      <c r="N876" s="14"/>
      <c r="O876" s="14"/>
      <c r="P876" s="14"/>
      <c r="Q876" s="14"/>
      <c r="R876" s="14"/>
      <c r="S876" s="14"/>
    </row>
    <row r="877" spans="1:19">
      <c r="A877" s="16">
        <v>873</v>
      </c>
      <c r="B877" s="21">
        <v>39518</v>
      </c>
      <c r="C877">
        <v>115</v>
      </c>
      <c r="F877" s="14">
        <v>23</v>
      </c>
      <c r="G877" s="14">
        <v>1</v>
      </c>
      <c r="H877" s="14">
        <v>44</v>
      </c>
      <c r="I877" s="16">
        <v>13</v>
      </c>
      <c r="N877" s="14"/>
      <c r="O877" s="14"/>
      <c r="P877" s="14"/>
      <c r="Q877" s="14"/>
      <c r="R877" s="14"/>
      <c r="S877" s="14"/>
    </row>
    <row r="878" spans="1:19">
      <c r="A878" s="16">
        <v>874</v>
      </c>
      <c r="B878" s="21">
        <v>39518</v>
      </c>
      <c r="C878">
        <v>198</v>
      </c>
      <c r="F878" s="14">
        <v>23</v>
      </c>
      <c r="G878" s="14">
        <v>2</v>
      </c>
      <c r="H878" s="14">
        <v>44</v>
      </c>
      <c r="I878" s="16">
        <v>14</v>
      </c>
      <c r="N878" s="14"/>
      <c r="O878" s="14"/>
      <c r="P878" s="14"/>
      <c r="Q878" s="14"/>
      <c r="R878" s="14"/>
      <c r="S878" s="14"/>
    </row>
    <row r="879" spans="1:19">
      <c r="A879" s="16">
        <v>875</v>
      </c>
      <c r="B879" s="21">
        <v>39520</v>
      </c>
      <c r="C879">
        <v>174</v>
      </c>
      <c r="F879" s="14">
        <v>23</v>
      </c>
      <c r="G879" s="14">
        <v>2</v>
      </c>
      <c r="H879" s="14">
        <v>44</v>
      </c>
      <c r="I879" s="16">
        <v>15</v>
      </c>
      <c r="N879" s="14"/>
      <c r="O879" s="14"/>
      <c r="P879" s="14"/>
      <c r="Q879" s="14"/>
      <c r="R879" s="14"/>
      <c r="S879" s="14"/>
    </row>
    <row r="880" spans="1:19">
      <c r="A880" s="16">
        <v>876</v>
      </c>
      <c r="B880" s="21">
        <v>39520</v>
      </c>
      <c r="C880">
        <v>133</v>
      </c>
      <c r="F880" s="14">
        <v>23</v>
      </c>
      <c r="G880" s="14">
        <v>2</v>
      </c>
      <c r="H880" s="14">
        <v>44</v>
      </c>
      <c r="I880" s="16">
        <v>16</v>
      </c>
      <c r="N880" s="14"/>
      <c r="O880" s="14"/>
      <c r="P880" s="14"/>
      <c r="Q880" s="14"/>
      <c r="R880" s="14"/>
      <c r="S880" s="14"/>
    </row>
    <row r="881" spans="1:19">
      <c r="A881" s="16">
        <v>877</v>
      </c>
      <c r="B881" s="21">
        <v>39520</v>
      </c>
      <c r="C881">
        <v>170</v>
      </c>
      <c r="F881" s="14">
        <v>23</v>
      </c>
      <c r="G881" s="14">
        <v>2</v>
      </c>
      <c r="H881" s="14">
        <v>44</v>
      </c>
      <c r="I881" s="16">
        <v>17</v>
      </c>
      <c r="N881" s="14"/>
      <c r="O881" s="14"/>
      <c r="P881" s="14"/>
      <c r="Q881" s="14"/>
      <c r="R881" s="14"/>
      <c r="S881" s="14"/>
    </row>
    <row r="882" spans="1:19">
      <c r="A882" s="16">
        <v>878</v>
      </c>
      <c r="B882" s="21">
        <v>39521</v>
      </c>
      <c r="C882">
        <v>177</v>
      </c>
      <c r="F882" s="14">
        <v>23</v>
      </c>
      <c r="H882" s="14">
        <v>44</v>
      </c>
      <c r="I882" s="16">
        <v>18</v>
      </c>
      <c r="N882" s="14"/>
      <c r="O882" s="14"/>
      <c r="P882" s="14"/>
      <c r="Q882" s="14"/>
      <c r="R882" s="14"/>
      <c r="S882" s="14"/>
    </row>
    <row r="883" spans="1:19">
      <c r="A883" s="16">
        <v>879</v>
      </c>
      <c r="B883" s="21">
        <v>39521</v>
      </c>
      <c r="C883">
        <v>141</v>
      </c>
      <c r="F883" s="14">
        <v>23</v>
      </c>
      <c r="G883" s="14">
        <v>2</v>
      </c>
      <c r="H883" s="14">
        <v>44</v>
      </c>
      <c r="I883" s="16">
        <v>19</v>
      </c>
      <c r="N883" s="14"/>
      <c r="O883" s="14"/>
      <c r="P883" s="14"/>
      <c r="Q883" s="14"/>
      <c r="R883" s="14"/>
      <c r="S883" s="14"/>
    </row>
    <row r="884" spans="1:19">
      <c r="A884" s="16">
        <v>880</v>
      </c>
      <c r="B884" s="21">
        <v>39521</v>
      </c>
      <c r="C884">
        <v>148</v>
      </c>
      <c r="F884" s="14">
        <v>23</v>
      </c>
      <c r="G884" s="14">
        <v>2</v>
      </c>
      <c r="H884" s="14">
        <v>44</v>
      </c>
      <c r="I884" s="16">
        <v>20</v>
      </c>
      <c r="N884" s="14"/>
      <c r="O884" s="14"/>
      <c r="P884" s="14"/>
      <c r="Q884" s="14"/>
      <c r="R884" s="14"/>
      <c r="S884" s="14"/>
    </row>
    <row r="885" spans="1:19">
      <c r="A885" s="16">
        <v>881</v>
      </c>
      <c r="B885" s="21">
        <v>39521</v>
      </c>
      <c r="C885">
        <v>152</v>
      </c>
      <c r="F885" s="14">
        <v>23</v>
      </c>
      <c r="G885" s="14">
        <v>2</v>
      </c>
      <c r="H885" s="14">
        <v>45</v>
      </c>
      <c r="I885" s="14">
        <v>1</v>
      </c>
      <c r="N885" s="14"/>
      <c r="O885" s="14"/>
      <c r="P885" s="14"/>
      <c r="Q885" s="14"/>
      <c r="R885" s="14"/>
      <c r="S885" s="14"/>
    </row>
    <row r="886" spans="1:19">
      <c r="A886" s="16">
        <v>882</v>
      </c>
      <c r="B886" s="21">
        <v>39521</v>
      </c>
      <c r="C886">
        <v>220</v>
      </c>
      <c r="F886" s="14">
        <v>23</v>
      </c>
      <c r="G886" s="14">
        <v>2</v>
      </c>
      <c r="H886" s="14">
        <v>45</v>
      </c>
      <c r="I886" s="14">
        <v>2</v>
      </c>
      <c r="N886" s="14"/>
      <c r="O886" s="14"/>
      <c r="P886" s="14"/>
      <c r="Q886" s="14"/>
      <c r="R886" s="14"/>
      <c r="S886" s="14"/>
    </row>
    <row r="887" spans="1:19">
      <c r="A887" s="16">
        <v>883</v>
      </c>
      <c r="B887" s="21">
        <v>39524</v>
      </c>
      <c r="C887">
        <v>256</v>
      </c>
      <c r="F887" s="14">
        <v>24</v>
      </c>
      <c r="G887" s="14">
        <v>2</v>
      </c>
      <c r="H887" s="14">
        <v>45</v>
      </c>
      <c r="I887" s="14">
        <v>3</v>
      </c>
      <c r="N887" s="14"/>
      <c r="O887" s="14"/>
      <c r="P887" s="14"/>
      <c r="Q887" s="14"/>
      <c r="R887" s="14"/>
      <c r="S887" s="14"/>
    </row>
    <row r="888" spans="1:19">
      <c r="A888" s="16">
        <v>884</v>
      </c>
      <c r="B888" s="21">
        <v>39525</v>
      </c>
      <c r="C888">
        <v>142</v>
      </c>
      <c r="F888" s="14">
        <v>24</v>
      </c>
      <c r="G888" s="14">
        <v>1</v>
      </c>
      <c r="H888" s="14">
        <v>45</v>
      </c>
      <c r="I888" s="16">
        <v>4</v>
      </c>
      <c r="N888" s="14"/>
      <c r="O888" s="14"/>
      <c r="P888" s="14"/>
      <c r="Q888" s="14"/>
      <c r="R888" s="14"/>
      <c r="S888" s="14"/>
    </row>
    <row r="889" spans="1:19">
      <c r="A889" s="16">
        <v>885</v>
      </c>
      <c r="B889" s="21">
        <v>39525</v>
      </c>
      <c r="C889">
        <v>120</v>
      </c>
      <c r="F889" s="14">
        <v>24</v>
      </c>
      <c r="G889" s="14">
        <v>2</v>
      </c>
      <c r="H889" s="14">
        <v>45</v>
      </c>
      <c r="I889" s="16">
        <v>5</v>
      </c>
      <c r="N889" s="14"/>
      <c r="O889" s="14"/>
      <c r="P889" s="14"/>
      <c r="Q889" s="14"/>
      <c r="R889" s="14"/>
      <c r="S889" s="14"/>
    </row>
    <row r="890" spans="1:19">
      <c r="A890" s="16">
        <v>886</v>
      </c>
      <c r="B890" s="21">
        <v>39525</v>
      </c>
      <c r="C890">
        <v>135</v>
      </c>
      <c r="F890" s="14">
        <v>24</v>
      </c>
      <c r="G890" s="14">
        <v>1</v>
      </c>
      <c r="H890" s="14">
        <v>45</v>
      </c>
      <c r="I890" s="16">
        <v>6</v>
      </c>
      <c r="N890" s="14"/>
      <c r="O890" s="14"/>
      <c r="P890" s="14"/>
      <c r="Q890" s="14"/>
      <c r="R890" s="14"/>
      <c r="S890" s="14"/>
    </row>
    <row r="891" spans="1:19">
      <c r="A891" s="16">
        <v>887</v>
      </c>
      <c r="B891" s="21">
        <v>39527</v>
      </c>
      <c r="C891">
        <v>153</v>
      </c>
      <c r="F891" s="14">
        <v>24</v>
      </c>
      <c r="G891" s="14">
        <v>2</v>
      </c>
      <c r="H891" s="14">
        <v>45</v>
      </c>
      <c r="I891" s="16">
        <v>7</v>
      </c>
      <c r="N891" s="14"/>
      <c r="O891" s="14"/>
      <c r="P891" s="14"/>
      <c r="Q891" s="14"/>
      <c r="R891" s="14"/>
      <c r="S891" s="14"/>
    </row>
    <row r="892" spans="1:19">
      <c r="A892" s="16">
        <v>888</v>
      </c>
      <c r="B892" s="21">
        <v>39527</v>
      </c>
      <c r="C892">
        <v>124</v>
      </c>
      <c r="F892" s="14">
        <v>24</v>
      </c>
      <c r="G892" s="14">
        <v>1</v>
      </c>
      <c r="H892" s="14">
        <v>45</v>
      </c>
      <c r="I892" s="16">
        <v>8</v>
      </c>
      <c r="N892" s="14"/>
      <c r="O892" s="14"/>
      <c r="P892" s="14"/>
      <c r="Q892" s="14"/>
      <c r="R892" s="14"/>
      <c r="S892" s="14"/>
    </row>
    <row r="893" spans="1:19">
      <c r="A893" s="16">
        <v>889</v>
      </c>
      <c r="B893" s="21">
        <v>39528</v>
      </c>
      <c r="C893">
        <v>165</v>
      </c>
      <c r="F893" s="14">
        <v>24</v>
      </c>
      <c r="G893" s="14">
        <v>2</v>
      </c>
      <c r="H893" s="14">
        <v>45</v>
      </c>
      <c r="I893" s="16">
        <v>9</v>
      </c>
      <c r="N893" s="14"/>
      <c r="O893" s="14"/>
      <c r="P893" s="14"/>
      <c r="Q893" s="14"/>
      <c r="R893" s="14"/>
      <c r="S893" s="14"/>
    </row>
    <row r="894" spans="1:19">
      <c r="A894" s="16">
        <v>890</v>
      </c>
      <c r="B894" s="21">
        <v>39531</v>
      </c>
      <c r="C894">
        <v>132</v>
      </c>
      <c r="F894">
        <v>25</v>
      </c>
      <c r="H894" s="14">
        <v>45</v>
      </c>
      <c r="I894" s="16">
        <v>10</v>
      </c>
      <c r="N894" s="14"/>
      <c r="O894" s="14"/>
      <c r="P894" s="14"/>
      <c r="Q894" s="14"/>
      <c r="R894" s="14"/>
      <c r="S894" s="14"/>
    </row>
    <row r="895" spans="1:19">
      <c r="A895" s="16">
        <v>891</v>
      </c>
      <c r="B895" s="21">
        <v>39531</v>
      </c>
      <c r="C895">
        <v>225</v>
      </c>
      <c r="F895">
        <v>25</v>
      </c>
      <c r="G895">
        <v>1</v>
      </c>
      <c r="H895" s="14">
        <v>45</v>
      </c>
      <c r="I895" s="16">
        <v>11</v>
      </c>
      <c r="N895" s="14"/>
      <c r="O895" s="14"/>
      <c r="P895" s="14"/>
      <c r="Q895" s="14"/>
      <c r="R895" s="14"/>
      <c r="S895" s="14"/>
    </row>
    <row r="896" spans="1:19">
      <c r="A896" s="16">
        <v>892</v>
      </c>
      <c r="B896" s="21">
        <v>39532</v>
      </c>
      <c r="C896">
        <v>190</v>
      </c>
      <c r="F896">
        <v>25</v>
      </c>
      <c r="G896">
        <v>2</v>
      </c>
      <c r="H896" s="14">
        <v>45</v>
      </c>
      <c r="I896" s="16">
        <v>12</v>
      </c>
      <c r="N896" s="14"/>
      <c r="O896" s="14"/>
      <c r="P896" s="14"/>
      <c r="Q896" s="14"/>
      <c r="R896" s="14"/>
      <c r="S896" s="14"/>
    </row>
    <row r="897" spans="1:19">
      <c r="A897" s="16">
        <v>893</v>
      </c>
      <c r="B897" s="21">
        <v>39532</v>
      </c>
      <c r="C897">
        <v>140</v>
      </c>
      <c r="F897">
        <v>25</v>
      </c>
      <c r="G897">
        <v>1</v>
      </c>
      <c r="H897" s="14">
        <v>45</v>
      </c>
      <c r="I897" s="16">
        <v>13</v>
      </c>
      <c r="N897" s="14"/>
      <c r="O897" s="14"/>
      <c r="P897" s="14"/>
      <c r="Q897" s="14"/>
      <c r="R897" s="14"/>
      <c r="S897" s="14"/>
    </row>
    <row r="898" spans="1:19">
      <c r="A898" s="16">
        <v>894</v>
      </c>
      <c r="B898" s="21">
        <v>39532</v>
      </c>
      <c r="C898">
        <v>168</v>
      </c>
      <c r="F898">
        <v>25</v>
      </c>
      <c r="G898">
        <v>1</v>
      </c>
      <c r="H898" s="14">
        <v>45</v>
      </c>
      <c r="I898" s="16">
        <v>14</v>
      </c>
      <c r="N898" s="14"/>
      <c r="O898" s="14"/>
      <c r="P898" s="14"/>
      <c r="Q898" s="14"/>
      <c r="R898" s="14"/>
      <c r="S898" s="14"/>
    </row>
    <row r="899" spans="1:19">
      <c r="A899" s="16">
        <v>895</v>
      </c>
      <c r="B899" s="21">
        <v>39532</v>
      </c>
      <c r="C899">
        <v>168</v>
      </c>
      <c r="F899">
        <v>25</v>
      </c>
      <c r="G899">
        <v>2</v>
      </c>
      <c r="H899" s="14">
        <v>45</v>
      </c>
      <c r="I899" s="16">
        <v>15</v>
      </c>
      <c r="N899" s="14"/>
      <c r="O899" s="14"/>
      <c r="P899" s="14"/>
      <c r="Q899" s="14"/>
      <c r="R899" s="14"/>
      <c r="S899" s="14"/>
    </row>
    <row r="900" spans="1:19">
      <c r="A900" s="16">
        <v>896</v>
      </c>
      <c r="B900" s="21">
        <v>39532</v>
      </c>
      <c r="C900">
        <v>161</v>
      </c>
      <c r="F900">
        <v>25</v>
      </c>
      <c r="G900">
        <v>2</v>
      </c>
      <c r="H900" s="14">
        <v>45</v>
      </c>
      <c r="I900" s="16">
        <v>16</v>
      </c>
      <c r="N900" s="14"/>
      <c r="O900" s="14"/>
      <c r="P900" s="14"/>
      <c r="Q900" s="14"/>
      <c r="R900" s="14"/>
      <c r="S900" s="14"/>
    </row>
    <row r="901" spans="1:19">
      <c r="A901" s="16">
        <v>897</v>
      </c>
      <c r="B901" s="21">
        <v>39533</v>
      </c>
      <c r="C901">
        <v>165</v>
      </c>
      <c r="F901">
        <v>25</v>
      </c>
      <c r="G901">
        <v>2</v>
      </c>
      <c r="H901" s="14">
        <v>45</v>
      </c>
      <c r="I901" s="16">
        <v>17</v>
      </c>
      <c r="N901" s="14"/>
      <c r="O901" s="14"/>
      <c r="P901" s="14"/>
      <c r="Q901" s="14"/>
      <c r="R901" s="14"/>
      <c r="S901" s="14"/>
    </row>
    <row r="902" spans="1:19">
      <c r="A902" s="16">
        <v>898</v>
      </c>
      <c r="B902" s="21">
        <v>39533</v>
      </c>
      <c r="C902">
        <v>159</v>
      </c>
      <c r="F902">
        <v>25</v>
      </c>
      <c r="G902">
        <v>2</v>
      </c>
      <c r="H902" s="14">
        <v>45</v>
      </c>
      <c r="I902" s="16">
        <v>18</v>
      </c>
      <c r="N902" s="14"/>
      <c r="O902" s="14"/>
      <c r="P902" s="14"/>
      <c r="Q902" s="14"/>
      <c r="R902" s="14"/>
      <c r="S902" s="14"/>
    </row>
    <row r="903" spans="1:19">
      <c r="A903" s="16">
        <v>899</v>
      </c>
      <c r="B903" s="21">
        <v>39533</v>
      </c>
      <c r="C903">
        <v>150</v>
      </c>
      <c r="F903">
        <v>25</v>
      </c>
      <c r="H903" s="14">
        <v>45</v>
      </c>
      <c r="I903" s="16">
        <v>19</v>
      </c>
      <c r="N903" s="14"/>
      <c r="O903" s="14"/>
      <c r="P903" s="14"/>
      <c r="Q903" s="14"/>
      <c r="R903" s="14"/>
      <c r="S903" s="14"/>
    </row>
    <row r="904" spans="1:19">
      <c r="A904" s="16">
        <v>900</v>
      </c>
      <c r="B904" s="21">
        <v>39533</v>
      </c>
      <c r="C904">
        <v>176</v>
      </c>
      <c r="F904">
        <v>25</v>
      </c>
      <c r="G904">
        <v>2</v>
      </c>
      <c r="H904" s="14">
        <v>45</v>
      </c>
      <c r="I904" s="16">
        <v>20</v>
      </c>
      <c r="N904" s="14"/>
      <c r="O904" s="14"/>
      <c r="P904" s="14"/>
      <c r="Q904" s="14"/>
      <c r="R904" s="14"/>
      <c r="S904" s="14"/>
    </row>
    <row r="905" spans="1:19">
      <c r="A905" s="16">
        <v>901</v>
      </c>
      <c r="B905" s="21">
        <v>39533</v>
      </c>
      <c r="C905">
        <v>167</v>
      </c>
      <c r="F905">
        <v>25</v>
      </c>
      <c r="H905">
        <v>46</v>
      </c>
      <c r="I905" s="14">
        <v>1</v>
      </c>
      <c r="N905" s="14"/>
      <c r="O905" s="14"/>
      <c r="P905" s="14"/>
      <c r="Q905" s="14"/>
      <c r="R905" s="14"/>
      <c r="S905" s="14"/>
    </row>
    <row r="906" spans="1:19">
      <c r="A906" s="16">
        <v>902</v>
      </c>
      <c r="B906" s="21">
        <v>39533</v>
      </c>
      <c r="C906">
        <v>133</v>
      </c>
      <c r="F906">
        <v>25</v>
      </c>
      <c r="G906">
        <v>1</v>
      </c>
      <c r="H906">
        <v>46</v>
      </c>
      <c r="I906" s="14">
        <v>2</v>
      </c>
      <c r="N906" s="14"/>
      <c r="O906" s="14"/>
      <c r="P906" s="14"/>
      <c r="Q906" s="14"/>
      <c r="R906" s="14"/>
      <c r="S906" s="14"/>
    </row>
    <row r="907" spans="1:19">
      <c r="A907" s="16">
        <v>903</v>
      </c>
      <c r="B907" s="21">
        <v>39533</v>
      </c>
      <c r="C907">
        <v>186</v>
      </c>
      <c r="F907">
        <v>25</v>
      </c>
      <c r="H907">
        <v>46</v>
      </c>
      <c r="I907" s="14">
        <v>3</v>
      </c>
      <c r="N907" s="14"/>
      <c r="O907" s="14"/>
      <c r="P907" s="14"/>
      <c r="Q907" s="14"/>
      <c r="R907" s="14"/>
      <c r="S907" s="14"/>
    </row>
    <row r="908" spans="1:19">
      <c r="A908" s="16">
        <v>904</v>
      </c>
      <c r="B908" s="21">
        <v>39534</v>
      </c>
      <c r="C908">
        <v>172</v>
      </c>
      <c r="F908">
        <v>25</v>
      </c>
      <c r="H908">
        <v>46</v>
      </c>
      <c r="I908" s="16">
        <v>4</v>
      </c>
      <c r="N908" s="14"/>
      <c r="O908" s="14"/>
      <c r="P908" s="14"/>
      <c r="Q908" s="14"/>
      <c r="R908" s="14"/>
      <c r="S908" s="14"/>
    </row>
    <row r="909" spans="1:19">
      <c r="A909" s="16">
        <v>905</v>
      </c>
      <c r="B909" s="21">
        <v>39534</v>
      </c>
      <c r="C909">
        <v>190</v>
      </c>
      <c r="F909">
        <v>25</v>
      </c>
      <c r="G909">
        <v>2</v>
      </c>
      <c r="H909">
        <v>46</v>
      </c>
      <c r="I909" s="16">
        <v>5</v>
      </c>
      <c r="N909" s="14"/>
      <c r="O909" s="14"/>
      <c r="P909" s="14"/>
      <c r="Q909" s="14"/>
      <c r="R909" s="14"/>
      <c r="S909" s="14"/>
    </row>
    <row r="910" spans="1:19">
      <c r="A910" s="16">
        <v>906</v>
      </c>
      <c r="B910" s="21">
        <v>39534</v>
      </c>
      <c r="C910">
        <v>165</v>
      </c>
      <c r="F910">
        <v>25</v>
      </c>
      <c r="G910">
        <v>2</v>
      </c>
      <c r="H910">
        <v>46</v>
      </c>
      <c r="I910" s="16">
        <v>6</v>
      </c>
      <c r="N910" s="14"/>
      <c r="O910" s="14"/>
      <c r="P910" s="14"/>
      <c r="Q910" s="14"/>
      <c r="R910" s="14"/>
      <c r="S910" s="14"/>
    </row>
    <row r="911" spans="1:19">
      <c r="A911" s="16">
        <v>907</v>
      </c>
      <c r="B911" s="21">
        <v>39535</v>
      </c>
      <c r="C911">
        <v>178</v>
      </c>
      <c r="F911">
        <v>25</v>
      </c>
      <c r="G911">
        <v>2</v>
      </c>
      <c r="H911">
        <v>46</v>
      </c>
      <c r="I911" s="16">
        <v>7</v>
      </c>
      <c r="N911" s="14"/>
      <c r="O911" s="14"/>
      <c r="P911" s="14"/>
      <c r="Q911" s="14"/>
      <c r="R911" s="14"/>
      <c r="S911" s="14"/>
    </row>
    <row r="912" spans="1:19">
      <c r="A912" s="16">
        <v>908</v>
      </c>
      <c r="B912" s="21">
        <v>39535</v>
      </c>
      <c r="C912">
        <v>165</v>
      </c>
      <c r="F912">
        <v>25</v>
      </c>
      <c r="G912">
        <v>2</v>
      </c>
      <c r="H912">
        <v>46</v>
      </c>
      <c r="I912" s="16">
        <v>8</v>
      </c>
      <c r="N912" s="14"/>
      <c r="O912" s="14"/>
      <c r="P912" s="14"/>
      <c r="Q912" s="14"/>
      <c r="R912" s="14"/>
      <c r="S912" s="14"/>
    </row>
    <row r="913" spans="1:19">
      <c r="A913" s="16">
        <v>909</v>
      </c>
      <c r="B913" s="21">
        <v>39535</v>
      </c>
      <c r="C913">
        <v>169</v>
      </c>
      <c r="F913">
        <v>25</v>
      </c>
      <c r="H913">
        <v>46</v>
      </c>
      <c r="I913" s="16">
        <v>9</v>
      </c>
      <c r="N913" s="14"/>
      <c r="O913" s="14"/>
      <c r="P913" s="14"/>
      <c r="Q913" s="14"/>
      <c r="R913" s="14"/>
      <c r="S913" s="14"/>
    </row>
    <row r="914" spans="1:19">
      <c r="A914" s="16">
        <v>910</v>
      </c>
      <c r="B914" s="21">
        <v>39535</v>
      </c>
      <c r="C914">
        <v>213</v>
      </c>
      <c r="F914">
        <v>25</v>
      </c>
      <c r="G914">
        <v>2</v>
      </c>
      <c r="H914">
        <v>46</v>
      </c>
      <c r="I914" s="16">
        <v>10</v>
      </c>
      <c r="N914" s="14"/>
      <c r="O914" s="14"/>
      <c r="P914" s="14"/>
      <c r="Q914" s="14"/>
      <c r="R914" s="14"/>
      <c r="S914" s="14"/>
    </row>
    <row r="915" spans="1:19">
      <c r="A915" s="16">
        <v>911</v>
      </c>
      <c r="B915" s="21">
        <v>39535</v>
      </c>
      <c r="C915">
        <v>185</v>
      </c>
      <c r="F915">
        <v>25</v>
      </c>
      <c r="G915">
        <v>2</v>
      </c>
      <c r="H915">
        <v>46</v>
      </c>
      <c r="I915" s="16">
        <v>11</v>
      </c>
      <c r="N915" s="14"/>
      <c r="O915" s="14"/>
      <c r="P915" s="14"/>
      <c r="Q915" s="14"/>
      <c r="R915" s="14"/>
      <c r="S915" s="14"/>
    </row>
    <row r="916" spans="1:19">
      <c r="A916" s="16">
        <v>912</v>
      </c>
      <c r="B916" s="21">
        <v>39535</v>
      </c>
      <c r="C916">
        <v>135</v>
      </c>
      <c r="F916">
        <v>25</v>
      </c>
      <c r="H916">
        <v>46</v>
      </c>
      <c r="I916" s="16">
        <v>12</v>
      </c>
      <c r="N916" s="14"/>
      <c r="O916" s="14"/>
      <c r="P916" s="14"/>
      <c r="Q916" s="14"/>
      <c r="R916" s="14"/>
      <c r="S916" s="14"/>
    </row>
    <row r="917" spans="1:19">
      <c r="A917" s="16">
        <v>913</v>
      </c>
      <c r="B917" s="21">
        <v>39538</v>
      </c>
      <c r="C917">
        <v>186</v>
      </c>
      <c r="F917">
        <v>26</v>
      </c>
      <c r="H917">
        <v>46</v>
      </c>
      <c r="I917" s="16">
        <v>13</v>
      </c>
      <c r="N917" s="14"/>
      <c r="O917" s="14"/>
      <c r="P917" s="14"/>
      <c r="Q917" s="14"/>
      <c r="R917" s="14"/>
      <c r="S917" s="14"/>
    </row>
    <row r="918" spans="1:19">
      <c r="A918" s="16">
        <v>914</v>
      </c>
      <c r="B918" s="21">
        <v>39538</v>
      </c>
      <c r="C918">
        <v>167</v>
      </c>
      <c r="F918">
        <v>26</v>
      </c>
      <c r="H918">
        <v>46</v>
      </c>
      <c r="I918" s="16">
        <v>14</v>
      </c>
      <c r="N918" s="14"/>
      <c r="O918" s="14"/>
      <c r="P918" s="14"/>
      <c r="Q918" s="14"/>
      <c r="R918" s="14"/>
      <c r="S918" s="14"/>
    </row>
    <row r="919" spans="1:19">
      <c r="A919" s="16">
        <v>915</v>
      </c>
      <c r="B919" s="21">
        <v>39538</v>
      </c>
      <c r="C919">
        <v>156</v>
      </c>
      <c r="F919">
        <v>26</v>
      </c>
      <c r="H919">
        <v>46</v>
      </c>
      <c r="I919" s="16">
        <v>15</v>
      </c>
      <c r="N919" s="14"/>
      <c r="O919" s="14"/>
      <c r="P919" s="14"/>
      <c r="Q919" s="14"/>
      <c r="R919" s="14"/>
      <c r="S919" s="14"/>
    </row>
    <row r="920" spans="1:19">
      <c r="A920" s="16">
        <v>916</v>
      </c>
      <c r="B920" s="21">
        <v>39538</v>
      </c>
      <c r="C920">
        <v>190</v>
      </c>
      <c r="F920">
        <v>26</v>
      </c>
      <c r="H920">
        <v>46</v>
      </c>
      <c r="I920" s="16">
        <v>16</v>
      </c>
      <c r="N920" s="14"/>
      <c r="O920" s="14"/>
      <c r="P920" s="14"/>
      <c r="Q920" s="14"/>
      <c r="R920" s="14"/>
      <c r="S920" s="14"/>
    </row>
    <row r="921" spans="1:19">
      <c r="A921" s="16">
        <v>917</v>
      </c>
      <c r="B921" s="21">
        <v>39538</v>
      </c>
      <c r="C921">
        <v>190</v>
      </c>
      <c r="F921">
        <v>26</v>
      </c>
      <c r="G921">
        <v>2</v>
      </c>
      <c r="H921">
        <v>46</v>
      </c>
      <c r="I921" s="16">
        <v>17</v>
      </c>
      <c r="N921" s="14"/>
      <c r="O921" s="14"/>
      <c r="P921" s="14"/>
      <c r="Q921" s="14"/>
      <c r="R921" s="14"/>
      <c r="S921" s="14"/>
    </row>
    <row r="922" spans="1:19">
      <c r="A922" s="16">
        <v>918</v>
      </c>
      <c r="B922" s="21">
        <v>39538</v>
      </c>
      <c r="C922">
        <v>200</v>
      </c>
      <c r="F922">
        <v>26</v>
      </c>
      <c r="G922">
        <v>2</v>
      </c>
      <c r="H922">
        <v>46</v>
      </c>
      <c r="I922" s="16">
        <v>18</v>
      </c>
      <c r="N922" s="14"/>
      <c r="O922" s="14"/>
      <c r="P922" s="14"/>
      <c r="Q922" s="14"/>
      <c r="R922" s="14"/>
      <c r="S922" s="14"/>
    </row>
    <row r="923" spans="1:19">
      <c r="A923" s="16">
        <v>919</v>
      </c>
      <c r="B923" s="21">
        <v>39538</v>
      </c>
      <c r="C923">
        <v>187</v>
      </c>
      <c r="F923">
        <v>26</v>
      </c>
      <c r="G923">
        <v>2</v>
      </c>
      <c r="H923">
        <v>46</v>
      </c>
      <c r="I923" s="16">
        <v>19</v>
      </c>
      <c r="N923" s="14"/>
      <c r="O923" s="14"/>
      <c r="P923" s="14"/>
      <c r="Q923" s="14"/>
      <c r="R923" s="14"/>
      <c r="S923" s="14"/>
    </row>
    <row r="924" spans="1:19">
      <c r="A924" s="16">
        <v>920</v>
      </c>
      <c r="B924" s="21">
        <v>39538</v>
      </c>
      <c r="C924">
        <v>159</v>
      </c>
      <c r="F924">
        <v>26</v>
      </c>
      <c r="H924">
        <v>46</v>
      </c>
      <c r="I924" s="16">
        <v>20</v>
      </c>
      <c r="N924" s="14"/>
      <c r="O924" s="14"/>
      <c r="P924" s="14"/>
      <c r="Q924" s="14"/>
      <c r="R924" s="14"/>
      <c r="S924" s="14"/>
    </row>
    <row r="925" spans="1:19">
      <c r="A925" s="16">
        <v>921</v>
      </c>
      <c r="B925" s="21">
        <v>39538</v>
      </c>
      <c r="C925">
        <v>162</v>
      </c>
      <c r="F925">
        <v>26</v>
      </c>
      <c r="H925">
        <v>47</v>
      </c>
      <c r="I925" s="14">
        <v>1</v>
      </c>
      <c r="N925" s="14"/>
      <c r="O925" s="14"/>
      <c r="P925" s="14"/>
      <c r="Q925" s="14"/>
      <c r="R925" s="14"/>
      <c r="S925" s="14"/>
    </row>
    <row r="926" spans="1:19">
      <c r="A926" s="16">
        <v>922</v>
      </c>
      <c r="B926" s="21">
        <v>39538</v>
      </c>
      <c r="C926">
        <v>172</v>
      </c>
      <c r="F926">
        <v>26</v>
      </c>
      <c r="G926">
        <v>1</v>
      </c>
      <c r="H926">
        <v>47</v>
      </c>
      <c r="I926" s="14">
        <v>2</v>
      </c>
      <c r="N926" s="14"/>
      <c r="O926" s="14"/>
      <c r="P926" s="14"/>
      <c r="Q926" s="14"/>
      <c r="R926" s="14"/>
      <c r="S926" s="14"/>
    </row>
    <row r="927" spans="1:19">
      <c r="A927" s="16">
        <v>923</v>
      </c>
      <c r="B927" s="21">
        <v>39538</v>
      </c>
      <c r="C927">
        <v>180</v>
      </c>
      <c r="F927">
        <v>26</v>
      </c>
      <c r="H927">
        <v>47</v>
      </c>
      <c r="I927" s="14">
        <v>3</v>
      </c>
      <c r="N927" s="14"/>
      <c r="O927" s="14"/>
      <c r="P927" s="14"/>
      <c r="Q927" s="14"/>
      <c r="R927" s="14"/>
      <c r="S927" s="14"/>
    </row>
    <row r="928" spans="1:19">
      <c r="A928" s="16">
        <v>924</v>
      </c>
      <c r="B928" s="21">
        <v>39538</v>
      </c>
      <c r="C928">
        <v>185</v>
      </c>
      <c r="F928">
        <v>26</v>
      </c>
      <c r="H928">
        <v>47</v>
      </c>
      <c r="I928" s="16">
        <v>4</v>
      </c>
      <c r="N928" s="14"/>
      <c r="O928" s="14"/>
      <c r="P928" s="14"/>
      <c r="Q928" s="14"/>
      <c r="R928" s="14"/>
      <c r="S928" s="14"/>
    </row>
    <row r="929" spans="1:19">
      <c r="A929" s="16">
        <v>925</v>
      </c>
      <c r="B929" s="21">
        <v>39538</v>
      </c>
      <c r="C929">
        <v>180</v>
      </c>
      <c r="F929">
        <v>26</v>
      </c>
      <c r="H929">
        <v>47</v>
      </c>
      <c r="I929" s="16">
        <v>5</v>
      </c>
      <c r="N929" s="14"/>
      <c r="O929" s="14"/>
      <c r="P929" s="14"/>
      <c r="Q929" s="14"/>
      <c r="R929" s="14"/>
      <c r="S929" s="14"/>
    </row>
    <row r="930" spans="1:19">
      <c r="A930" s="16">
        <v>926</v>
      </c>
      <c r="B930" s="21">
        <v>39538</v>
      </c>
      <c r="C930">
        <v>135</v>
      </c>
      <c r="F930">
        <v>26</v>
      </c>
      <c r="G930">
        <v>1</v>
      </c>
      <c r="H930">
        <v>47</v>
      </c>
      <c r="I930" s="16">
        <v>6</v>
      </c>
      <c r="N930" s="14"/>
      <c r="O930" s="14"/>
      <c r="P930" s="14"/>
      <c r="Q930" s="14"/>
      <c r="R930" s="14"/>
      <c r="S930" s="14"/>
    </row>
    <row r="931" spans="1:19">
      <c r="A931" s="16">
        <v>927</v>
      </c>
      <c r="B931" s="21">
        <v>39538</v>
      </c>
      <c r="C931">
        <v>181</v>
      </c>
      <c r="F931">
        <v>26</v>
      </c>
      <c r="H931">
        <v>47</v>
      </c>
      <c r="I931" s="16">
        <v>7</v>
      </c>
      <c r="N931" s="14"/>
      <c r="O931" s="14"/>
      <c r="P931" s="14"/>
      <c r="Q931" s="14"/>
      <c r="R931" s="14"/>
      <c r="S931" s="14"/>
    </row>
    <row r="932" spans="1:19">
      <c r="A932" s="16">
        <v>928</v>
      </c>
      <c r="B932" s="21">
        <v>39538</v>
      </c>
      <c r="C932">
        <v>150</v>
      </c>
      <c r="F932">
        <v>26</v>
      </c>
      <c r="G932">
        <v>1</v>
      </c>
      <c r="H932">
        <v>47</v>
      </c>
      <c r="I932" s="16">
        <v>8</v>
      </c>
      <c r="N932" s="14"/>
      <c r="O932" s="14"/>
      <c r="P932" s="14"/>
      <c r="Q932" s="14"/>
      <c r="R932" s="14"/>
      <c r="S932" s="14"/>
    </row>
    <row r="933" spans="1:19">
      <c r="A933" s="16">
        <v>929</v>
      </c>
      <c r="B933" s="21">
        <v>39538</v>
      </c>
      <c r="C933">
        <v>175</v>
      </c>
      <c r="F933">
        <v>26</v>
      </c>
      <c r="G933">
        <v>2</v>
      </c>
      <c r="H933">
        <v>47</v>
      </c>
      <c r="I933" s="16">
        <v>9</v>
      </c>
      <c r="N933" s="14"/>
      <c r="O933" s="14"/>
      <c r="P933" s="14"/>
      <c r="Q933" s="14"/>
      <c r="R933" s="14"/>
      <c r="S933" s="14"/>
    </row>
    <row r="934" spans="1:19">
      <c r="A934" s="16">
        <v>930</v>
      </c>
      <c r="B934" s="21">
        <v>39538</v>
      </c>
      <c r="C934">
        <v>135</v>
      </c>
      <c r="F934">
        <v>26</v>
      </c>
      <c r="H934">
        <v>47</v>
      </c>
      <c r="I934" s="16">
        <v>10</v>
      </c>
      <c r="N934" s="14"/>
      <c r="O934" s="14"/>
      <c r="P934" s="14"/>
      <c r="Q934" s="14"/>
      <c r="R934" s="14"/>
      <c r="S934" s="14"/>
    </row>
    <row r="935" spans="1:19">
      <c r="A935" s="16">
        <v>931</v>
      </c>
      <c r="B935" s="21">
        <v>39538</v>
      </c>
      <c r="C935">
        <v>142</v>
      </c>
      <c r="F935">
        <v>26</v>
      </c>
      <c r="G935">
        <v>2</v>
      </c>
      <c r="H935">
        <v>47</v>
      </c>
      <c r="I935" s="16">
        <v>11</v>
      </c>
      <c r="N935" s="14"/>
      <c r="O935" s="14"/>
      <c r="P935" s="14"/>
      <c r="Q935" s="14"/>
      <c r="R935" s="14"/>
      <c r="S935" s="14"/>
    </row>
    <row r="936" spans="1:19">
      <c r="A936" s="16">
        <v>932</v>
      </c>
      <c r="B936" s="21">
        <v>39539</v>
      </c>
      <c r="C936">
        <v>151</v>
      </c>
      <c r="F936">
        <v>26</v>
      </c>
      <c r="G936">
        <v>2</v>
      </c>
      <c r="H936">
        <v>47</v>
      </c>
      <c r="I936" s="16">
        <v>12</v>
      </c>
      <c r="N936" s="14"/>
      <c r="O936" s="14"/>
      <c r="P936" s="14"/>
      <c r="Q936" s="14"/>
      <c r="R936" s="14"/>
      <c r="S936" s="14"/>
    </row>
    <row r="937" spans="1:19">
      <c r="A937" s="16">
        <v>933</v>
      </c>
      <c r="B937" s="21">
        <v>39539</v>
      </c>
      <c r="C937">
        <v>167</v>
      </c>
      <c r="F937">
        <v>26</v>
      </c>
      <c r="G937">
        <v>2</v>
      </c>
      <c r="H937">
        <v>47</v>
      </c>
      <c r="I937" s="16">
        <v>13</v>
      </c>
      <c r="N937" s="14"/>
      <c r="O937" s="14"/>
      <c r="P937" s="14"/>
      <c r="Q937" s="14"/>
      <c r="R937" s="14"/>
      <c r="S937" s="14"/>
    </row>
    <row r="938" spans="1:19">
      <c r="A938" s="16">
        <v>934</v>
      </c>
      <c r="B938" s="21">
        <v>39539</v>
      </c>
      <c r="C938">
        <v>158</v>
      </c>
      <c r="F938">
        <v>26</v>
      </c>
      <c r="H938">
        <v>47</v>
      </c>
      <c r="I938" s="16">
        <v>14</v>
      </c>
      <c r="N938" s="14"/>
      <c r="O938" s="14"/>
      <c r="P938" s="14"/>
      <c r="Q938" s="14"/>
      <c r="R938" s="14"/>
      <c r="S938" s="14"/>
    </row>
    <row r="939" spans="1:19">
      <c r="A939" s="16">
        <v>935</v>
      </c>
      <c r="B939" s="21">
        <v>39539</v>
      </c>
      <c r="C939">
        <v>160</v>
      </c>
      <c r="F939">
        <v>26</v>
      </c>
      <c r="G939">
        <v>2</v>
      </c>
      <c r="H939">
        <v>47</v>
      </c>
      <c r="I939" s="16">
        <v>15</v>
      </c>
      <c r="N939" s="14"/>
      <c r="O939" s="14"/>
      <c r="P939" s="14"/>
      <c r="Q939" s="14"/>
      <c r="R939" s="14"/>
      <c r="S939" s="14"/>
    </row>
    <row r="940" spans="1:19">
      <c r="A940" s="16">
        <v>936</v>
      </c>
      <c r="B940" s="21">
        <v>39540</v>
      </c>
      <c r="C940">
        <v>162</v>
      </c>
      <c r="F940">
        <v>26</v>
      </c>
      <c r="G940">
        <v>2</v>
      </c>
      <c r="H940">
        <v>47</v>
      </c>
      <c r="I940" s="16">
        <v>16</v>
      </c>
      <c r="N940" s="14"/>
      <c r="O940" s="14"/>
      <c r="P940" s="14"/>
      <c r="Q940" s="14"/>
      <c r="R940" s="14"/>
      <c r="S940" s="14"/>
    </row>
    <row r="941" spans="1:19">
      <c r="A941" s="16">
        <v>937</v>
      </c>
      <c r="B941" s="21">
        <v>39540</v>
      </c>
      <c r="C941">
        <v>165</v>
      </c>
      <c r="F941">
        <v>26</v>
      </c>
      <c r="G941">
        <v>1</v>
      </c>
      <c r="H941">
        <v>47</v>
      </c>
      <c r="I941" s="16">
        <v>17</v>
      </c>
      <c r="N941" s="14"/>
      <c r="O941" s="14"/>
      <c r="P941" s="14"/>
      <c r="Q941" s="14"/>
      <c r="R941" s="14"/>
      <c r="S941" s="14"/>
    </row>
    <row r="942" spans="1:19">
      <c r="A942" s="16">
        <v>938</v>
      </c>
      <c r="B942" s="21">
        <v>39540</v>
      </c>
      <c r="C942">
        <v>184</v>
      </c>
      <c r="F942">
        <v>26</v>
      </c>
      <c r="G942">
        <v>1</v>
      </c>
      <c r="H942">
        <v>47</v>
      </c>
      <c r="I942" s="16">
        <v>18</v>
      </c>
      <c r="N942" s="14"/>
      <c r="O942" s="14"/>
      <c r="P942" s="14"/>
      <c r="Q942" s="14"/>
      <c r="R942" s="14"/>
      <c r="S942" s="14"/>
    </row>
    <row r="943" spans="1:19">
      <c r="A943" s="16">
        <v>939</v>
      </c>
      <c r="B943" s="21">
        <v>39540</v>
      </c>
      <c r="C943">
        <v>148</v>
      </c>
      <c r="F943">
        <v>26</v>
      </c>
      <c r="H943">
        <v>47</v>
      </c>
      <c r="I943" s="16">
        <v>19</v>
      </c>
      <c r="N943" s="14"/>
      <c r="O943" s="14"/>
      <c r="P943" s="14"/>
      <c r="Q943" s="14"/>
      <c r="R943" s="14"/>
      <c r="S943" s="14"/>
    </row>
    <row r="944" spans="1:19">
      <c r="A944" s="16">
        <v>940</v>
      </c>
      <c r="B944" s="21">
        <v>39541</v>
      </c>
      <c r="C944">
        <v>135</v>
      </c>
      <c r="F944">
        <v>26</v>
      </c>
      <c r="G944">
        <v>2</v>
      </c>
      <c r="H944">
        <v>47</v>
      </c>
      <c r="I944" s="16">
        <v>20</v>
      </c>
      <c r="N944" s="14"/>
      <c r="O944" s="14"/>
      <c r="P944" s="14"/>
      <c r="Q944" s="14"/>
      <c r="R944" s="14"/>
      <c r="S944" s="14"/>
    </row>
    <row r="945" spans="1:19">
      <c r="A945" s="16">
        <v>941</v>
      </c>
      <c r="B945" s="21">
        <v>39541</v>
      </c>
      <c r="C945">
        <v>160</v>
      </c>
      <c r="F945">
        <v>26</v>
      </c>
      <c r="G945">
        <v>1</v>
      </c>
      <c r="H945">
        <v>48</v>
      </c>
      <c r="I945" s="14">
        <v>1</v>
      </c>
      <c r="N945" s="14"/>
      <c r="O945" s="14"/>
      <c r="P945" s="14"/>
      <c r="Q945" s="14"/>
      <c r="R945" s="14"/>
      <c r="S945" s="14"/>
    </row>
    <row r="946" spans="1:19">
      <c r="A946" s="16">
        <v>942</v>
      </c>
      <c r="B946" s="21">
        <v>39541</v>
      </c>
      <c r="C946">
        <v>165</v>
      </c>
      <c r="F946">
        <v>26</v>
      </c>
      <c r="H946">
        <v>48</v>
      </c>
      <c r="I946" s="14">
        <v>2</v>
      </c>
      <c r="N946" s="14"/>
      <c r="O946" s="14"/>
      <c r="P946" s="14"/>
      <c r="Q946" s="14"/>
      <c r="R946" s="14"/>
      <c r="S946" s="14"/>
    </row>
    <row r="947" spans="1:19">
      <c r="A947" s="16">
        <v>943</v>
      </c>
      <c r="B947" s="21">
        <v>39541</v>
      </c>
      <c r="C947">
        <v>177</v>
      </c>
      <c r="F947">
        <v>26</v>
      </c>
      <c r="G947">
        <v>2</v>
      </c>
      <c r="H947">
        <v>48</v>
      </c>
      <c r="I947" s="14">
        <v>3</v>
      </c>
      <c r="N947" s="14"/>
      <c r="O947" s="14"/>
      <c r="P947" s="14"/>
      <c r="Q947" s="14"/>
      <c r="R947" s="14"/>
      <c r="S947" s="14"/>
    </row>
    <row r="948" spans="1:19">
      <c r="A948" s="16">
        <v>944</v>
      </c>
      <c r="B948" s="21">
        <v>39542</v>
      </c>
      <c r="C948">
        <v>185</v>
      </c>
      <c r="F948">
        <v>26</v>
      </c>
      <c r="G948">
        <v>1</v>
      </c>
      <c r="H948">
        <v>48</v>
      </c>
      <c r="I948" s="16">
        <v>4</v>
      </c>
      <c r="N948" s="14"/>
      <c r="O948" s="14"/>
      <c r="P948" s="14"/>
      <c r="Q948" s="14"/>
      <c r="R948" s="14"/>
      <c r="S948" s="14"/>
    </row>
    <row r="949" spans="1:19">
      <c r="A949" s="16">
        <v>945</v>
      </c>
      <c r="B949" s="21">
        <v>39542</v>
      </c>
      <c r="C949">
        <v>185</v>
      </c>
      <c r="F949">
        <v>26</v>
      </c>
      <c r="G949">
        <v>2</v>
      </c>
      <c r="H949">
        <v>48</v>
      </c>
      <c r="I949" s="16">
        <v>5</v>
      </c>
      <c r="N949" s="14"/>
      <c r="O949" s="14"/>
      <c r="P949" s="14"/>
      <c r="Q949" s="14"/>
      <c r="R949" s="14"/>
      <c r="S949" s="14"/>
    </row>
    <row r="950" spans="1:19">
      <c r="A950" s="16">
        <v>946</v>
      </c>
      <c r="B950" s="21">
        <v>39542</v>
      </c>
      <c r="C950">
        <v>154</v>
      </c>
      <c r="F950">
        <v>26</v>
      </c>
      <c r="G950">
        <v>1</v>
      </c>
      <c r="H950">
        <v>48</v>
      </c>
      <c r="I950" s="16">
        <v>6</v>
      </c>
      <c r="N950" s="14"/>
      <c r="O950" s="14"/>
      <c r="P950" s="14"/>
      <c r="Q950" s="14"/>
      <c r="R950" s="14"/>
      <c r="S950" s="14"/>
    </row>
    <row r="951" spans="1:19">
      <c r="A951" s="16">
        <v>947</v>
      </c>
      <c r="B951" s="21">
        <v>39542</v>
      </c>
      <c r="C951">
        <v>194</v>
      </c>
      <c r="F951">
        <v>26</v>
      </c>
      <c r="H951">
        <v>48</v>
      </c>
      <c r="I951" s="16">
        <v>7</v>
      </c>
      <c r="N951" s="14"/>
      <c r="O951" s="14"/>
      <c r="P951" s="14"/>
      <c r="Q951" s="14"/>
      <c r="R951" s="14"/>
      <c r="S951" s="14"/>
    </row>
    <row r="952" spans="1:19">
      <c r="A952" s="16">
        <v>948</v>
      </c>
      <c r="B952" s="21">
        <v>39545</v>
      </c>
      <c r="C952">
        <v>128</v>
      </c>
      <c r="F952">
        <v>27</v>
      </c>
      <c r="G952">
        <v>1</v>
      </c>
      <c r="H952">
        <v>48</v>
      </c>
      <c r="I952" s="16">
        <v>8</v>
      </c>
      <c r="N952" s="14"/>
      <c r="O952" s="14"/>
      <c r="P952" s="14"/>
      <c r="Q952" s="14"/>
      <c r="R952" s="14"/>
      <c r="S952" s="14"/>
    </row>
    <row r="953" spans="1:19">
      <c r="A953" s="16">
        <v>949</v>
      </c>
      <c r="B953" s="21">
        <v>39545</v>
      </c>
      <c r="C953">
        <v>167</v>
      </c>
      <c r="F953">
        <v>27</v>
      </c>
      <c r="H953">
        <v>48</v>
      </c>
      <c r="I953" s="16">
        <v>9</v>
      </c>
      <c r="N953" s="14"/>
      <c r="O953" s="14"/>
      <c r="P953" s="14"/>
      <c r="Q953" s="14"/>
      <c r="R953" s="14"/>
      <c r="S953" s="14"/>
    </row>
    <row r="954" spans="1:19">
      <c r="A954" s="16">
        <v>950</v>
      </c>
      <c r="B954" s="21">
        <v>39545</v>
      </c>
      <c r="C954">
        <v>190</v>
      </c>
      <c r="F954">
        <v>27</v>
      </c>
      <c r="H954">
        <v>48</v>
      </c>
      <c r="I954" s="16">
        <v>10</v>
      </c>
      <c r="N954" s="14"/>
      <c r="O954" s="14"/>
      <c r="P954" s="14"/>
      <c r="Q954" s="14"/>
      <c r="R954" s="14"/>
      <c r="S954" s="14"/>
    </row>
    <row r="955" spans="1:19">
      <c r="A955" s="16">
        <v>951</v>
      </c>
      <c r="B955" s="21">
        <v>39545</v>
      </c>
      <c r="C955">
        <v>194</v>
      </c>
      <c r="F955">
        <v>27</v>
      </c>
      <c r="G955">
        <v>2</v>
      </c>
      <c r="H955">
        <v>48</v>
      </c>
      <c r="I955" s="16">
        <v>11</v>
      </c>
      <c r="N955" s="14"/>
      <c r="O955" s="14"/>
      <c r="P955" s="14"/>
      <c r="Q955" s="14"/>
      <c r="R955" s="14"/>
      <c r="S955" s="14"/>
    </row>
    <row r="956" spans="1:19">
      <c r="A956" s="16">
        <v>952</v>
      </c>
      <c r="B956" s="21">
        <v>39545</v>
      </c>
      <c r="C956">
        <v>180</v>
      </c>
      <c r="F956">
        <v>27</v>
      </c>
      <c r="H956">
        <v>48</v>
      </c>
      <c r="I956" s="16">
        <v>12</v>
      </c>
      <c r="N956" s="14"/>
      <c r="O956" s="14"/>
      <c r="P956" s="14"/>
      <c r="Q956" s="14"/>
      <c r="R956" s="14"/>
      <c r="S956" s="14"/>
    </row>
    <row r="957" spans="1:19">
      <c r="A957" s="16">
        <v>953</v>
      </c>
      <c r="B957" s="21">
        <v>39545</v>
      </c>
      <c r="C957">
        <v>149</v>
      </c>
      <c r="F957">
        <v>27</v>
      </c>
      <c r="H957">
        <v>48</v>
      </c>
      <c r="I957" s="16">
        <v>13</v>
      </c>
      <c r="N957" s="14"/>
      <c r="O957" s="14"/>
      <c r="P957" s="14"/>
      <c r="Q957" s="14"/>
      <c r="R957" s="14"/>
      <c r="S957" s="14"/>
    </row>
    <row r="958" spans="1:19">
      <c r="A958" s="16">
        <v>954</v>
      </c>
      <c r="B958" s="21">
        <v>39545</v>
      </c>
      <c r="C958">
        <v>176</v>
      </c>
      <c r="F958">
        <v>27</v>
      </c>
      <c r="G958">
        <v>2</v>
      </c>
      <c r="H958">
        <v>48</v>
      </c>
      <c r="I958" s="16">
        <v>14</v>
      </c>
      <c r="N958" s="14"/>
      <c r="O958" s="14"/>
      <c r="P958" s="14"/>
      <c r="Q958" s="14"/>
      <c r="R958" s="14"/>
      <c r="S958" s="14"/>
    </row>
    <row r="959" spans="1:19">
      <c r="A959" s="16">
        <v>955</v>
      </c>
      <c r="B959" s="21">
        <v>39546</v>
      </c>
      <c r="C959">
        <v>182</v>
      </c>
      <c r="F959">
        <v>27</v>
      </c>
      <c r="G959">
        <v>2</v>
      </c>
      <c r="H959">
        <v>48</v>
      </c>
      <c r="I959" s="16">
        <v>15</v>
      </c>
      <c r="N959" s="14"/>
      <c r="O959" s="14"/>
      <c r="P959" s="14"/>
      <c r="Q959" s="14"/>
      <c r="R959" s="14"/>
      <c r="S959" s="14"/>
    </row>
    <row r="960" spans="1:19">
      <c r="A960" s="16">
        <v>956</v>
      </c>
      <c r="B960" s="21">
        <v>39546</v>
      </c>
      <c r="C960">
        <v>159</v>
      </c>
      <c r="F960">
        <v>27</v>
      </c>
      <c r="G960">
        <v>1</v>
      </c>
      <c r="H960">
        <v>48</v>
      </c>
      <c r="I960" s="16">
        <v>16</v>
      </c>
      <c r="N960" s="14"/>
      <c r="O960" s="14"/>
      <c r="P960" s="14"/>
      <c r="Q960" s="14"/>
      <c r="R960" s="14"/>
      <c r="S960" s="14"/>
    </row>
    <row r="961" spans="1:19">
      <c r="A961" s="16">
        <v>957</v>
      </c>
      <c r="B961" s="21">
        <v>39546</v>
      </c>
      <c r="C961">
        <v>186</v>
      </c>
      <c r="F961">
        <v>27</v>
      </c>
      <c r="G961">
        <v>2</v>
      </c>
      <c r="H961">
        <v>48</v>
      </c>
      <c r="I961" s="16">
        <v>17</v>
      </c>
      <c r="N961" s="14"/>
      <c r="O961" s="14"/>
      <c r="P961" s="14"/>
      <c r="Q961" s="14"/>
      <c r="R961" s="14"/>
      <c r="S961" s="14"/>
    </row>
    <row r="962" spans="1:19">
      <c r="A962" s="16">
        <v>958</v>
      </c>
      <c r="B962" s="21">
        <v>39547</v>
      </c>
      <c r="C962">
        <v>149</v>
      </c>
      <c r="F962">
        <v>27</v>
      </c>
      <c r="G962">
        <v>1</v>
      </c>
      <c r="H962">
        <v>48</v>
      </c>
      <c r="I962" s="16">
        <v>18</v>
      </c>
      <c r="N962" s="14"/>
      <c r="O962" s="14"/>
      <c r="P962" s="14"/>
      <c r="Q962" s="14"/>
      <c r="R962" s="14"/>
      <c r="S962" s="14"/>
    </row>
    <row r="963" spans="1:19">
      <c r="A963" s="16">
        <v>959</v>
      </c>
      <c r="B963" s="21">
        <v>39547</v>
      </c>
      <c r="C963">
        <v>163</v>
      </c>
      <c r="F963">
        <v>27</v>
      </c>
      <c r="G963">
        <v>1</v>
      </c>
      <c r="H963">
        <v>48</v>
      </c>
      <c r="I963" s="16">
        <v>19</v>
      </c>
      <c r="N963" s="14"/>
      <c r="O963" s="14"/>
      <c r="P963" s="14"/>
      <c r="Q963" s="14"/>
      <c r="R963" s="14"/>
      <c r="S963" s="14"/>
    </row>
    <row r="964" spans="1:19">
      <c r="A964" s="16">
        <v>960</v>
      </c>
      <c r="B964" s="21">
        <v>39547</v>
      </c>
      <c r="C964">
        <v>245</v>
      </c>
      <c r="F964">
        <v>27</v>
      </c>
      <c r="G964">
        <v>2</v>
      </c>
      <c r="H964">
        <v>48</v>
      </c>
      <c r="I964" s="16">
        <v>20</v>
      </c>
      <c r="N964" s="14"/>
      <c r="O964" s="14"/>
      <c r="P964" s="14"/>
      <c r="Q964" s="14"/>
      <c r="R964" s="14"/>
      <c r="S964" s="14"/>
    </row>
    <row r="965" spans="1:19">
      <c r="A965" s="16">
        <v>961</v>
      </c>
      <c r="B965" s="21">
        <v>39548</v>
      </c>
      <c r="C965">
        <v>185</v>
      </c>
      <c r="F965">
        <v>27</v>
      </c>
      <c r="G965">
        <v>2</v>
      </c>
      <c r="H965">
        <v>49</v>
      </c>
      <c r="I965" s="14">
        <v>1</v>
      </c>
      <c r="N965" s="14"/>
      <c r="O965" s="14"/>
      <c r="P965" s="14"/>
      <c r="Q965" s="14"/>
      <c r="R965" s="14"/>
      <c r="S965" s="14"/>
    </row>
    <row r="966" spans="1:19">
      <c r="A966" s="16">
        <v>962</v>
      </c>
      <c r="B966" s="21">
        <v>39548</v>
      </c>
      <c r="C966">
        <v>159</v>
      </c>
      <c r="F966">
        <v>27</v>
      </c>
      <c r="H966">
        <v>49</v>
      </c>
      <c r="I966" s="14">
        <v>2</v>
      </c>
      <c r="N966" s="14"/>
      <c r="O966" s="14"/>
      <c r="P966" s="14"/>
      <c r="Q966" s="14"/>
      <c r="R966" s="14"/>
      <c r="S966" s="14"/>
    </row>
    <row r="967" spans="1:19">
      <c r="A967" s="16">
        <v>963</v>
      </c>
      <c r="B967" s="21">
        <v>39548</v>
      </c>
      <c r="C967">
        <v>172</v>
      </c>
      <c r="F967">
        <v>27</v>
      </c>
      <c r="G967">
        <v>1</v>
      </c>
      <c r="H967">
        <v>49</v>
      </c>
      <c r="I967" s="14">
        <v>3</v>
      </c>
      <c r="N967" s="14"/>
      <c r="O967" s="14"/>
      <c r="P967" s="14"/>
      <c r="Q967" s="14"/>
      <c r="R967" s="14"/>
      <c r="S967" s="14"/>
    </row>
    <row r="968" spans="1:19">
      <c r="A968" s="16">
        <v>964</v>
      </c>
      <c r="B968" s="21">
        <v>39549</v>
      </c>
      <c r="C968">
        <v>163</v>
      </c>
      <c r="F968">
        <v>27</v>
      </c>
      <c r="G968">
        <v>2</v>
      </c>
      <c r="H968">
        <v>49</v>
      </c>
      <c r="I968" s="16">
        <v>4</v>
      </c>
      <c r="N968" s="14"/>
      <c r="O968" s="14"/>
      <c r="P968" s="14"/>
      <c r="Q968" s="14"/>
      <c r="R968" s="14"/>
      <c r="S968" s="14"/>
    </row>
    <row r="969" spans="1:19">
      <c r="A969" s="16">
        <v>965</v>
      </c>
      <c r="B969" s="21">
        <v>39549</v>
      </c>
      <c r="C969">
        <v>188</v>
      </c>
      <c r="F969">
        <v>27</v>
      </c>
      <c r="G969">
        <v>2</v>
      </c>
      <c r="H969">
        <v>49</v>
      </c>
      <c r="I969" s="16">
        <v>5</v>
      </c>
      <c r="N969" s="14"/>
      <c r="O969" s="14"/>
      <c r="P969" s="14"/>
      <c r="Q969" s="14"/>
      <c r="R969" s="14"/>
      <c r="S969" s="14"/>
    </row>
    <row r="970" spans="1:19">
      <c r="A970" s="16">
        <v>966</v>
      </c>
      <c r="B970" s="21">
        <v>39549</v>
      </c>
      <c r="C970">
        <v>178</v>
      </c>
      <c r="F970">
        <v>27</v>
      </c>
      <c r="G970">
        <v>1</v>
      </c>
      <c r="H970">
        <v>49</v>
      </c>
      <c r="I970" s="16">
        <v>6</v>
      </c>
      <c r="N970" s="14"/>
      <c r="O970" s="14"/>
      <c r="P970" s="14"/>
      <c r="Q970" s="14"/>
      <c r="R970" s="14"/>
      <c r="S970" s="14"/>
    </row>
    <row r="971" spans="1:19">
      <c r="A971" s="16">
        <v>967</v>
      </c>
      <c r="B971" s="21">
        <v>39549</v>
      </c>
      <c r="C971">
        <v>142</v>
      </c>
      <c r="F971">
        <v>27</v>
      </c>
      <c r="G971">
        <v>1</v>
      </c>
      <c r="H971">
        <v>49</v>
      </c>
      <c r="I971" s="16">
        <v>7</v>
      </c>
      <c r="N971" s="14"/>
      <c r="O971" s="14"/>
      <c r="P971" s="14"/>
      <c r="Q971" s="14"/>
      <c r="R971" s="14"/>
      <c r="S971" s="14"/>
    </row>
    <row r="972" spans="1:19">
      <c r="A972" s="16">
        <v>968</v>
      </c>
      <c r="B972" s="21">
        <v>39552</v>
      </c>
      <c r="C972">
        <v>208</v>
      </c>
      <c r="D972">
        <v>91.8</v>
      </c>
      <c r="E972" s="28">
        <f>D972*100000/(C972*C972*C972)</f>
        <v>1.0201233215748748</v>
      </c>
      <c r="F972">
        <v>28</v>
      </c>
      <c r="G972">
        <v>2</v>
      </c>
      <c r="H972">
        <v>49</v>
      </c>
      <c r="I972" s="16">
        <v>8</v>
      </c>
      <c r="J972" s="17" t="s">
        <v>62</v>
      </c>
      <c r="N972" s="14"/>
      <c r="O972" s="14"/>
      <c r="P972" s="14"/>
      <c r="Q972" s="14"/>
      <c r="R972" s="14"/>
      <c r="S972" s="14"/>
    </row>
    <row r="973" spans="1:19">
      <c r="A973" s="16">
        <v>969</v>
      </c>
      <c r="B973" s="21">
        <v>39552</v>
      </c>
      <c r="C973">
        <v>206</v>
      </c>
      <c r="D973">
        <v>90.6</v>
      </c>
      <c r="E973" s="28">
        <f>D973*100000/(C973*C973*C973)</f>
        <v>1.0363979292174532</v>
      </c>
      <c r="F973">
        <v>28</v>
      </c>
      <c r="H973">
        <v>49</v>
      </c>
      <c r="I973" s="16">
        <v>9</v>
      </c>
      <c r="J973" s="17" t="s">
        <v>62</v>
      </c>
      <c r="N973" s="14"/>
      <c r="O973" s="14"/>
      <c r="P973" s="14"/>
      <c r="Q973" s="14"/>
      <c r="R973" s="14"/>
      <c r="S973" s="14"/>
    </row>
    <row r="974" spans="1:19">
      <c r="A974" s="16">
        <v>970</v>
      </c>
      <c r="B974" s="21">
        <v>39552</v>
      </c>
      <c r="C974">
        <v>192</v>
      </c>
      <c r="F974">
        <v>28</v>
      </c>
      <c r="G974">
        <v>2</v>
      </c>
      <c r="H974">
        <v>49</v>
      </c>
      <c r="I974" s="16">
        <v>10</v>
      </c>
      <c r="J974" s="17" t="s">
        <v>62</v>
      </c>
      <c r="N974" s="14"/>
      <c r="O974" s="14"/>
      <c r="P974" s="14"/>
      <c r="Q974" s="14"/>
      <c r="R974" s="14"/>
      <c r="S974" s="14"/>
    </row>
    <row r="975" spans="1:19">
      <c r="A975" s="16">
        <v>971</v>
      </c>
      <c r="B975" s="21">
        <v>39552</v>
      </c>
      <c r="C975">
        <v>195</v>
      </c>
      <c r="F975">
        <v>28</v>
      </c>
      <c r="G975">
        <v>3</v>
      </c>
      <c r="H975">
        <v>49</v>
      </c>
      <c r="I975" s="16">
        <v>11</v>
      </c>
      <c r="J975" s="17" t="s">
        <v>62</v>
      </c>
      <c r="N975" s="14"/>
      <c r="O975" s="14"/>
      <c r="P975" s="14"/>
      <c r="Q975" s="14"/>
      <c r="R975" s="14"/>
      <c r="S975" s="14"/>
    </row>
    <row r="976" spans="1:19">
      <c r="A976" s="16">
        <v>972</v>
      </c>
      <c r="B976" s="21">
        <v>39552</v>
      </c>
      <c r="C976">
        <v>184</v>
      </c>
      <c r="F976">
        <v>28</v>
      </c>
      <c r="G976">
        <v>1</v>
      </c>
      <c r="H976">
        <v>49</v>
      </c>
      <c r="I976" s="16">
        <v>12</v>
      </c>
      <c r="J976" s="17" t="s">
        <v>62</v>
      </c>
      <c r="N976" s="14"/>
      <c r="O976" s="14"/>
      <c r="P976" s="14"/>
      <c r="Q976" s="14"/>
      <c r="R976" s="14"/>
      <c r="S976" s="14"/>
    </row>
    <row r="977" spans="1:19">
      <c r="A977" s="16">
        <v>973</v>
      </c>
      <c r="B977" s="21">
        <v>39552</v>
      </c>
      <c r="C977">
        <v>160</v>
      </c>
      <c r="F977">
        <v>28</v>
      </c>
      <c r="G977">
        <v>1</v>
      </c>
      <c r="H977">
        <v>49</v>
      </c>
      <c r="I977" s="16">
        <v>13</v>
      </c>
      <c r="J977" s="17" t="s">
        <v>62</v>
      </c>
      <c r="N977" s="14"/>
      <c r="O977" s="14"/>
      <c r="P977" s="14"/>
      <c r="Q977" s="14"/>
      <c r="R977" s="14"/>
      <c r="S977" s="14"/>
    </row>
    <row r="978" spans="1:19">
      <c r="A978" s="16">
        <v>974</v>
      </c>
      <c r="B978" s="21">
        <v>39552</v>
      </c>
      <c r="C978">
        <v>182</v>
      </c>
      <c r="F978">
        <v>28</v>
      </c>
      <c r="G978">
        <v>1</v>
      </c>
      <c r="H978">
        <v>49</v>
      </c>
      <c r="I978" s="16">
        <v>14</v>
      </c>
      <c r="J978" s="17" t="s">
        <v>61</v>
      </c>
      <c r="N978" s="14"/>
      <c r="O978" s="14"/>
      <c r="P978" s="14"/>
      <c r="Q978" s="14"/>
      <c r="R978" s="14"/>
      <c r="S978" s="14"/>
    </row>
    <row r="979" spans="1:19">
      <c r="A979" s="16">
        <v>975</v>
      </c>
      <c r="B979" s="21">
        <v>39552</v>
      </c>
      <c r="C979">
        <v>157</v>
      </c>
      <c r="F979">
        <v>28</v>
      </c>
      <c r="G979">
        <v>1</v>
      </c>
      <c r="H979">
        <v>49</v>
      </c>
      <c r="I979" s="16">
        <v>15</v>
      </c>
      <c r="J979" s="17" t="s">
        <v>61</v>
      </c>
      <c r="N979" s="14"/>
      <c r="O979" s="14"/>
      <c r="P979" s="14"/>
      <c r="Q979" s="14"/>
      <c r="R979" s="14"/>
      <c r="S979" s="14"/>
    </row>
    <row r="980" spans="1:19">
      <c r="A980" s="16">
        <v>976</v>
      </c>
      <c r="B980" s="21">
        <v>39552</v>
      </c>
      <c r="C980">
        <v>177</v>
      </c>
      <c r="F980">
        <v>28</v>
      </c>
      <c r="G980">
        <v>2</v>
      </c>
      <c r="H980">
        <v>49</v>
      </c>
      <c r="I980" s="16">
        <v>16</v>
      </c>
      <c r="J980" s="17" t="s">
        <v>62</v>
      </c>
      <c r="N980" s="14"/>
      <c r="O980" s="14"/>
      <c r="P980" s="14"/>
      <c r="Q980" s="14"/>
      <c r="R980" s="14"/>
      <c r="S980" s="14"/>
    </row>
    <row r="981" spans="1:19">
      <c r="A981" s="16">
        <v>977</v>
      </c>
      <c r="B981" s="21">
        <v>39552</v>
      </c>
      <c r="C981">
        <v>174</v>
      </c>
      <c r="F981">
        <v>28</v>
      </c>
      <c r="G981">
        <v>1</v>
      </c>
      <c r="H981">
        <v>49</v>
      </c>
      <c r="I981" s="16">
        <v>17</v>
      </c>
      <c r="J981" s="17" t="s">
        <v>62</v>
      </c>
      <c r="N981" s="14"/>
      <c r="O981" s="14"/>
      <c r="P981" s="14"/>
      <c r="Q981" s="14"/>
      <c r="R981" s="14"/>
      <c r="S981" s="14"/>
    </row>
    <row r="982" spans="1:19">
      <c r="A982" s="16">
        <v>978</v>
      </c>
      <c r="B982" s="21">
        <v>39552</v>
      </c>
      <c r="C982">
        <v>211</v>
      </c>
      <c r="F982">
        <v>28</v>
      </c>
      <c r="G982">
        <v>2</v>
      </c>
      <c r="H982">
        <v>49</v>
      </c>
      <c r="I982" s="16">
        <v>18</v>
      </c>
      <c r="J982" s="17" t="s">
        <v>62</v>
      </c>
      <c r="N982" s="14"/>
      <c r="O982" s="14"/>
      <c r="P982" s="14"/>
      <c r="Q982" s="14"/>
      <c r="R982" s="14"/>
      <c r="S982" s="14"/>
    </row>
    <row r="983" spans="1:19">
      <c r="A983" s="16">
        <v>979</v>
      </c>
      <c r="B983" s="21">
        <v>39552</v>
      </c>
      <c r="C983">
        <v>166</v>
      </c>
      <c r="F983">
        <v>28</v>
      </c>
      <c r="G983">
        <v>1</v>
      </c>
      <c r="H983">
        <v>49</v>
      </c>
      <c r="I983" s="16">
        <v>19</v>
      </c>
      <c r="J983" s="17" t="s">
        <v>62</v>
      </c>
      <c r="N983" s="14"/>
      <c r="O983" s="14"/>
      <c r="P983" s="14"/>
      <c r="Q983" s="14"/>
      <c r="R983" s="14"/>
      <c r="S983" s="14"/>
    </row>
    <row r="984" spans="1:19">
      <c r="A984" s="16">
        <v>980</v>
      </c>
      <c r="B984" s="21">
        <v>39552</v>
      </c>
      <c r="C984">
        <v>186</v>
      </c>
      <c r="F984">
        <v>28</v>
      </c>
      <c r="G984">
        <v>1</v>
      </c>
      <c r="H984">
        <v>49</v>
      </c>
      <c r="I984" s="16">
        <v>20</v>
      </c>
      <c r="J984" s="17" t="s">
        <v>62</v>
      </c>
      <c r="N984" s="14"/>
      <c r="O984" s="14"/>
      <c r="P984" s="14"/>
      <c r="Q984" s="14"/>
      <c r="R984" s="14"/>
      <c r="S984" s="14"/>
    </row>
    <row r="985" spans="1:19">
      <c r="A985" s="16">
        <v>981</v>
      </c>
      <c r="B985" s="21">
        <v>39552</v>
      </c>
      <c r="C985">
        <v>209</v>
      </c>
      <c r="F985">
        <v>28</v>
      </c>
      <c r="G985">
        <v>2</v>
      </c>
      <c r="H985">
        <v>50</v>
      </c>
      <c r="I985" s="14">
        <v>1</v>
      </c>
      <c r="N985" s="14"/>
      <c r="O985" s="14"/>
      <c r="P985" s="14"/>
      <c r="Q985" s="14"/>
      <c r="R985" s="14"/>
      <c r="S985" s="14"/>
    </row>
    <row r="986" spans="1:19">
      <c r="A986" s="16">
        <v>982</v>
      </c>
      <c r="B986" s="21">
        <v>39553</v>
      </c>
      <c r="C986">
        <v>190</v>
      </c>
      <c r="F986">
        <v>28</v>
      </c>
      <c r="H986">
        <v>50</v>
      </c>
      <c r="I986" s="14">
        <v>2</v>
      </c>
      <c r="J986" s="17" t="s">
        <v>61</v>
      </c>
      <c r="N986" s="14"/>
      <c r="O986" s="14"/>
      <c r="P986" s="14"/>
      <c r="Q986" s="14"/>
      <c r="R986" s="14"/>
      <c r="S986" s="14"/>
    </row>
    <row r="987" spans="1:19">
      <c r="A987" s="16">
        <v>983</v>
      </c>
      <c r="B987" s="21">
        <v>39553</v>
      </c>
      <c r="C987">
        <v>142</v>
      </c>
      <c r="F987">
        <v>28</v>
      </c>
      <c r="G987">
        <v>1</v>
      </c>
      <c r="H987">
        <v>50</v>
      </c>
      <c r="I987" s="14">
        <v>3</v>
      </c>
      <c r="J987" s="17" t="s">
        <v>61</v>
      </c>
      <c r="N987" s="14"/>
      <c r="O987" s="14"/>
      <c r="P987" s="14"/>
      <c r="Q987" s="14"/>
      <c r="R987" s="14"/>
      <c r="S987" s="14"/>
    </row>
    <row r="988" spans="1:19">
      <c r="A988" s="16">
        <v>984</v>
      </c>
      <c r="B988" s="21">
        <v>39553</v>
      </c>
      <c r="C988">
        <v>175</v>
      </c>
      <c r="F988">
        <v>28</v>
      </c>
      <c r="H988">
        <v>50</v>
      </c>
      <c r="I988" s="16">
        <v>4</v>
      </c>
      <c r="J988" s="17" t="s">
        <v>61</v>
      </c>
      <c r="N988" s="14"/>
      <c r="O988" s="14"/>
      <c r="P988" s="14"/>
      <c r="Q988" s="14"/>
      <c r="R988" s="14"/>
      <c r="S988" s="14"/>
    </row>
    <row r="989" spans="1:19">
      <c r="A989" s="16">
        <v>985</v>
      </c>
      <c r="B989" s="21">
        <v>39553</v>
      </c>
      <c r="C989">
        <v>165</v>
      </c>
      <c r="F989">
        <v>28</v>
      </c>
      <c r="G989">
        <v>2</v>
      </c>
      <c r="H989">
        <v>50</v>
      </c>
      <c r="I989" s="16">
        <v>5</v>
      </c>
      <c r="N989" s="14"/>
      <c r="O989" s="14"/>
      <c r="P989" s="14"/>
      <c r="Q989" s="14"/>
      <c r="R989" s="14"/>
      <c r="S989" s="14"/>
    </row>
    <row r="990" spans="1:19">
      <c r="A990" s="16">
        <v>986</v>
      </c>
      <c r="B990" s="21">
        <v>39553</v>
      </c>
      <c r="C990">
        <v>194</v>
      </c>
      <c r="F990">
        <v>28</v>
      </c>
      <c r="G990">
        <v>2</v>
      </c>
      <c r="H990">
        <v>50</v>
      </c>
      <c r="I990" s="16">
        <v>6</v>
      </c>
      <c r="N990" s="14"/>
      <c r="O990" s="14"/>
      <c r="P990" s="14"/>
      <c r="Q990" s="14"/>
      <c r="R990" s="14"/>
      <c r="S990" s="14"/>
    </row>
    <row r="991" spans="1:19">
      <c r="A991" s="16">
        <v>987</v>
      </c>
      <c r="B991" s="21">
        <v>39553</v>
      </c>
      <c r="C991">
        <v>175</v>
      </c>
      <c r="F991">
        <v>28</v>
      </c>
      <c r="G991">
        <v>2</v>
      </c>
      <c r="H991">
        <v>50</v>
      </c>
      <c r="I991" s="16">
        <v>7</v>
      </c>
      <c r="N991" s="14"/>
      <c r="O991" s="14"/>
      <c r="P991" s="14"/>
      <c r="Q991" s="14"/>
      <c r="R991" s="14"/>
      <c r="S991" s="14"/>
    </row>
    <row r="992" spans="1:19">
      <c r="A992" s="16">
        <v>988</v>
      </c>
      <c r="B992" s="21">
        <v>39553</v>
      </c>
      <c r="C992">
        <v>174</v>
      </c>
      <c r="F992">
        <v>28</v>
      </c>
      <c r="G992">
        <v>2</v>
      </c>
      <c r="H992">
        <v>50</v>
      </c>
      <c r="I992" s="16">
        <v>8</v>
      </c>
      <c r="N992" s="14"/>
      <c r="O992" s="14"/>
      <c r="P992" s="14"/>
      <c r="Q992" s="14"/>
      <c r="R992" s="14"/>
      <c r="S992" s="14"/>
    </row>
    <row r="993" spans="1:19">
      <c r="A993" s="16">
        <v>989</v>
      </c>
      <c r="B993" s="21">
        <v>39553</v>
      </c>
      <c r="C993">
        <v>186</v>
      </c>
      <c r="F993">
        <v>28</v>
      </c>
      <c r="G993">
        <v>2</v>
      </c>
      <c r="H993">
        <v>50</v>
      </c>
      <c r="I993" s="16">
        <v>9</v>
      </c>
      <c r="N993" s="14"/>
      <c r="O993" s="14"/>
      <c r="P993" s="14"/>
      <c r="Q993" s="14"/>
      <c r="R993" s="14"/>
      <c r="S993" s="14"/>
    </row>
    <row r="994" spans="1:19">
      <c r="A994" s="16">
        <v>990</v>
      </c>
      <c r="B994" s="21">
        <v>39553</v>
      </c>
      <c r="C994">
        <v>200</v>
      </c>
      <c r="F994">
        <v>28</v>
      </c>
      <c r="G994">
        <v>2</v>
      </c>
      <c r="H994">
        <v>50</v>
      </c>
      <c r="I994" s="16">
        <v>10</v>
      </c>
      <c r="N994" s="14"/>
      <c r="O994" s="14"/>
      <c r="P994" s="14"/>
      <c r="Q994" s="14"/>
      <c r="R994" s="14"/>
      <c r="S994" s="14"/>
    </row>
    <row r="995" spans="1:19">
      <c r="A995" s="16">
        <v>991</v>
      </c>
      <c r="B995" s="21">
        <v>39553</v>
      </c>
      <c r="C995">
        <v>181</v>
      </c>
      <c r="F995">
        <v>28</v>
      </c>
      <c r="G995">
        <v>2</v>
      </c>
      <c r="H995">
        <v>50</v>
      </c>
      <c r="I995" s="16">
        <v>11</v>
      </c>
      <c r="N995" s="14"/>
      <c r="O995" s="14"/>
      <c r="P995" s="14"/>
      <c r="Q995" s="14"/>
      <c r="R995" s="14"/>
      <c r="S995" s="14"/>
    </row>
    <row r="996" spans="1:19">
      <c r="A996" s="16">
        <v>992</v>
      </c>
      <c r="B996" s="21">
        <v>39553</v>
      </c>
      <c r="C996">
        <v>185</v>
      </c>
      <c r="F996">
        <v>28</v>
      </c>
      <c r="G996">
        <v>3</v>
      </c>
      <c r="H996">
        <v>50</v>
      </c>
      <c r="I996" s="16">
        <v>12</v>
      </c>
      <c r="N996" s="14"/>
      <c r="O996" s="14"/>
      <c r="P996" s="14"/>
      <c r="Q996" s="14"/>
      <c r="R996" s="14"/>
      <c r="S996" s="14"/>
    </row>
    <row r="997" spans="1:19">
      <c r="A997" s="16">
        <v>993</v>
      </c>
      <c r="B997" s="21">
        <v>39553</v>
      </c>
      <c r="C997">
        <v>230</v>
      </c>
      <c r="F997">
        <v>28</v>
      </c>
      <c r="G997">
        <v>2</v>
      </c>
      <c r="H997">
        <v>50</v>
      </c>
      <c r="I997" s="16">
        <v>13</v>
      </c>
      <c r="N997" s="14"/>
      <c r="O997" s="14"/>
      <c r="P997" s="14"/>
      <c r="Q997" s="14"/>
      <c r="R997" s="14"/>
      <c r="S997" s="14"/>
    </row>
    <row r="998" spans="1:19">
      <c r="A998" s="16">
        <v>994</v>
      </c>
      <c r="B998" s="21">
        <v>39553</v>
      </c>
      <c r="C998">
        <v>174</v>
      </c>
      <c r="D998">
        <v>56.9</v>
      </c>
      <c r="E998" s="28">
        <f t="shared" ref="E998:E1008" si="0">D998*100000/(C998*C998*C998)</f>
        <v>1.0801013814667511</v>
      </c>
      <c r="F998">
        <v>28</v>
      </c>
      <c r="G998">
        <v>1</v>
      </c>
      <c r="H998">
        <v>50</v>
      </c>
      <c r="I998" s="16">
        <v>14</v>
      </c>
      <c r="N998" s="14"/>
      <c r="O998" s="14"/>
      <c r="P998" s="14"/>
      <c r="Q998" s="14"/>
      <c r="R998" s="14"/>
      <c r="S998" s="14"/>
    </row>
    <row r="999" spans="1:19">
      <c r="A999" s="16">
        <v>995</v>
      </c>
      <c r="B999" s="21">
        <v>39553</v>
      </c>
      <c r="C999">
        <v>166</v>
      </c>
      <c r="D999">
        <v>47</v>
      </c>
      <c r="E999" s="28">
        <f t="shared" si="0"/>
        <v>1.027480512848316</v>
      </c>
      <c r="F999">
        <v>28</v>
      </c>
      <c r="G999">
        <v>1</v>
      </c>
      <c r="H999">
        <v>50</v>
      </c>
      <c r="I999" s="16">
        <v>15</v>
      </c>
      <c r="N999" s="14"/>
      <c r="O999" s="14"/>
      <c r="P999" s="14"/>
      <c r="Q999" s="14"/>
      <c r="R999" s="14"/>
      <c r="S999" s="14"/>
    </row>
    <row r="1000" spans="1:19">
      <c r="A1000" s="16">
        <v>996</v>
      </c>
      <c r="B1000" s="21">
        <v>39553</v>
      </c>
      <c r="C1000">
        <v>192</v>
      </c>
      <c r="D1000">
        <v>72.2</v>
      </c>
      <c r="E1000" s="28">
        <f t="shared" si="0"/>
        <v>1.0200783058449074</v>
      </c>
      <c r="F1000">
        <v>28</v>
      </c>
      <c r="G1000">
        <v>2</v>
      </c>
      <c r="H1000">
        <v>50</v>
      </c>
      <c r="I1000" s="16">
        <v>16</v>
      </c>
      <c r="N1000" s="14"/>
      <c r="O1000" s="14"/>
      <c r="P1000" s="14"/>
      <c r="Q1000" s="14"/>
      <c r="R1000" s="14"/>
      <c r="S1000" s="14"/>
    </row>
    <row r="1001" spans="1:19">
      <c r="A1001" s="16">
        <v>997</v>
      </c>
      <c r="B1001" s="21">
        <v>39553</v>
      </c>
      <c r="C1001">
        <v>194</v>
      </c>
      <c r="D1001">
        <v>76.400000000000006</v>
      </c>
      <c r="E1001" s="28">
        <f t="shared" si="0"/>
        <v>1.0463769608611191</v>
      </c>
      <c r="F1001">
        <v>28</v>
      </c>
      <c r="G1001">
        <v>2</v>
      </c>
      <c r="H1001">
        <v>50</v>
      </c>
      <c r="I1001" s="16">
        <v>17</v>
      </c>
      <c r="N1001" s="14"/>
      <c r="O1001" s="14"/>
      <c r="P1001" s="14"/>
      <c r="Q1001" s="14"/>
      <c r="R1001" s="14"/>
      <c r="S1001" s="14"/>
    </row>
    <row r="1002" spans="1:19">
      <c r="A1002" s="16">
        <v>998</v>
      </c>
      <c r="B1002" s="21">
        <v>39553</v>
      </c>
      <c r="C1002">
        <v>182</v>
      </c>
      <c r="D1002">
        <v>72.099999999999994</v>
      </c>
      <c r="E1002" s="28">
        <f t="shared" si="0"/>
        <v>1.1959722441548306</v>
      </c>
      <c r="F1002">
        <v>28</v>
      </c>
      <c r="G1002">
        <v>2</v>
      </c>
      <c r="H1002">
        <v>50</v>
      </c>
      <c r="I1002" s="16">
        <v>18</v>
      </c>
      <c r="N1002" s="14"/>
      <c r="O1002" s="14"/>
      <c r="P1002" s="14"/>
      <c r="Q1002" s="14"/>
      <c r="R1002" s="14"/>
      <c r="S1002" s="14"/>
    </row>
    <row r="1003" spans="1:19">
      <c r="A1003" s="16">
        <v>999</v>
      </c>
      <c r="B1003" s="21">
        <v>39553</v>
      </c>
      <c r="C1003">
        <v>170</v>
      </c>
      <c r="D1003">
        <v>51.2</v>
      </c>
      <c r="E1003" s="28">
        <f t="shared" si="0"/>
        <v>1.0421331162222676</v>
      </c>
      <c r="F1003">
        <v>28</v>
      </c>
      <c r="G1003">
        <v>2</v>
      </c>
      <c r="H1003">
        <v>50</v>
      </c>
      <c r="I1003" s="16">
        <v>19</v>
      </c>
      <c r="N1003" s="14"/>
      <c r="O1003" s="14"/>
      <c r="P1003" s="14"/>
      <c r="Q1003" s="14"/>
      <c r="R1003" s="14"/>
      <c r="S1003" s="14"/>
    </row>
    <row r="1004" spans="1:19">
      <c r="A1004" s="16">
        <v>1000</v>
      </c>
      <c r="B1004" s="21">
        <v>39553</v>
      </c>
      <c r="C1004">
        <v>165</v>
      </c>
      <c r="D1004">
        <v>44.3</v>
      </c>
      <c r="E1004" s="28">
        <f t="shared" si="0"/>
        <v>0.98617024236858952</v>
      </c>
      <c r="F1004">
        <v>28</v>
      </c>
      <c r="G1004">
        <v>1</v>
      </c>
      <c r="H1004">
        <v>50</v>
      </c>
      <c r="I1004" s="16">
        <v>20</v>
      </c>
      <c r="N1004" s="14"/>
      <c r="O1004" s="14"/>
      <c r="P1004" s="14"/>
      <c r="Q1004" s="14"/>
      <c r="R1004" s="14"/>
      <c r="S1004" s="14"/>
    </row>
    <row r="1005" spans="1:19">
      <c r="A1005" s="16">
        <v>1001</v>
      </c>
      <c r="B1005" s="21">
        <v>39553</v>
      </c>
      <c r="C1005">
        <v>178</v>
      </c>
      <c r="D1005">
        <v>55.5</v>
      </c>
      <c r="E1005" s="28">
        <f t="shared" si="0"/>
        <v>0.98408582505046316</v>
      </c>
      <c r="F1005">
        <v>28</v>
      </c>
      <c r="G1005">
        <v>2</v>
      </c>
      <c r="H1005">
        <v>51</v>
      </c>
      <c r="I1005" s="14">
        <v>1</v>
      </c>
      <c r="N1005" s="14"/>
      <c r="O1005" s="14"/>
      <c r="P1005" s="14"/>
      <c r="Q1005" s="14"/>
      <c r="R1005" s="14"/>
      <c r="S1005" s="14"/>
    </row>
    <row r="1006" spans="1:19">
      <c r="A1006" s="16">
        <v>1002</v>
      </c>
      <c r="B1006" s="21">
        <v>39553</v>
      </c>
      <c r="C1006">
        <v>191</v>
      </c>
      <c r="D1006">
        <v>73.400000000000006</v>
      </c>
      <c r="E1006" s="28">
        <f t="shared" si="0"/>
        <v>1.0534064135228682</v>
      </c>
      <c r="F1006">
        <v>28</v>
      </c>
      <c r="G1006">
        <v>2</v>
      </c>
      <c r="H1006">
        <v>51</v>
      </c>
      <c r="I1006" s="14">
        <v>2</v>
      </c>
      <c r="N1006" s="14"/>
      <c r="O1006" s="14"/>
      <c r="P1006" s="14"/>
      <c r="Q1006" s="14"/>
      <c r="R1006" s="14"/>
      <c r="S1006" s="14"/>
    </row>
    <row r="1007" spans="1:19">
      <c r="A1007" s="16">
        <v>1003</v>
      </c>
      <c r="B1007" s="21">
        <v>39553</v>
      </c>
      <c r="C1007">
        <v>172</v>
      </c>
      <c r="D1007">
        <v>52</v>
      </c>
      <c r="E1007" s="28">
        <f t="shared" si="0"/>
        <v>1.021922598010238</v>
      </c>
      <c r="F1007">
        <v>28</v>
      </c>
      <c r="G1007">
        <v>2</v>
      </c>
      <c r="H1007">
        <v>51</v>
      </c>
      <c r="I1007" s="14">
        <v>3</v>
      </c>
      <c r="N1007" s="14"/>
      <c r="O1007" s="14"/>
      <c r="P1007" s="14"/>
      <c r="Q1007" s="14"/>
      <c r="R1007" s="14"/>
      <c r="S1007" s="14"/>
    </row>
    <row r="1008" spans="1:19">
      <c r="A1008" s="16">
        <v>1004</v>
      </c>
      <c r="B1008" s="21">
        <v>39553</v>
      </c>
      <c r="C1008">
        <v>209</v>
      </c>
      <c r="D1008">
        <v>88.2</v>
      </c>
      <c r="E1008" s="28">
        <f t="shared" si="0"/>
        <v>0.9661170059705374</v>
      </c>
      <c r="F1008">
        <v>28</v>
      </c>
      <c r="G1008">
        <v>2</v>
      </c>
      <c r="H1008">
        <v>51</v>
      </c>
      <c r="I1008" s="16">
        <v>4</v>
      </c>
      <c r="N1008" s="14"/>
      <c r="O1008" s="14"/>
      <c r="P1008" s="14"/>
      <c r="Q1008" s="14"/>
      <c r="R1008" s="14"/>
      <c r="S1008" s="14"/>
    </row>
    <row r="1009" spans="1:19">
      <c r="A1009" s="16">
        <v>1005</v>
      </c>
      <c r="B1009" s="21">
        <v>39554</v>
      </c>
      <c r="C1009">
        <v>166</v>
      </c>
      <c r="F1009">
        <v>28</v>
      </c>
      <c r="G1009">
        <v>1</v>
      </c>
      <c r="H1009">
        <v>51</v>
      </c>
      <c r="I1009" s="16">
        <v>5</v>
      </c>
      <c r="N1009" s="14"/>
      <c r="O1009" s="14"/>
      <c r="P1009" s="14"/>
      <c r="Q1009" s="14"/>
      <c r="R1009" s="14"/>
      <c r="S1009" s="14"/>
    </row>
    <row r="1010" spans="1:19">
      <c r="A1010" s="16">
        <v>1006</v>
      </c>
      <c r="B1010" s="21">
        <v>39554</v>
      </c>
      <c r="C1010">
        <v>170</v>
      </c>
      <c r="F1010">
        <v>28</v>
      </c>
      <c r="G1010">
        <v>2</v>
      </c>
      <c r="H1010">
        <v>51</v>
      </c>
      <c r="I1010" s="16">
        <v>6</v>
      </c>
      <c r="N1010" s="14"/>
      <c r="O1010" s="14"/>
      <c r="P1010" s="14"/>
      <c r="Q1010" s="14"/>
      <c r="R1010" s="14"/>
      <c r="S1010" s="14"/>
    </row>
    <row r="1011" spans="1:19">
      <c r="A1011" s="16">
        <v>1007</v>
      </c>
      <c r="B1011" s="21">
        <v>39554</v>
      </c>
      <c r="C1011">
        <v>172</v>
      </c>
      <c r="F1011">
        <v>28</v>
      </c>
      <c r="G1011">
        <v>1</v>
      </c>
      <c r="H1011">
        <v>51</v>
      </c>
      <c r="I1011" s="16">
        <v>7</v>
      </c>
      <c r="N1011" s="14"/>
      <c r="O1011" s="14"/>
      <c r="P1011" s="14"/>
      <c r="Q1011" s="14"/>
      <c r="R1011" s="14"/>
      <c r="S1011" s="14"/>
    </row>
    <row r="1012" spans="1:19">
      <c r="A1012" s="16">
        <v>1008</v>
      </c>
      <c r="B1012" s="21">
        <v>39554</v>
      </c>
      <c r="C1012">
        <v>189</v>
      </c>
      <c r="F1012">
        <v>28</v>
      </c>
      <c r="G1012">
        <v>1</v>
      </c>
      <c r="H1012">
        <v>51</v>
      </c>
      <c r="I1012" s="16">
        <v>8</v>
      </c>
      <c r="N1012" s="14"/>
      <c r="O1012" s="14"/>
      <c r="P1012" s="14"/>
      <c r="Q1012" s="14"/>
      <c r="R1012" s="14"/>
      <c r="S1012" s="14"/>
    </row>
    <row r="1013" spans="1:19">
      <c r="A1013" s="16">
        <v>1009</v>
      </c>
      <c r="B1013" s="21">
        <v>39554</v>
      </c>
      <c r="C1013">
        <v>152</v>
      </c>
      <c r="F1013">
        <v>28</v>
      </c>
      <c r="G1013">
        <v>1</v>
      </c>
      <c r="H1013">
        <v>51</v>
      </c>
      <c r="I1013" s="16">
        <v>9</v>
      </c>
      <c r="N1013" s="14"/>
      <c r="O1013" s="14"/>
      <c r="P1013" s="14"/>
      <c r="Q1013" s="14"/>
      <c r="R1013" s="14"/>
      <c r="S1013" s="14"/>
    </row>
    <row r="1014" spans="1:19">
      <c r="A1014" s="16">
        <v>1010</v>
      </c>
      <c r="B1014" s="21">
        <v>39554</v>
      </c>
      <c r="C1014">
        <v>179</v>
      </c>
      <c r="F1014">
        <v>28</v>
      </c>
      <c r="G1014">
        <v>2</v>
      </c>
      <c r="H1014">
        <v>51</v>
      </c>
      <c r="I1014" s="16">
        <v>10</v>
      </c>
      <c r="N1014" s="14"/>
      <c r="O1014" s="14"/>
      <c r="P1014" s="14"/>
      <c r="Q1014" s="14"/>
      <c r="R1014" s="14"/>
      <c r="S1014" s="14"/>
    </row>
    <row r="1015" spans="1:19">
      <c r="A1015" s="16">
        <v>1011</v>
      </c>
      <c r="B1015" s="21">
        <v>39554</v>
      </c>
      <c r="C1015">
        <v>227</v>
      </c>
      <c r="F1015">
        <v>28</v>
      </c>
      <c r="G1015">
        <v>2</v>
      </c>
      <c r="H1015">
        <v>51</v>
      </c>
      <c r="I1015" s="16">
        <v>11</v>
      </c>
      <c r="N1015" s="14"/>
      <c r="O1015" s="14"/>
      <c r="P1015" s="14"/>
      <c r="Q1015" s="14"/>
      <c r="R1015" s="14"/>
      <c r="S1015" s="14"/>
    </row>
    <row r="1016" spans="1:19">
      <c r="A1016" s="16">
        <v>1012</v>
      </c>
      <c r="B1016" s="21">
        <v>39554</v>
      </c>
      <c r="C1016">
        <v>157</v>
      </c>
      <c r="F1016">
        <v>28</v>
      </c>
      <c r="G1016">
        <v>2</v>
      </c>
      <c r="H1016">
        <v>51</v>
      </c>
      <c r="I1016" s="16">
        <v>12</v>
      </c>
      <c r="N1016" s="14"/>
      <c r="O1016" s="14"/>
      <c r="P1016" s="14"/>
      <c r="Q1016" s="14"/>
      <c r="R1016" s="14"/>
      <c r="S1016" s="14"/>
    </row>
    <row r="1017" spans="1:19">
      <c r="A1017" s="16">
        <v>1013</v>
      </c>
      <c r="B1017" s="21">
        <v>39554</v>
      </c>
      <c r="C1017">
        <v>229</v>
      </c>
      <c r="F1017">
        <v>28</v>
      </c>
      <c r="G1017">
        <v>2</v>
      </c>
      <c r="H1017">
        <v>51</v>
      </c>
      <c r="I1017" s="16">
        <v>13</v>
      </c>
      <c r="N1017" s="14"/>
      <c r="O1017" s="14"/>
      <c r="P1017" s="14"/>
      <c r="Q1017" s="14"/>
      <c r="R1017" s="14"/>
      <c r="S1017" s="14"/>
    </row>
    <row r="1018" spans="1:19">
      <c r="A1018" s="16">
        <v>1014</v>
      </c>
      <c r="B1018" s="21">
        <v>39554</v>
      </c>
      <c r="C1018">
        <v>173</v>
      </c>
      <c r="F1018">
        <v>28</v>
      </c>
      <c r="G1018">
        <v>1</v>
      </c>
      <c r="H1018">
        <v>51</v>
      </c>
      <c r="I1018" s="16">
        <v>14</v>
      </c>
      <c r="N1018" s="14"/>
      <c r="O1018" s="14"/>
      <c r="P1018" s="14"/>
      <c r="Q1018" s="14"/>
      <c r="R1018" s="14"/>
      <c r="S1018" s="14"/>
    </row>
    <row r="1019" spans="1:19">
      <c r="A1019" s="16">
        <v>1015</v>
      </c>
      <c r="B1019" s="21">
        <v>39554</v>
      </c>
      <c r="C1019">
        <v>172</v>
      </c>
      <c r="F1019">
        <v>28</v>
      </c>
      <c r="H1019">
        <v>51</v>
      </c>
      <c r="I1019" s="16">
        <v>15</v>
      </c>
      <c r="N1019" s="14"/>
      <c r="O1019" s="14"/>
      <c r="P1019" s="14"/>
      <c r="Q1019" s="14"/>
      <c r="R1019" s="14"/>
      <c r="S1019" s="14"/>
    </row>
    <row r="1020" spans="1:19">
      <c r="A1020" s="16">
        <v>1016</v>
      </c>
      <c r="B1020" s="21">
        <v>39554</v>
      </c>
      <c r="C1020">
        <v>205</v>
      </c>
      <c r="F1020">
        <v>28</v>
      </c>
      <c r="G1020">
        <v>2</v>
      </c>
      <c r="H1020">
        <v>51</v>
      </c>
      <c r="I1020" s="16">
        <v>16</v>
      </c>
      <c r="N1020" s="14"/>
      <c r="O1020" s="14"/>
      <c r="P1020" s="14"/>
      <c r="Q1020" s="14"/>
      <c r="R1020" s="14"/>
      <c r="S1020" s="14"/>
    </row>
    <row r="1021" spans="1:19">
      <c r="A1021" s="16">
        <v>1017</v>
      </c>
      <c r="B1021" s="21">
        <v>39554</v>
      </c>
      <c r="C1021">
        <v>245</v>
      </c>
      <c r="F1021">
        <v>28</v>
      </c>
      <c r="H1021">
        <v>51</v>
      </c>
      <c r="I1021" s="16">
        <v>17</v>
      </c>
      <c r="N1021" s="14"/>
      <c r="O1021" s="14"/>
      <c r="P1021" s="14"/>
      <c r="Q1021" s="14"/>
      <c r="R1021" s="14"/>
      <c r="S1021" s="14"/>
    </row>
    <row r="1022" spans="1:19">
      <c r="A1022" s="16">
        <v>1018</v>
      </c>
      <c r="B1022" s="21">
        <v>39554</v>
      </c>
      <c r="C1022">
        <v>197</v>
      </c>
      <c r="F1022">
        <v>28</v>
      </c>
      <c r="G1022">
        <v>3</v>
      </c>
      <c r="H1022">
        <v>51</v>
      </c>
      <c r="I1022" s="16">
        <v>18</v>
      </c>
      <c r="N1022" s="14"/>
      <c r="O1022" s="14"/>
      <c r="P1022" s="14"/>
      <c r="Q1022" s="14"/>
      <c r="R1022" s="14"/>
      <c r="S1022" s="14"/>
    </row>
    <row r="1023" spans="1:19">
      <c r="A1023" s="16">
        <v>1019</v>
      </c>
      <c r="B1023" s="21">
        <v>39554</v>
      </c>
      <c r="C1023">
        <v>207</v>
      </c>
      <c r="F1023">
        <v>28</v>
      </c>
      <c r="G1023">
        <v>2</v>
      </c>
      <c r="H1023">
        <v>51</v>
      </c>
      <c r="I1023" s="16">
        <v>19</v>
      </c>
      <c r="N1023" s="14"/>
      <c r="O1023" s="14"/>
      <c r="P1023" s="14"/>
      <c r="Q1023" s="14"/>
      <c r="R1023" s="14"/>
      <c r="S1023" s="14"/>
    </row>
    <row r="1024" spans="1:19">
      <c r="A1024" s="16">
        <v>1020</v>
      </c>
      <c r="B1024" s="21">
        <v>39554</v>
      </c>
      <c r="C1024">
        <v>172</v>
      </c>
      <c r="F1024">
        <v>28</v>
      </c>
      <c r="G1024">
        <v>2</v>
      </c>
      <c r="H1024">
        <v>51</v>
      </c>
      <c r="I1024" s="16">
        <v>20</v>
      </c>
      <c r="N1024" s="14"/>
      <c r="O1024" s="14"/>
      <c r="P1024" s="14"/>
      <c r="Q1024" s="14"/>
      <c r="R1024" s="14"/>
      <c r="S1024" s="14"/>
    </row>
    <row r="1025" spans="1:19">
      <c r="A1025" s="16">
        <v>1021</v>
      </c>
      <c r="B1025" s="21">
        <v>39554</v>
      </c>
      <c r="C1025">
        <v>209</v>
      </c>
      <c r="F1025">
        <v>28</v>
      </c>
      <c r="G1025">
        <v>2</v>
      </c>
      <c r="H1025">
        <v>52</v>
      </c>
      <c r="I1025" s="14">
        <v>1</v>
      </c>
      <c r="N1025" s="14"/>
      <c r="O1025" s="14"/>
      <c r="P1025" s="14"/>
      <c r="Q1025" s="14"/>
      <c r="R1025" s="14"/>
      <c r="S1025" s="14"/>
    </row>
    <row r="1026" spans="1:19">
      <c r="A1026" s="16">
        <v>1022</v>
      </c>
      <c r="B1026" s="21">
        <v>39554</v>
      </c>
      <c r="C1026">
        <v>227</v>
      </c>
      <c r="F1026">
        <v>28</v>
      </c>
      <c r="G1026">
        <v>2</v>
      </c>
      <c r="H1026">
        <v>52</v>
      </c>
      <c r="I1026" s="14">
        <v>2</v>
      </c>
      <c r="N1026" s="14"/>
      <c r="O1026" s="14"/>
      <c r="P1026" s="14"/>
      <c r="Q1026" s="14"/>
      <c r="R1026" s="14"/>
      <c r="S1026" s="14"/>
    </row>
    <row r="1027" spans="1:19">
      <c r="A1027" s="16">
        <v>1023</v>
      </c>
      <c r="B1027" s="21">
        <v>39554</v>
      </c>
      <c r="C1027">
        <v>225</v>
      </c>
      <c r="F1027">
        <v>28</v>
      </c>
      <c r="G1027">
        <v>2</v>
      </c>
      <c r="H1027">
        <v>52</v>
      </c>
      <c r="I1027" s="14">
        <v>3</v>
      </c>
      <c r="N1027" s="14"/>
      <c r="O1027" s="14"/>
      <c r="P1027" s="14"/>
      <c r="Q1027" s="14"/>
      <c r="R1027" s="14"/>
      <c r="S1027" s="14"/>
    </row>
    <row r="1028" spans="1:19">
      <c r="A1028" s="16">
        <v>1024</v>
      </c>
      <c r="B1028" s="21">
        <v>39554</v>
      </c>
      <c r="C1028">
        <v>187</v>
      </c>
      <c r="F1028">
        <v>28</v>
      </c>
      <c r="G1028">
        <v>2</v>
      </c>
      <c r="H1028">
        <v>52</v>
      </c>
      <c r="I1028" s="16">
        <v>4</v>
      </c>
      <c r="N1028" s="14"/>
      <c r="O1028" s="14"/>
      <c r="P1028" s="14"/>
      <c r="Q1028" s="14"/>
      <c r="R1028" s="14"/>
      <c r="S1028" s="14"/>
    </row>
    <row r="1029" spans="1:19">
      <c r="A1029" s="16">
        <v>1025</v>
      </c>
      <c r="B1029" s="21">
        <v>39555</v>
      </c>
      <c r="C1029">
        <v>168</v>
      </c>
      <c r="F1029">
        <v>28</v>
      </c>
      <c r="G1029">
        <v>2</v>
      </c>
      <c r="H1029">
        <v>52</v>
      </c>
      <c r="I1029" s="16">
        <v>5</v>
      </c>
      <c r="N1029" s="14"/>
      <c r="O1029" s="14"/>
      <c r="P1029" s="14"/>
      <c r="Q1029" s="14"/>
      <c r="R1029" s="14"/>
      <c r="S1029" s="14"/>
    </row>
    <row r="1030" spans="1:19">
      <c r="A1030" s="16">
        <v>1026</v>
      </c>
      <c r="B1030" s="21">
        <v>39555</v>
      </c>
      <c r="C1030">
        <v>181</v>
      </c>
      <c r="F1030">
        <v>28</v>
      </c>
      <c r="G1030">
        <v>2</v>
      </c>
      <c r="H1030">
        <v>52</v>
      </c>
      <c r="I1030" s="16">
        <v>6</v>
      </c>
      <c r="N1030" s="14"/>
      <c r="O1030" s="14"/>
      <c r="P1030" s="14"/>
      <c r="Q1030" s="14"/>
      <c r="R1030" s="14"/>
      <c r="S1030" s="14"/>
    </row>
    <row r="1031" spans="1:19">
      <c r="A1031" s="16">
        <v>1027</v>
      </c>
      <c r="B1031" s="21">
        <v>39555</v>
      </c>
      <c r="C1031">
        <v>196</v>
      </c>
      <c r="F1031">
        <v>28</v>
      </c>
      <c r="G1031">
        <v>2</v>
      </c>
      <c r="H1031">
        <v>52</v>
      </c>
      <c r="I1031" s="16">
        <v>7</v>
      </c>
      <c r="N1031" s="14"/>
      <c r="O1031" s="14"/>
      <c r="P1031" s="14"/>
      <c r="Q1031" s="14"/>
      <c r="R1031" s="14"/>
      <c r="S1031" s="14"/>
    </row>
    <row r="1032" spans="1:19">
      <c r="A1032" s="16">
        <v>1028</v>
      </c>
      <c r="B1032" s="21">
        <v>39555</v>
      </c>
      <c r="C1032">
        <v>195</v>
      </c>
      <c r="F1032">
        <v>28</v>
      </c>
      <c r="G1032">
        <v>2</v>
      </c>
      <c r="H1032">
        <v>52</v>
      </c>
      <c r="I1032" s="16">
        <v>8</v>
      </c>
      <c r="N1032" s="14"/>
      <c r="O1032" s="14"/>
      <c r="P1032" s="14"/>
      <c r="Q1032" s="14"/>
      <c r="R1032" s="14"/>
      <c r="S1032" s="14"/>
    </row>
    <row r="1033" spans="1:19">
      <c r="A1033" s="16">
        <v>1029</v>
      </c>
      <c r="B1033" s="21">
        <v>39555</v>
      </c>
      <c r="C1033">
        <v>200</v>
      </c>
      <c r="F1033">
        <v>28</v>
      </c>
      <c r="H1033">
        <v>52</v>
      </c>
      <c r="I1033" s="16">
        <v>9</v>
      </c>
      <c r="N1033" s="14"/>
      <c r="O1033" s="14"/>
      <c r="P1033" s="14"/>
      <c r="Q1033" s="14"/>
      <c r="R1033" s="14"/>
      <c r="S1033" s="14"/>
    </row>
    <row r="1034" spans="1:19">
      <c r="A1034" s="16">
        <v>1030</v>
      </c>
      <c r="B1034" s="21">
        <v>39555</v>
      </c>
      <c r="C1034">
        <v>179</v>
      </c>
      <c r="F1034">
        <v>28</v>
      </c>
      <c r="H1034">
        <v>52</v>
      </c>
      <c r="I1034" s="16">
        <v>10</v>
      </c>
      <c r="N1034" s="14"/>
      <c r="O1034" s="14"/>
      <c r="P1034" s="14"/>
      <c r="Q1034" s="14"/>
      <c r="R1034" s="14"/>
      <c r="S1034" s="14"/>
    </row>
    <row r="1035" spans="1:19">
      <c r="A1035" s="16">
        <v>1031</v>
      </c>
      <c r="B1035" s="21">
        <v>39555</v>
      </c>
      <c r="C1035">
        <v>190</v>
      </c>
      <c r="F1035">
        <v>28</v>
      </c>
      <c r="G1035">
        <v>3</v>
      </c>
      <c r="H1035">
        <v>52</v>
      </c>
      <c r="I1035" s="16">
        <v>11</v>
      </c>
      <c r="N1035" s="14"/>
      <c r="O1035" s="14"/>
      <c r="P1035" s="14"/>
      <c r="Q1035" s="14"/>
      <c r="R1035" s="14"/>
      <c r="S1035" s="14"/>
    </row>
    <row r="1036" spans="1:19">
      <c r="A1036" s="16">
        <v>1032</v>
      </c>
      <c r="B1036" s="21">
        <v>39555</v>
      </c>
      <c r="C1036">
        <v>187</v>
      </c>
      <c r="F1036">
        <v>28</v>
      </c>
      <c r="G1036">
        <v>2</v>
      </c>
      <c r="H1036">
        <v>52</v>
      </c>
      <c r="I1036" s="16">
        <v>12</v>
      </c>
      <c r="N1036" s="14"/>
      <c r="O1036" s="14"/>
      <c r="P1036" s="14"/>
      <c r="Q1036" s="14"/>
      <c r="R1036" s="14"/>
      <c r="S1036" s="14"/>
    </row>
    <row r="1037" spans="1:19">
      <c r="A1037" s="16">
        <v>1033</v>
      </c>
      <c r="B1037" s="21">
        <v>39555</v>
      </c>
      <c r="C1037">
        <v>190</v>
      </c>
      <c r="F1037">
        <v>28</v>
      </c>
      <c r="G1037">
        <v>2</v>
      </c>
      <c r="H1037">
        <v>52</v>
      </c>
      <c r="I1037" s="16">
        <v>13</v>
      </c>
      <c r="N1037" s="14"/>
      <c r="O1037" s="14"/>
      <c r="P1037" s="14"/>
      <c r="Q1037" s="14"/>
      <c r="R1037" s="14"/>
      <c r="S1037" s="14"/>
    </row>
    <row r="1038" spans="1:19">
      <c r="A1038" s="16">
        <v>1034</v>
      </c>
      <c r="B1038" s="21">
        <v>39555</v>
      </c>
      <c r="C1038">
        <v>217</v>
      </c>
      <c r="F1038">
        <v>28</v>
      </c>
      <c r="G1038">
        <v>2</v>
      </c>
      <c r="H1038">
        <v>52</v>
      </c>
      <c r="I1038" s="16">
        <v>14</v>
      </c>
      <c r="N1038" s="14"/>
      <c r="O1038" s="14"/>
      <c r="P1038" s="14"/>
      <c r="Q1038" s="14"/>
      <c r="R1038" s="14"/>
      <c r="S1038" s="14"/>
    </row>
    <row r="1039" spans="1:19">
      <c r="A1039" s="16">
        <v>1035</v>
      </c>
      <c r="B1039" s="21">
        <v>39555</v>
      </c>
      <c r="C1039">
        <v>160</v>
      </c>
      <c r="F1039">
        <v>28</v>
      </c>
      <c r="G1039">
        <v>1</v>
      </c>
      <c r="H1039">
        <v>52</v>
      </c>
      <c r="I1039" s="16">
        <v>15</v>
      </c>
      <c r="N1039" s="14"/>
      <c r="O1039" s="14"/>
      <c r="P1039" s="14"/>
      <c r="Q1039" s="14"/>
      <c r="R1039" s="14"/>
      <c r="S1039" s="14"/>
    </row>
    <row r="1040" spans="1:19">
      <c r="A1040" s="16">
        <v>1036</v>
      </c>
      <c r="B1040" s="21">
        <v>39555</v>
      </c>
      <c r="C1040">
        <v>194</v>
      </c>
      <c r="F1040">
        <v>28</v>
      </c>
      <c r="G1040">
        <v>2</v>
      </c>
      <c r="H1040">
        <v>52</v>
      </c>
      <c r="I1040" s="16">
        <v>16</v>
      </c>
      <c r="N1040" s="14"/>
      <c r="O1040" s="14"/>
      <c r="P1040" s="14"/>
      <c r="Q1040" s="14"/>
      <c r="R1040" s="14"/>
      <c r="S1040" s="14"/>
    </row>
    <row r="1041" spans="1:19">
      <c r="A1041" s="16">
        <v>1037</v>
      </c>
      <c r="B1041" s="21">
        <v>39555</v>
      </c>
      <c r="C1041">
        <v>161</v>
      </c>
      <c r="F1041">
        <v>28</v>
      </c>
      <c r="G1041">
        <v>2</v>
      </c>
      <c r="H1041">
        <v>52</v>
      </c>
      <c r="I1041" s="16">
        <v>17</v>
      </c>
      <c r="N1041" s="14"/>
      <c r="O1041" s="14"/>
      <c r="P1041" s="14"/>
      <c r="Q1041" s="14"/>
      <c r="R1041" s="14"/>
      <c r="S1041" s="14"/>
    </row>
    <row r="1042" spans="1:19">
      <c r="A1042" s="16">
        <v>1038</v>
      </c>
      <c r="B1042" s="21">
        <v>39555</v>
      </c>
      <c r="C1042">
        <v>182</v>
      </c>
      <c r="F1042">
        <v>28</v>
      </c>
      <c r="H1042">
        <v>52</v>
      </c>
      <c r="I1042" s="16">
        <v>18</v>
      </c>
      <c r="N1042" s="14"/>
      <c r="O1042" s="14"/>
      <c r="P1042" s="14"/>
      <c r="Q1042" s="14"/>
      <c r="R1042" s="14"/>
      <c r="S1042" s="14"/>
    </row>
    <row r="1043" spans="1:19">
      <c r="A1043" s="16">
        <v>1039</v>
      </c>
      <c r="B1043" s="21">
        <v>39555</v>
      </c>
      <c r="C1043">
        <v>185</v>
      </c>
      <c r="F1043">
        <v>28</v>
      </c>
      <c r="H1043">
        <v>52</v>
      </c>
      <c r="I1043" s="16">
        <v>19</v>
      </c>
      <c r="N1043" s="14"/>
      <c r="O1043" s="14"/>
      <c r="P1043" s="14"/>
      <c r="Q1043" s="14"/>
      <c r="R1043" s="14"/>
      <c r="S1043" s="14"/>
    </row>
    <row r="1044" spans="1:19">
      <c r="A1044" s="16">
        <v>1040</v>
      </c>
      <c r="B1044" s="21">
        <v>39555</v>
      </c>
      <c r="C1044">
        <v>212</v>
      </c>
      <c r="F1044">
        <v>28</v>
      </c>
      <c r="H1044">
        <v>52</v>
      </c>
      <c r="I1044" s="16">
        <v>20</v>
      </c>
      <c r="N1044" s="14"/>
      <c r="O1044" s="14"/>
      <c r="P1044" s="14"/>
      <c r="Q1044" s="14"/>
      <c r="R1044" s="14"/>
      <c r="S1044" s="14"/>
    </row>
    <row r="1045" spans="1:19">
      <c r="A1045" s="16">
        <v>1041</v>
      </c>
      <c r="B1045" s="21">
        <v>39555</v>
      </c>
      <c r="C1045">
        <v>156</v>
      </c>
      <c r="F1045">
        <v>28</v>
      </c>
      <c r="G1045">
        <v>2</v>
      </c>
      <c r="H1045">
        <v>53</v>
      </c>
      <c r="I1045" s="14">
        <v>1</v>
      </c>
      <c r="N1045" s="14"/>
      <c r="O1045" s="14"/>
      <c r="P1045" s="14"/>
      <c r="Q1045" s="14"/>
      <c r="R1045" s="14"/>
      <c r="S1045" s="14"/>
    </row>
    <row r="1046" spans="1:19">
      <c r="A1046" s="16">
        <v>1042</v>
      </c>
      <c r="B1046" s="21">
        <v>39555</v>
      </c>
      <c r="C1046">
        <v>203</v>
      </c>
      <c r="F1046">
        <v>28</v>
      </c>
      <c r="G1046">
        <v>2</v>
      </c>
      <c r="H1046">
        <v>53</v>
      </c>
      <c r="I1046" s="14">
        <v>2</v>
      </c>
      <c r="N1046" s="14"/>
      <c r="O1046" s="14"/>
      <c r="P1046" s="14"/>
      <c r="Q1046" s="14"/>
      <c r="R1046" s="14"/>
      <c r="S1046" s="14"/>
    </row>
    <row r="1047" spans="1:19">
      <c r="A1047" s="16">
        <v>1043</v>
      </c>
      <c r="B1047" s="21">
        <v>39555</v>
      </c>
      <c r="C1047">
        <v>179</v>
      </c>
      <c r="F1047">
        <v>28</v>
      </c>
      <c r="G1047">
        <v>2</v>
      </c>
      <c r="H1047">
        <v>53</v>
      </c>
      <c r="I1047" s="14">
        <v>3</v>
      </c>
      <c r="N1047" s="14"/>
      <c r="O1047" s="14"/>
      <c r="P1047" s="14"/>
      <c r="Q1047" s="14"/>
      <c r="R1047" s="14"/>
      <c r="S1047" s="14"/>
    </row>
    <row r="1048" spans="1:19">
      <c r="A1048" s="16">
        <v>1044</v>
      </c>
      <c r="B1048" s="21">
        <v>39555</v>
      </c>
      <c r="C1048">
        <v>202</v>
      </c>
      <c r="F1048">
        <v>28</v>
      </c>
      <c r="H1048">
        <v>53</v>
      </c>
      <c r="I1048" s="16">
        <v>4</v>
      </c>
      <c r="N1048" s="14"/>
      <c r="O1048" s="14"/>
      <c r="P1048" s="14"/>
      <c r="Q1048" s="14"/>
      <c r="R1048" s="14"/>
      <c r="S1048" s="14"/>
    </row>
    <row r="1049" spans="1:19">
      <c r="A1049" s="16">
        <v>1045</v>
      </c>
      <c r="B1049" s="21">
        <v>39556</v>
      </c>
      <c r="C1049">
        <v>234</v>
      </c>
      <c r="F1049">
        <v>28</v>
      </c>
      <c r="G1049">
        <v>2</v>
      </c>
      <c r="H1049">
        <v>53</v>
      </c>
      <c r="I1049" s="16">
        <v>5</v>
      </c>
      <c r="N1049" s="14"/>
      <c r="O1049" s="14"/>
      <c r="P1049" s="14"/>
      <c r="Q1049" s="14"/>
      <c r="R1049" s="14"/>
      <c r="S1049" s="14"/>
    </row>
    <row r="1050" spans="1:19">
      <c r="A1050" s="16">
        <v>1046</v>
      </c>
      <c r="B1050" s="21">
        <v>39556</v>
      </c>
      <c r="C1050">
        <v>183</v>
      </c>
      <c r="F1050">
        <v>28</v>
      </c>
      <c r="G1050">
        <v>2</v>
      </c>
      <c r="H1050">
        <v>53</v>
      </c>
      <c r="I1050" s="16">
        <v>6</v>
      </c>
      <c r="N1050" s="14"/>
      <c r="O1050" s="14"/>
      <c r="P1050" s="14"/>
      <c r="Q1050" s="14"/>
      <c r="R1050" s="14"/>
      <c r="S1050" s="14"/>
    </row>
    <row r="1051" spans="1:19">
      <c r="A1051" s="16">
        <v>1047</v>
      </c>
      <c r="B1051" s="21">
        <v>39556</v>
      </c>
      <c r="C1051">
        <v>182</v>
      </c>
      <c r="F1051">
        <v>28</v>
      </c>
      <c r="H1051">
        <v>53</v>
      </c>
      <c r="I1051" s="16">
        <v>7</v>
      </c>
      <c r="N1051" s="14"/>
      <c r="O1051" s="14"/>
      <c r="P1051" s="14"/>
      <c r="Q1051" s="14"/>
      <c r="R1051" s="14"/>
      <c r="S1051" s="14"/>
    </row>
    <row r="1052" spans="1:19">
      <c r="A1052" s="16">
        <v>1048</v>
      </c>
      <c r="B1052" s="21">
        <v>39556</v>
      </c>
      <c r="C1052">
        <v>156</v>
      </c>
      <c r="F1052">
        <v>28</v>
      </c>
      <c r="G1052">
        <v>2</v>
      </c>
      <c r="H1052">
        <v>53</v>
      </c>
      <c r="I1052" s="16">
        <v>8</v>
      </c>
      <c r="N1052" s="14"/>
      <c r="O1052" s="14"/>
      <c r="P1052" s="14"/>
      <c r="Q1052" s="14"/>
      <c r="R1052" s="14"/>
      <c r="S1052" s="14"/>
    </row>
    <row r="1053" spans="1:19">
      <c r="A1053" s="16">
        <v>1049</v>
      </c>
      <c r="B1053" s="21">
        <v>39556</v>
      </c>
      <c r="C1053">
        <v>177</v>
      </c>
      <c r="F1053">
        <v>28</v>
      </c>
      <c r="H1053">
        <v>53</v>
      </c>
      <c r="I1053" s="16">
        <v>9</v>
      </c>
      <c r="N1053" s="14"/>
      <c r="O1053" s="14"/>
      <c r="P1053" s="14"/>
      <c r="Q1053" s="14"/>
      <c r="R1053" s="14"/>
      <c r="S1053" s="14"/>
    </row>
    <row r="1054" spans="1:19">
      <c r="A1054" s="16">
        <v>1050</v>
      </c>
      <c r="B1054" s="21">
        <v>39556</v>
      </c>
      <c r="C1054">
        <v>213</v>
      </c>
      <c r="F1054">
        <v>28</v>
      </c>
      <c r="G1054">
        <v>2</v>
      </c>
      <c r="H1054">
        <v>53</v>
      </c>
      <c r="I1054" s="16">
        <v>10</v>
      </c>
      <c r="N1054" s="14"/>
      <c r="O1054" s="14"/>
      <c r="P1054" s="14"/>
      <c r="Q1054" s="14"/>
      <c r="R1054" s="14"/>
      <c r="S1054" s="14"/>
    </row>
    <row r="1055" spans="1:19">
      <c r="A1055" s="16">
        <v>1051</v>
      </c>
      <c r="B1055" s="21">
        <v>39556</v>
      </c>
      <c r="C1055">
        <v>155</v>
      </c>
      <c r="F1055">
        <v>28</v>
      </c>
      <c r="G1055">
        <v>1</v>
      </c>
      <c r="H1055">
        <v>53</v>
      </c>
      <c r="I1055" s="16">
        <v>11</v>
      </c>
      <c r="N1055" s="14"/>
      <c r="O1055" s="14"/>
      <c r="P1055" s="14"/>
      <c r="Q1055" s="14"/>
      <c r="R1055" s="14"/>
      <c r="S1055" s="14"/>
    </row>
    <row r="1056" spans="1:19">
      <c r="A1056" s="16">
        <v>1052</v>
      </c>
      <c r="B1056" s="21">
        <v>39556</v>
      </c>
      <c r="C1056">
        <v>172</v>
      </c>
      <c r="F1056">
        <v>28</v>
      </c>
      <c r="G1056">
        <v>1</v>
      </c>
      <c r="H1056">
        <v>53</v>
      </c>
      <c r="I1056" s="16">
        <v>12</v>
      </c>
      <c r="N1056" s="14"/>
      <c r="O1056" s="14"/>
      <c r="P1056" s="14"/>
      <c r="Q1056" s="14"/>
      <c r="R1056" s="14"/>
      <c r="S1056" s="14"/>
    </row>
    <row r="1057" spans="1:19">
      <c r="A1057" s="16">
        <v>1053</v>
      </c>
      <c r="B1057" s="21">
        <v>39556</v>
      </c>
      <c r="C1057">
        <v>163</v>
      </c>
      <c r="F1057">
        <v>28</v>
      </c>
      <c r="G1057">
        <v>1</v>
      </c>
      <c r="H1057">
        <v>53</v>
      </c>
      <c r="I1057" s="16">
        <v>13</v>
      </c>
      <c r="N1057" s="14"/>
      <c r="O1057" s="14"/>
      <c r="P1057" s="14"/>
      <c r="Q1057" s="14"/>
      <c r="R1057" s="14"/>
      <c r="S1057" s="14"/>
    </row>
    <row r="1058" spans="1:19">
      <c r="A1058" s="16">
        <v>1054</v>
      </c>
      <c r="B1058" s="21">
        <v>39556</v>
      </c>
      <c r="C1058">
        <v>215</v>
      </c>
      <c r="F1058">
        <v>28</v>
      </c>
      <c r="G1058">
        <v>1</v>
      </c>
      <c r="H1058">
        <v>53</v>
      </c>
      <c r="I1058" s="16">
        <v>14</v>
      </c>
      <c r="N1058" s="14"/>
      <c r="O1058" s="14"/>
      <c r="P1058" s="14"/>
      <c r="Q1058" s="14"/>
      <c r="R1058" s="14"/>
      <c r="S1058" s="14"/>
    </row>
    <row r="1059" spans="1:19">
      <c r="A1059" s="16">
        <v>1055</v>
      </c>
      <c r="B1059" s="21">
        <v>39556</v>
      </c>
      <c r="C1059">
        <v>156</v>
      </c>
      <c r="F1059">
        <v>28</v>
      </c>
      <c r="H1059">
        <v>53</v>
      </c>
      <c r="I1059" s="16">
        <v>15</v>
      </c>
      <c r="N1059" s="14"/>
      <c r="O1059" s="14"/>
      <c r="P1059" s="14"/>
      <c r="Q1059" s="14"/>
      <c r="R1059" s="14"/>
      <c r="S1059" s="14"/>
    </row>
    <row r="1060" spans="1:19">
      <c r="A1060" s="16">
        <v>1056</v>
      </c>
      <c r="B1060" s="21">
        <v>39556</v>
      </c>
      <c r="C1060">
        <v>213</v>
      </c>
      <c r="F1060">
        <v>28</v>
      </c>
      <c r="G1060">
        <v>2</v>
      </c>
      <c r="H1060">
        <v>53</v>
      </c>
      <c r="I1060" s="16">
        <v>16</v>
      </c>
      <c r="N1060" s="14"/>
      <c r="O1060" s="14"/>
      <c r="P1060" s="14"/>
      <c r="Q1060" s="14"/>
      <c r="R1060" s="14"/>
      <c r="S1060" s="14"/>
    </row>
    <row r="1061" spans="1:19">
      <c r="A1061" s="16">
        <v>1057</v>
      </c>
      <c r="B1061" s="21">
        <v>39556</v>
      </c>
      <c r="C1061">
        <v>196</v>
      </c>
      <c r="F1061">
        <v>28</v>
      </c>
      <c r="H1061">
        <v>53</v>
      </c>
      <c r="I1061" s="16">
        <v>17</v>
      </c>
      <c r="N1061" s="14"/>
      <c r="O1061" s="14"/>
      <c r="P1061" s="14"/>
      <c r="Q1061" s="14"/>
      <c r="R1061" s="14"/>
      <c r="S1061" s="14"/>
    </row>
    <row r="1062" spans="1:19">
      <c r="A1062" s="16">
        <v>1058</v>
      </c>
      <c r="B1062" s="21">
        <v>39556</v>
      </c>
      <c r="C1062">
        <v>161</v>
      </c>
      <c r="F1062">
        <v>28</v>
      </c>
      <c r="H1062">
        <v>53</v>
      </c>
      <c r="I1062" s="16">
        <v>18</v>
      </c>
      <c r="N1062" s="14"/>
      <c r="O1062" s="14"/>
      <c r="P1062" s="14"/>
      <c r="Q1062" s="14"/>
      <c r="R1062" s="14"/>
      <c r="S1062" s="14"/>
    </row>
    <row r="1063" spans="1:19">
      <c r="A1063" s="16">
        <v>1059</v>
      </c>
      <c r="B1063" s="21">
        <v>39556</v>
      </c>
      <c r="C1063">
        <v>195</v>
      </c>
      <c r="F1063">
        <v>28</v>
      </c>
      <c r="G1063">
        <v>2</v>
      </c>
      <c r="H1063">
        <v>53</v>
      </c>
      <c r="I1063" s="16">
        <v>19</v>
      </c>
      <c r="N1063" s="14"/>
      <c r="O1063" s="14"/>
      <c r="P1063" s="14"/>
      <c r="Q1063" s="14"/>
      <c r="R1063" s="14"/>
      <c r="S1063" s="14"/>
    </row>
    <row r="1064" spans="1:19">
      <c r="A1064" s="16">
        <v>1060</v>
      </c>
      <c r="B1064" s="21">
        <v>39556</v>
      </c>
      <c r="C1064">
        <v>189</v>
      </c>
      <c r="F1064">
        <v>28</v>
      </c>
      <c r="G1064">
        <v>2</v>
      </c>
      <c r="H1064">
        <v>53</v>
      </c>
      <c r="I1064" s="16">
        <v>20</v>
      </c>
      <c r="N1064" s="14"/>
      <c r="O1064" s="14"/>
      <c r="P1064" s="14"/>
      <c r="Q1064" s="14"/>
      <c r="R1064" s="14"/>
      <c r="S1064" s="14"/>
    </row>
    <row r="1065" spans="1:19">
      <c r="A1065" s="16">
        <v>1061</v>
      </c>
      <c r="B1065" s="21">
        <v>39556</v>
      </c>
      <c r="C1065">
        <v>195</v>
      </c>
      <c r="F1065">
        <v>28</v>
      </c>
      <c r="G1065">
        <v>1</v>
      </c>
      <c r="H1065">
        <v>54</v>
      </c>
      <c r="I1065" s="14">
        <v>1</v>
      </c>
      <c r="N1065" s="14"/>
      <c r="O1065" s="14"/>
      <c r="P1065" s="14"/>
      <c r="Q1065" s="14"/>
      <c r="R1065" s="14"/>
      <c r="S1065" s="14"/>
    </row>
    <row r="1066" spans="1:19">
      <c r="A1066" s="16">
        <v>1062</v>
      </c>
      <c r="B1066" s="21">
        <v>39556</v>
      </c>
      <c r="C1066">
        <v>190</v>
      </c>
      <c r="F1066">
        <v>28</v>
      </c>
      <c r="G1066">
        <v>2</v>
      </c>
      <c r="H1066">
        <v>54</v>
      </c>
      <c r="I1066" s="14">
        <v>2</v>
      </c>
      <c r="N1066" s="14"/>
      <c r="O1066" s="14"/>
      <c r="P1066" s="14"/>
      <c r="Q1066" s="14"/>
      <c r="R1066" s="14"/>
      <c r="S1066" s="14"/>
    </row>
    <row r="1067" spans="1:19">
      <c r="A1067" s="16">
        <v>1063</v>
      </c>
      <c r="B1067" s="21">
        <v>39556</v>
      </c>
      <c r="C1067">
        <v>175</v>
      </c>
      <c r="F1067">
        <v>28</v>
      </c>
      <c r="G1067">
        <v>2</v>
      </c>
      <c r="H1067">
        <v>54</v>
      </c>
      <c r="I1067" s="14">
        <v>3</v>
      </c>
      <c r="N1067" s="14"/>
      <c r="O1067" s="14"/>
      <c r="P1067" s="14"/>
      <c r="Q1067" s="14"/>
      <c r="R1067" s="14"/>
      <c r="S1067" s="14"/>
    </row>
    <row r="1068" spans="1:19">
      <c r="A1068" s="16">
        <v>1064</v>
      </c>
      <c r="B1068" s="21">
        <v>39556</v>
      </c>
      <c r="C1068">
        <v>178</v>
      </c>
      <c r="F1068">
        <v>28</v>
      </c>
      <c r="G1068">
        <v>2</v>
      </c>
      <c r="H1068">
        <v>54</v>
      </c>
      <c r="I1068" s="16">
        <v>4</v>
      </c>
      <c r="N1068" s="14"/>
      <c r="O1068" s="14"/>
      <c r="P1068" s="14"/>
      <c r="Q1068" s="14"/>
      <c r="R1068" s="14"/>
      <c r="S1068" s="14"/>
    </row>
    <row r="1069" spans="1:19">
      <c r="A1069" s="16">
        <v>1065</v>
      </c>
      <c r="B1069" s="21">
        <v>39557</v>
      </c>
      <c r="C1069">
        <v>154</v>
      </c>
      <c r="D1069">
        <v>39.6</v>
      </c>
      <c r="E1069" s="28">
        <f>D1069*100000/(C1069*C1069*C1069)</f>
        <v>1.08425896923114</v>
      </c>
      <c r="F1069">
        <v>28</v>
      </c>
      <c r="G1069">
        <v>2</v>
      </c>
      <c r="H1069">
        <v>54</v>
      </c>
      <c r="I1069" s="16">
        <v>5</v>
      </c>
      <c r="N1069" s="14"/>
      <c r="O1069" s="14"/>
      <c r="P1069" s="14"/>
      <c r="Q1069" s="14"/>
      <c r="R1069" s="14"/>
      <c r="S1069" s="14"/>
    </row>
    <row r="1070" spans="1:19">
      <c r="A1070" s="16">
        <v>1066</v>
      </c>
      <c r="B1070" s="21">
        <v>39557</v>
      </c>
      <c r="C1070">
        <v>160</v>
      </c>
      <c r="F1070">
        <v>28</v>
      </c>
      <c r="H1070">
        <v>54</v>
      </c>
      <c r="I1070" s="16">
        <v>6</v>
      </c>
      <c r="N1070" s="14"/>
      <c r="O1070" s="14"/>
      <c r="P1070" s="14"/>
      <c r="Q1070" s="14"/>
      <c r="R1070" s="14"/>
      <c r="S1070" s="14"/>
    </row>
    <row r="1071" spans="1:19">
      <c r="A1071" s="16">
        <v>1067</v>
      </c>
      <c r="B1071" s="21">
        <v>39557</v>
      </c>
      <c r="C1071">
        <v>188</v>
      </c>
      <c r="F1071">
        <v>28</v>
      </c>
      <c r="H1071">
        <v>54</v>
      </c>
      <c r="I1071" s="16">
        <v>7</v>
      </c>
      <c r="N1071" s="14"/>
      <c r="O1071" s="14"/>
      <c r="P1071" s="14"/>
      <c r="Q1071" s="14"/>
      <c r="R1071" s="14"/>
      <c r="S1071" s="14"/>
    </row>
    <row r="1072" spans="1:19">
      <c r="A1072" s="16">
        <v>1068</v>
      </c>
      <c r="B1072" s="21">
        <v>39557</v>
      </c>
      <c r="C1072">
        <v>203</v>
      </c>
      <c r="F1072">
        <v>28</v>
      </c>
      <c r="G1072">
        <v>2</v>
      </c>
      <c r="H1072">
        <v>54</v>
      </c>
      <c r="I1072" s="16">
        <v>8</v>
      </c>
      <c r="N1072" s="14"/>
      <c r="O1072" s="14"/>
      <c r="P1072" s="14"/>
      <c r="Q1072" s="14"/>
      <c r="R1072" s="14"/>
      <c r="S1072" s="14"/>
    </row>
    <row r="1073" spans="1:19">
      <c r="A1073" s="16">
        <v>1069</v>
      </c>
      <c r="B1073" s="21">
        <v>39557</v>
      </c>
      <c r="C1073">
        <v>163</v>
      </c>
      <c r="F1073">
        <v>28</v>
      </c>
      <c r="G1073">
        <v>1</v>
      </c>
      <c r="H1073">
        <v>54</v>
      </c>
      <c r="I1073" s="16">
        <v>9</v>
      </c>
      <c r="N1073" s="14"/>
      <c r="O1073" s="14"/>
      <c r="P1073" s="14"/>
      <c r="Q1073" s="14"/>
      <c r="R1073" s="14"/>
      <c r="S1073" s="14"/>
    </row>
    <row r="1074" spans="1:19">
      <c r="A1074" s="16">
        <v>1070</v>
      </c>
      <c r="B1074" s="21">
        <v>39557</v>
      </c>
      <c r="C1074">
        <v>198</v>
      </c>
      <c r="F1074">
        <v>28</v>
      </c>
      <c r="G1074">
        <v>2</v>
      </c>
      <c r="H1074">
        <v>54</v>
      </c>
      <c r="I1074" s="16">
        <v>10</v>
      </c>
      <c r="N1074" s="14"/>
      <c r="O1074" s="14"/>
      <c r="P1074" s="14"/>
      <c r="Q1074" s="14"/>
      <c r="R1074" s="14"/>
      <c r="S1074" s="14"/>
    </row>
    <row r="1075" spans="1:19">
      <c r="A1075" s="16">
        <v>1071</v>
      </c>
      <c r="B1075" s="21">
        <v>39557</v>
      </c>
      <c r="C1075">
        <v>190</v>
      </c>
      <c r="F1075">
        <v>28</v>
      </c>
      <c r="G1075">
        <v>2</v>
      </c>
      <c r="H1075">
        <v>54</v>
      </c>
      <c r="I1075" s="16">
        <v>11</v>
      </c>
      <c r="N1075" s="14"/>
      <c r="O1075" s="14"/>
      <c r="P1075" s="14"/>
      <c r="Q1075" s="14"/>
      <c r="R1075" s="14"/>
      <c r="S1075" s="14"/>
    </row>
    <row r="1076" spans="1:19">
      <c r="A1076" s="16">
        <v>1072</v>
      </c>
      <c r="B1076" s="21">
        <v>39558</v>
      </c>
      <c r="C1076">
        <v>177</v>
      </c>
      <c r="F1076">
        <v>29</v>
      </c>
      <c r="G1076">
        <v>2</v>
      </c>
      <c r="H1076">
        <v>54</v>
      </c>
      <c r="I1076" s="16">
        <v>12</v>
      </c>
      <c r="N1076" s="14"/>
      <c r="O1076" s="14"/>
      <c r="P1076" s="14"/>
      <c r="Q1076" s="14"/>
      <c r="R1076" s="14"/>
      <c r="S1076" s="14"/>
    </row>
    <row r="1077" spans="1:19">
      <c r="A1077" s="16">
        <v>1073</v>
      </c>
      <c r="B1077" s="21">
        <v>39558</v>
      </c>
      <c r="C1077">
        <v>169</v>
      </c>
      <c r="F1077">
        <v>29</v>
      </c>
      <c r="G1077">
        <v>1</v>
      </c>
      <c r="H1077">
        <v>54</v>
      </c>
      <c r="I1077" s="16">
        <v>13</v>
      </c>
      <c r="N1077" s="14"/>
      <c r="O1077" s="14"/>
      <c r="P1077" s="14"/>
      <c r="Q1077" s="14"/>
      <c r="R1077" s="14"/>
      <c r="S1077" s="14"/>
    </row>
    <row r="1078" spans="1:19">
      <c r="A1078" s="16">
        <v>1074</v>
      </c>
      <c r="B1078" s="21">
        <v>39558</v>
      </c>
      <c r="C1078">
        <v>174</v>
      </c>
      <c r="F1078">
        <v>29</v>
      </c>
      <c r="H1078">
        <v>54</v>
      </c>
      <c r="I1078" s="16">
        <v>14</v>
      </c>
      <c r="N1078" s="14"/>
      <c r="O1078" s="14"/>
      <c r="P1078" s="14"/>
      <c r="Q1078" s="14"/>
      <c r="R1078" s="14"/>
      <c r="S1078" s="14"/>
    </row>
    <row r="1079" spans="1:19">
      <c r="A1079" s="16">
        <v>1075</v>
      </c>
      <c r="B1079" s="21">
        <v>39558</v>
      </c>
      <c r="C1079">
        <v>170</v>
      </c>
      <c r="F1079">
        <v>29</v>
      </c>
      <c r="G1079">
        <v>2</v>
      </c>
      <c r="H1079">
        <v>54</v>
      </c>
      <c r="I1079" s="16">
        <v>15</v>
      </c>
      <c r="N1079" s="14"/>
      <c r="O1079" s="14"/>
      <c r="P1079" s="14"/>
      <c r="Q1079" s="14"/>
      <c r="R1079" s="14"/>
      <c r="S1079" s="14"/>
    </row>
    <row r="1080" spans="1:19">
      <c r="A1080" s="16">
        <v>1076</v>
      </c>
      <c r="B1080" s="21">
        <v>39558</v>
      </c>
      <c r="C1080">
        <v>185</v>
      </c>
      <c r="F1080">
        <v>29</v>
      </c>
      <c r="G1080">
        <v>2</v>
      </c>
      <c r="H1080">
        <v>54</v>
      </c>
      <c r="I1080" s="16">
        <v>16</v>
      </c>
      <c r="N1080" s="14"/>
      <c r="O1080" s="14"/>
      <c r="P1080" s="14"/>
      <c r="Q1080" s="14"/>
      <c r="R1080" s="14"/>
      <c r="S1080" s="14"/>
    </row>
    <row r="1081" spans="1:19">
      <c r="A1081" s="16">
        <v>1077</v>
      </c>
      <c r="B1081" s="21">
        <v>39558</v>
      </c>
      <c r="C1081">
        <v>160</v>
      </c>
      <c r="F1081">
        <v>29</v>
      </c>
      <c r="G1081">
        <v>2</v>
      </c>
      <c r="H1081">
        <v>54</v>
      </c>
      <c r="I1081" s="16">
        <v>17</v>
      </c>
      <c r="N1081" s="14"/>
      <c r="O1081" s="14"/>
      <c r="P1081" s="14"/>
      <c r="Q1081" s="14"/>
      <c r="R1081" s="14"/>
      <c r="S1081" s="14"/>
    </row>
    <row r="1082" spans="1:19">
      <c r="A1082" s="16">
        <v>1078</v>
      </c>
      <c r="B1082" s="21">
        <v>39558</v>
      </c>
      <c r="C1082">
        <v>175</v>
      </c>
      <c r="F1082">
        <v>29</v>
      </c>
      <c r="G1082">
        <v>2</v>
      </c>
      <c r="H1082">
        <v>54</v>
      </c>
      <c r="I1082" s="16">
        <v>18</v>
      </c>
      <c r="N1082" s="14"/>
      <c r="O1082" s="14"/>
      <c r="P1082" s="14"/>
      <c r="Q1082" s="14"/>
      <c r="R1082" s="14"/>
      <c r="S1082" s="14"/>
    </row>
    <row r="1083" spans="1:19">
      <c r="A1083" s="16">
        <v>1079</v>
      </c>
      <c r="B1083" s="21">
        <v>39558</v>
      </c>
      <c r="C1083">
        <v>164</v>
      </c>
      <c r="F1083">
        <v>29</v>
      </c>
      <c r="H1083">
        <v>54</v>
      </c>
      <c r="I1083" s="16">
        <v>19</v>
      </c>
      <c r="N1083" s="14"/>
      <c r="O1083" s="14"/>
      <c r="P1083" s="14"/>
      <c r="Q1083" s="14"/>
      <c r="R1083" s="14"/>
      <c r="S1083" s="14"/>
    </row>
    <row r="1084" spans="1:19">
      <c r="A1084" s="16">
        <v>1080</v>
      </c>
      <c r="B1084" s="21">
        <v>39558</v>
      </c>
      <c r="C1084">
        <v>149</v>
      </c>
      <c r="F1084">
        <v>29</v>
      </c>
      <c r="G1084">
        <v>2</v>
      </c>
      <c r="H1084">
        <v>54</v>
      </c>
      <c r="I1084" s="16">
        <v>20</v>
      </c>
      <c r="N1084" s="14"/>
      <c r="O1084" s="14"/>
      <c r="P1084" s="14"/>
      <c r="Q1084" s="14"/>
      <c r="R1084" s="14"/>
      <c r="S1084" s="14"/>
    </row>
    <row r="1085" spans="1:19">
      <c r="A1085" s="16">
        <v>1081</v>
      </c>
      <c r="B1085" s="21">
        <v>39558</v>
      </c>
      <c r="C1085">
        <v>162</v>
      </c>
      <c r="F1085">
        <v>29</v>
      </c>
      <c r="H1085">
        <v>55</v>
      </c>
      <c r="I1085" s="14">
        <v>1</v>
      </c>
      <c r="N1085" s="14"/>
      <c r="O1085" s="14"/>
      <c r="P1085" s="14"/>
      <c r="Q1085" s="14"/>
      <c r="R1085" s="14"/>
      <c r="S1085" s="14"/>
    </row>
    <row r="1086" spans="1:19">
      <c r="A1086" s="16">
        <v>1082</v>
      </c>
      <c r="B1086" s="21">
        <v>39558</v>
      </c>
      <c r="C1086">
        <v>200</v>
      </c>
      <c r="F1086">
        <v>29</v>
      </c>
      <c r="H1086">
        <v>55</v>
      </c>
      <c r="I1086" s="14">
        <v>2</v>
      </c>
      <c r="N1086" s="14"/>
      <c r="O1086" s="14"/>
      <c r="P1086" s="14"/>
      <c r="Q1086" s="14"/>
      <c r="R1086" s="14"/>
      <c r="S1086" s="14"/>
    </row>
    <row r="1087" spans="1:19">
      <c r="A1087" s="16">
        <v>1083</v>
      </c>
      <c r="B1087" s="21">
        <v>39558</v>
      </c>
      <c r="C1087">
        <v>161</v>
      </c>
      <c r="F1087">
        <v>29</v>
      </c>
      <c r="G1087">
        <v>2</v>
      </c>
      <c r="H1087">
        <v>55</v>
      </c>
      <c r="I1087" s="14">
        <v>3</v>
      </c>
      <c r="N1087" s="14"/>
      <c r="O1087" s="14"/>
      <c r="P1087" s="14"/>
      <c r="Q1087" s="14"/>
      <c r="R1087" s="14"/>
      <c r="S1087" s="14"/>
    </row>
    <row r="1088" spans="1:19">
      <c r="A1088" s="16">
        <v>1084</v>
      </c>
      <c r="B1088" s="21">
        <v>39558</v>
      </c>
      <c r="C1088">
        <v>185</v>
      </c>
      <c r="F1088">
        <v>29</v>
      </c>
      <c r="G1088">
        <v>2</v>
      </c>
      <c r="H1088">
        <v>55</v>
      </c>
      <c r="I1088" s="16">
        <v>4</v>
      </c>
      <c r="N1088" s="14"/>
      <c r="O1088" s="14"/>
      <c r="P1088" s="14"/>
      <c r="Q1088" s="14"/>
      <c r="R1088" s="14"/>
      <c r="S1088" s="14"/>
    </row>
    <row r="1089" spans="1:19">
      <c r="A1089" s="16">
        <v>1085</v>
      </c>
      <c r="B1089" s="21">
        <v>39558</v>
      </c>
      <c r="C1089">
        <v>193</v>
      </c>
      <c r="F1089">
        <v>29</v>
      </c>
      <c r="G1089">
        <v>2</v>
      </c>
      <c r="H1089">
        <v>55</v>
      </c>
      <c r="I1089" s="16">
        <v>5</v>
      </c>
      <c r="N1089" s="14"/>
      <c r="O1089" s="14"/>
      <c r="P1089" s="14"/>
      <c r="Q1089" s="14"/>
      <c r="R1089" s="14"/>
      <c r="S1089" s="14"/>
    </row>
    <row r="1090" spans="1:19">
      <c r="A1090" s="16">
        <v>1086</v>
      </c>
      <c r="B1090" s="21">
        <v>39558</v>
      </c>
      <c r="C1090">
        <v>190</v>
      </c>
      <c r="F1090">
        <v>29</v>
      </c>
      <c r="H1090">
        <v>55</v>
      </c>
      <c r="I1090" s="16">
        <v>6</v>
      </c>
      <c r="N1090" s="14"/>
      <c r="O1090" s="14"/>
      <c r="P1090" s="14"/>
      <c r="Q1090" s="14"/>
      <c r="R1090" s="14"/>
      <c r="S1090" s="14"/>
    </row>
    <row r="1091" spans="1:19">
      <c r="A1091" s="16">
        <v>1087</v>
      </c>
      <c r="B1091" s="21">
        <v>39558</v>
      </c>
      <c r="C1091">
        <v>185</v>
      </c>
      <c r="F1091">
        <v>29</v>
      </c>
      <c r="H1091">
        <v>55</v>
      </c>
      <c r="I1091" s="16">
        <v>7</v>
      </c>
      <c r="N1091" s="14"/>
      <c r="O1091" s="14"/>
      <c r="P1091" s="14"/>
      <c r="Q1091" s="14"/>
      <c r="R1091" s="14"/>
      <c r="S1091" s="14"/>
    </row>
    <row r="1092" spans="1:19">
      <c r="A1092" s="16">
        <v>1088</v>
      </c>
      <c r="B1092" s="21">
        <v>39558</v>
      </c>
      <c r="C1092">
        <v>186</v>
      </c>
      <c r="D1092">
        <v>64.3</v>
      </c>
      <c r="E1092" s="28">
        <f t="shared" ref="E1092:E1136" si="1">D1092*100000/(C1092*C1092*C1092)</f>
        <v>0.99924535995832697</v>
      </c>
      <c r="F1092">
        <v>29</v>
      </c>
      <c r="G1092">
        <v>2</v>
      </c>
      <c r="H1092">
        <v>55</v>
      </c>
      <c r="I1092" s="16">
        <v>8</v>
      </c>
      <c r="N1092" s="14"/>
      <c r="O1092" s="14"/>
      <c r="P1092" s="14"/>
      <c r="Q1092" s="14"/>
      <c r="R1092" s="14"/>
      <c r="S1092" s="14"/>
    </row>
    <row r="1093" spans="1:19">
      <c r="A1093" s="16">
        <v>1089</v>
      </c>
      <c r="B1093" s="21">
        <v>39558</v>
      </c>
      <c r="C1093">
        <v>176</v>
      </c>
      <c r="D1093">
        <v>53.7</v>
      </c>
      <c r="E1093" s="28">
        <f t="shared" si="1"/>
        <v>0.98500011739293769</v>
      </c>
      <c r="F1093">
        <v>29</v>
      </c>
      <c r="G1093">
        <v>2</v>
      </c>
      <c r="H1093">
        <v>55</v>
      </c>
      <c r="I1093" s="16">
        <v>9</v>
      </c>
      <c r="N1093" s="14"/>
      <c r="O1093" s="14"/>
      <c r="P1093" s="14"/>
      <c r="Q1093" s="14"/>
      <c r="R1093" s="14"/>
      <c r="S1093" s="14"/>
    </row>
    <row r="1094" spans="1:19">
      <c r="A1094" s="16">
        <v>1090</v>
      </c>
      <c r="B1094" s="21">
        <v>39558</v>
      </c>
      <c r="C1094">
        <v>171</v>
      </c>
      <c r="D1094">
        <v>53.2</v>
      </c>
      <c r="E1094" s="28">
        <f t="shared" si="1"/>
        <v>1.0639551010947339</v>
      </c>
      <c r="F1094">
        <v>29</v>
      </c>
      <c r="G1094">
        <v>1</v>
      </c>
      <c r="H1094">
        <v>55</v>
      </c>
      <c r="I1094" s="16">
        <v>10</v>
      </c>
      <c r="N1094" s="14"/>
      <c r="O1094" s="14"/>
      <c r="P1094" s="14"/>
      <c r="Q1094" s="14"/>
      <c r="R1094" s="14"/>
      <c r="S1094" s="14"/>
    </row>
    <row r="1095" spans="1:19">
      <c r="A1095" s="16">
        <v>1091</v>
      </c>
      <c r="B1095" s="21">
        <v>39558</v>
      </c>
      <c r="C1095">
        <v>191</v>
      </c>
      <c r="D1095">
        <v>69</v>
      </c>
      <c r="E1095" s="28">
        <f t="shared" si="1"/>
        <v>0.99025943505555714</v>
      </c>
      <c r="F1095">
        <v>29</v>
      </c>
      <c r="G1095">
        <v>1</v>
      </c>
      <c r="H1095">
        <v>55</v>
      </c>
      <c r="I1095" s="16">
        <v>11</v>
      </c>
      <c r="N1095" s="14"/>
      <c r="O1095" s="14"/>
      <c r="P1095" s="14"/>
      <c r="Q1095" s="14"/>
      <c r="R1095" s="14"/>
      <c r="S1095" s="14"/>
    </row>
    <row r="1096" spans="1:19">
      <c r="A1096" s="16">
        <v>1092</v>
      </c>
      <c r="B1096" s="21">
        <v>39558</v>
      </c>
      <c r="C1096">
        <v>170</v>
      </c>
      <c r="D1096">
        <v>45.1</v>
      </c>
      <c r="E1096" s="28">
        <f t="shared" si="1"/>
        <v>0.91797272542234887</v>
      </c>
      <c r="F1096">
        <v>29</v>
      </c>
      <c r="G1096">
        <v>2</v>
      </c>
      <c r="H1096">
        <v>55</v>
      </c>
      <c r="I1096" s="16">
        <v>12</v>
      </c>
      <c r="N1096" s="14"/>
      <c r="O1096" s="14"/>
      <c r="P1096" s="14"/>
      <c r="Q1096" s="14"/>
      <c r="R1096" s="14"/>
      <c r="S1096" s="14"/>
    </row>
    <row r="1097" spans="1:19">
      <c r="A1097" s="16">
        <v>1093</v>
      </c>
      <c r="B1097" s="21">
        <v>39558</v>
      </c>
      <c r="C1097">
        <v>163</v>
      </c>
      <c r="D1097">
        <v>48.8</v>
      </c>
      <c r="E1097" s="28">
        <f t="shared" si="1"/>
        <v>1.1268263881496656</v>
      </c>
      <c r="F1097">
        <v>29</v>
      </c>
      <c r="G1097">
        <v>1</v>
      </c>
      <c r="H1097">
        <v>55</v>
      </c>
      <c r="I1097" s="16">
        <v>13</v>
      </c>
      <c r="N1097" s="14"/>
      <c r="O1097" s="14"/>
      <c r="P1097" s="14"/>
      <c r="Q1097" s="14"/>
      <c r="R1097" s="14"/>
      <c r="S1097" s="14"/>
    </row>
    <row r="1098" spans="1:19">
      <c r="A1098" s="16">
        <v>1094</v>
      </c>
      <c r="B1098" s="21">
        <v>39558</v>
      </c>
      <c r="C1098">
        <v>190</v>
      </c>
      <c r="D1098">
        <v>73</v>
      </c>
      <c r="E1098" s="28">
        <f t="shared" si="1"/>
        <v>1.0642950867473393</v>
      </c>
      <c r="F1098">
        <v>29</v>
      </c>
      <c r="G1098">
        <v>1</v>
      </c>
      <c r="H1098">
        <v>55</v>
      </c>
      <c r="I1098" s="16">
        <v>14</v>
      </c>
      <c r="N1098" s="14"/>
      <c r="O1098" s="14"/>
      <c r="P1098" s="14"/>
      <c r="Q1098" s="14"/>
      <c r="R1098" s="14"/>
      <c r="S1098" s="14"/>
    </row>
    <row r="1099" spans="1:19">
      <c r="A1099" s="16">
        <v>1095</v>
      </c>
      <c r="B1099" s="21">
        <v>39558</v>
      </c>
      <c r="C1099">
        <v>161</v>
      </c>
      <c r="D1099">
        <v>42.8</v>
      </c>
      <c r="E1099" s="28">
        <f t="shared" si="1"/>
        <v>1.0255719660382323</v>
      </c>
      <c r="F1099">
        <v>29</v>
      </c>
      <c r="H1099">
        <v>55</v>
      </c>
      <c r="I1099" s="16">
        <v>15</v>
      </c>
      <c r="N1099" s="14"/>
      <c r="O1099" s="14"/>
      <c r="P1099" s="14"/>
      <c r="Q1099" s="14"/>
      <c r="R1099" s="14"/>
      <c r="S1099" s="14"/>
    </row>
    <row r="1100" spans="1:19">
      <c r="A1100" s="16">
        <v>1096</v>
      </c>
      <c r="B1100" s="21">
        <v>39558</v>
      </c>
      <c r="C1100">
        <v>193</v>
      </c>
      <c r="D1100">
        <v>66.599999999999994</v>
      </c>
      <c r="E1100" s="28">
        <f t="shared" si="1"/>
        <v>0.9264080115097153</v>
      </c>
      <c r="F1100">
        <v>29</v>
      </c>
      <c r="G1100">
        <v>2</v>
      </c>
      <c r="H1100">
        <v>55</v>
      </c>
      <c r="I1100" s="16">
        <v>16</v>
      </c>
      <c r="N1100" s="14"/>
      <c r="O1100" s="14"/>
      <c r="P1100" s="14"/>
      <c r="Q1100" s="14"/>
      <c r="R1100" s="14"/>
      <c r="S1100" s="14"/>
    </row>
    <row r="1101" spans="1:19">
      <c r="A1101" s="16">
        <v>1097</v>
      </c>
      <c r="B1101" s="21">
        <v>39559</v>
      </c>
      <c r="C1101">
        <v>170</v>
      </c>
      <c r="D1101">
        <v>29.3</v>
      </c>
      <c r="E1101" s="28">
        <f t="shared" si="1"/>
        <v>0.59637695908813348</v>
      </c>
      <c r="F1101">
        <v>29</v>
      </c>
      <c r="G1101">
        <v>2</v>
      </c>
      <c r="H1101">
        <v>55</v>
      </c>
      <c r="I1101" s="16">
        <v>17</v>
      </c>
      <c r="N1101" s="14"/>
      <c r="O1101" s="14"/>
      <c r="P1101" s="14"/>
      <c r="Q1101" s="14"/>
      <c r="R1101" s="14"/>
      <c r="S1101" s="14"/>
    </row>
    <row r="1102" spans="1:19">
      <c r="A1102" s="16">
        <v>1098</v>
      </c>
      <c r="B1102" s="21">
        <v>39559</v>
      </c>
      <c r="C1102">
        <v>177</v>
      </c>
      <c r="D1102">
        <v>53.1</v>
      </c>
      <c r="E1102" s="28">
        <f t="shared" si="1"/>
        <v>0.95757923968208369</v>
      </c>
      <c r="F1102">
        <v>29</v>
      </c>
      <c r="G1102">
        <v>2</v>
      </c>
      <c r="H1102">
        <v>55</v>
      </c>
      <c r="I1102" s="16">
        <v>18</v>
      </c>
      <c r="N1102" s="14"/>
      <c r="O1102" s="14"/>
      <c r="P1102" s="14"/>
      <c r="Q1102" s="14"/>
      <c r="R1102" s="14"/>
      <c r="S1102" s="14"/>
    </row>
    <row r="1103" spans="1:19">
      <c r="A1103" s="16">
        <v>1099</v>
      </c>
      <c r="B1103" s="21">
        <v>39559</v>
      </c>
      <c r="C1103">
        <v>158</v>
      </c>
      <c r="D1103">
        <v>41.2</v>
      </c>
      <c r="E1103" s="28">
        <f t="shared" si="1"/>
        <v>1.044542115329619</v>
      </c>
      <c r="F1103">
        <v>29</v>
      </c>
      <c r="G1103">
        <v>1</v>
      </c>
      <c r="H1103">
        <v>55</v>
      </c>
      <c r="I1103" s="16">
        <v>19</v>
      </c>
      <c r="N1103" s="14"/>
      <c r="O1103" s="14"/>
      <c r="P1103" s="14"/>
      <c r="Q1103" s="14"/>
      <c r="R1103" s="14"/>
      <c r="S1103" s="14"/>
    </row>
    <row r="1104" spans="1:19">
      <c r="A1104" s="16">
        <v>1100</v>
      </c>
      <c r="B1104" s="21">
        <v>39559</v>
      </c>
      <c r="C1104">
        <v>155</v>
      </c>
      <c r="D1104">
        <v>37.5</v>
      </c>
      <c r="E1104" s="28">
        <f t="shared" si="1"/>
        <v>1.0070155416065254</v>
      </c>
      <c r="F1104">
        <v>29</v>
      </c>
      <c r="G1104">
        <v>1</v>
      </c>
      <c r="H1104">
        <v>55</v>
      </c>
      <c r="I1104" s="16">
        <v>20</v>
      </c>
      <c r="N1104" s="14"/>
      <c r="O1104" s="14"/>
      <c r="P1104" s="14"/>
      <c r="Q1104" s="14"/>
      <c r="R1104" s="14"/>
      <c r="S1104" s="14"/>
    </row>
    <row r="1105" spans="1:19">
      <c r="A1105" s="16">
        <v>1101</v>
      </c>
      <c r="B1105" s="21">
        <v>39559</v>
      </c>
      <c r="C1105">
        <v>168</v>
      </c>
      <c r="D1105">
        <v>49.7</v>
      </c>
      <c r="E1105" s="28">
        <f t="shared" si="1"/>
        <v>1.0481623204837491</v>
      </c>
      <c r="F1105">
        <v>29</v>
      </c>
      <c r="G1105">
        <v>2</v>
      </c>
      <c r="H1105">
        <v>56</v>
      </c>
      <c r="I1105" s="14">
        <v>1</v>
      </c>
      <c r="N1105" s="14"/>
      <c r="O1105" s="14"/>
      <c r="P1105" s="14"/>
      <c r="Q1105" s="14"/>
      <c r="R1105" s="14"/>
      <c r="S1105" s="14"/>
    </row>
    <row r="1106" spans="1:19">
      <c r="A1106" s="16">
        <v>1102</v>
      </c>
      <c r="B1106" s="21">
        <v>39559</v>
      </c>
      <c r="C1106">
        <v>167</v>
      </c>
      <c r="D1106">
        <v>44.8</v>
      </c>
      <c r="E1106" s="28">
        <f t="shared" si="1"/>
        <v>0.96189706713719469</v>
      </c>
      <c r="F1106">
        <v>29</v>
      </c>
      <c r="G1106">
        <v>2</v>
      </c>
      <c r="H1106">
        <v>56</v>
      </c>
      <c r="I1106" s="14">
        <v>2</v>
      </c>
      <c r="N1106" s="14"/>
      <c r="O1106" s="14"/>
      <c r="P1106" s="14"/>
      <c r="Q1106" s="14"/>
      <c r="R1106" s="14"/>
      <c r="S1106" s="14"/>
    </row>
    <row r="1107" spans="1:19">
      <c r="A1107" s="16">
        <v>1103</v>
      </c>
      <c r="B1107" s="21">
        <v>39559</v>
      </c>
      <c r="C1107">
        <v>183</v>
      </c>
      <c r="D1107">
        <v>61.1</v>
      </c>
      <c r="E1107" s="28">
        <f t="shared" si="1"/>
        <v>0.99698343163655234</v>
      </c>
      <c r="F1107">
        <v>29</v>
      </c>
      <c r="H1107">
        <v>56</v>
      </c>
      <c r="I1107" s="14">
        <v>3</v>
      </c>
      <c r="N1107" s="14"/>
      <c r="O1107" s="14"/>
      <c r="P1107" s="14"/>
      <c r="Q1107" s="14"/>
      <c r="R1107" s="14"/>
      <c r="S1107" s="14"/>
    </row>
    <row r="1108" spans="1:19">
      <c r="A1108" s="16">
        <v>1104</v>
      </c>
      <c r="B1108" s="21">
        <v>39559</v>
      </c>
      <c r="C1108">
        <v>231</v>
      </c>
      <c r="D1108">
        <v>118.5</v>
      </c>
      <c r="E1108" s="28">
        <f t="shared" si="1"/>
        <v>0.96135194802761004</v>
      </c>
      <c r="F1108">
        <v>29</v>
      </c>
      <c r="G1108">
        <v>2</v>
      </c>
      <c r="H1108">
        <v>56</v>
      </c>
      <c r="I1108" s="16">
        <v>4</v>
      </c>
      <c r="N1108" s="14"/>
      <c r="O1108" s="14"/>
      <c r="P1108" s="14"/>
      <c r="Q1108" s="14"/>
      <c r="R1108" s="14"/>
      <c r="S1108" s="14"/>
    </row>
    <row r="1109" spans="1:19">
      <c r="A1109" s="16">
        <v>1105</v>
      </c>
      <c r="B1109" s="21">
        <v>39559</v>
      </c>
      <c r="C1109">
        <v>168</v>
      </c>
      <c r="D1109">
        <v>43.4</v>
      </c>
      <c r="E1109" s="28">
        <f t="shared" si="1"/>
        <v>0.91529667422524563</v>
      </c>
      <c r="F1109">
        <v>29</v>
      </c>
      <c r="G1109">
        <v>1</v>
      </c>
      <c r="H1109">
        <v>56</v>
      </c>
      <c r="I1109" s="16">
        <v>5</v>
      </c>
      <c r="J1109" s="17" t="s">
        <v>63</v>
      </c>
      <c r="N1109" s="14"/>
      <c r="O1109" s="14"/>
      <c r="P1109" s="14"/>
      <c r="Q1109" s="14"/>
      <c r="R1109" s="14"/>
      <c r="S1109" s="14"/>
    </row>
    <row r="1110" spans="1:19">
      <c r="A1110" s="16">
        <v>1106</v>
      </c>
      <c r="B1110" s="21">
        <v>39559</v>
      </c>
      <c r="C1110">
        <v>175</v>
      </c>
      <c r="D1110">
        <v>54</v>
      </c>
      <c r="E1110" s="28">
        <f t="shared" si="1"/>
        <v>1.0075801749271136</v>
      </c>
      <c r="F1110">
        <v>29</v>
      </c>
      <c r="G1110">
        <v>2</v>
      </c>
      <c r="H1110">
        <v>56</v>
      </c>
      <c r="I1110" s="16">
        <v>6</v>
      </c>
      <c r="J1110" s="17" t="s">
        <v>63</v>
      </c>
      <c r="N1110" s="14"/>
      <c r="O1110" s="14"/>
      <c r="P1110" s="14"/>
      <c r="Q1110" s="14"/>
      <c r="R1110" s="14"/>
      <c r="S1110" s="14"/>
    </row>
    <row r="1111" spans="1:19">
      <c r="A1111" s="16">
        <v>1107</v>
      </c>
      <c r="B1111" s="21">
        <v>39559</v>
      </c>
      <c r="C1111">
        <v>250</v>
      </c>
      <c r="D1111">
        <v>144.4</v>
      </c>
      <c r="E1111" s="28">
        <f t="shared" si="1"/>
        <v>0.92415999999999998</v>
      </c>
      <c r="F1111">
        <v>29</v>
      </c>
      <c r="G1111">
        <v>2</v>
      </c>
      <c r="H1111">
        <v>56</v>
      </c>
      <c r="I1111" s="16">
        <v>7</v>
      </c>
      <c r="J1111" s="17" t="s">
        <v>63</v>
      </c>
      <c r="N1111" s="14"/>
      <c r="O1111" s="14"/>
      <c r="P1111" s="14"/>
      <c r="Q1111" s="14"/>
      <c r="R1111" s="14"/>
      <c r="S1111" s="14"/>
    </row>
    <row r="1112" spans="1:19">
      <c r="A1112" s="16">
        <v>1108</v>
      </c>
      <c r="B1112" s="21">
        <v>39559</v>
      </c>
      <c r="C1112">
        <v>195</v>
      </c>
      <c r="D1112">
        <v>76.400000000000006</v>
      </c>
      <c r="E1112" s="28">
        <f t="shared" si="1"/>
        <v>1.0303612670476576</v>
      </c>
      <c r="F1112">
        <v>29</v>
      </c>
      <c r="H1112">
        <v>56</v>
      </c>
      <c r="I1112" s="16">
        <v>8</v>
      </c>
      <c r="J1112" s="17" t="s">
        <v>63</v>
      </c>
      <c r="N1112" s="14"/>
      <c r="O1112" s="14"/>
      <c r="P1112" s="14"/>
      <c r="Q1112" s="14"/>
      <c r="R1112" s="14"/>
      <c r="S1112" s="14"/>
    </row>
    <row r="1113" spans="1:19">
      <c r="A1113" s="16">
        <v>1109</v>
      </c>
      <c r="B1113" s="21">
        <v>39559</v>
      </c>
      <c r="C1113">
        <v>145</v>
      </c>
      <c r="D1113">
        <v>31.1</v>
      </c>
      <c r="E1113" s="28">
        <f t="shared" si="1"/>
        <v>1.0201320267333633</v>
      </c>
      <c r="F1113">
        <v>29</v>
      </c>
      <c r="G1113">
        <v>2</v>
      </c>
      <c r="H1113">
        <v>56</v>
      </c>
      <c r="I1113" s="16">
        <v>9</v>
      </c>
      <c r="J1113" s="17" t="s">
        <v>63</v>
      </c>
      <c r="N1113" s="14"/>
      <c r="O1113" s="14"/>
      <c r="P1113" s="14"/>
      <c r="Q1113" s="14"/>
      <c r="R1113" s="14"/>
      <c r="S1113" s="14"/>
    </row>
    <row r="1114" spans="1:19">
      <c r="A1114" s="16">
        <v>1110</v>
      </c>
      <c r="B1114" s="21">
        <v>39559</v>
      </c>
      <c r="C1114">
        <v>187</v>
      </c>
      <c r="D1114">
        <v>64.5</v>
      </c>
      <c r="E1114" s="28">
        <f t="shared" si="1"/>
        <v>0.98635873515472761</v>
      </c>
      <c r="F1114">
        <v>29</v>
      </c>
      <c r="G1114">
        <v>2</v>
      </c>
      <c r="H1114">
        <v>56</v>
      </c>
      <c r="I1114" s="16">
        <v>10</v>
      </c>
      <c r="J1114" s="17" t="s">
        <v>63</v>
      </c>
      <c r="N1114" s="14"/>
      <c r="O1114" s="14"/>
      <c r="P1114" s="14"/>
      <c r="Q1114" s="14"/>
      <c r="R1114" s="14"/>
      <c r="S1114" s="14"/>
    </row>
    <row r="1115" spans="1:19">
      <c r="A1115" s="16">
        <v>1111</v>
      </c>
      <c r="B1115" s="21">
        <v>39559</v>
      </c>
      <c r="C1115">
        <v>185</v>
      </c>
      <c r="D1115">
        <v>63.2</v>
      </c>
      <c r="E1115" s="28">
        <f t="shared" si="1"/>
        <v>0.99816397844155336</v>
      </c>
      <c r="F1115">
        <v>29</v>
      </c>
      <c r="H1115">
        <v>56</v>
      </c>
      <c r="I1115" s="16">
        <v>11</v>
      </c>
      <c r="J1115" s="17" t="s">
        <v>63</v>
      </c>
      <c r="N1115" s="14"/>
      <c r="O1115" s="14"/>
      <c r="P1115" s="14"/>
      <c r="Q1115" s="14"/>
      <c r="R1115" s="14"/>
      <c r="S1115" s="14"/>
    </row>
    <row r="1116" spans="1:19">
      <c r="A1116" s="16">
        <v>1112</v>
      </c>
      <c r="B1116" s="21">
        <v>39559</v>
      </c>
      <c r="C1116">
        <v>204</v>
      </c>
      <c r="D1116">
        <v>80.099999999999994</v>
      </c>
      <c r="E1116" s="28">
        <f t="shared" si="1"/>
        <v>0.94350023746522815</v>
      </c>
      <c r="F1116">
        <v>29</v>
      </c>
      <c r="H1116">
        <v>56</v>
      </c>
      <c r="I1116" s="16">
        <v>12</v>
      </c>
      <c r="J1116" s="17" t="s">
        <v>63</v>
      </c>
      <c r="N1116" s="14"/>
      <c r="O1116" s="14"/>
      <c r="P1116" s="14"/>
      <c r="Q1116" s="14"/>
      <c r="R1116" s="14"/>
      <c r="S1116" s="14"/>
    </row>
    <row r="1117" spans="1:19">
      <c r="A1117" s="16">
        <v>1113</v>
      </c>
      <c r="B1117" s="21">
        <v>39559</v>
      </c>
      <c r="C1117">
        <v>161</v>
      </c>
      <c r="D1117">
        <v>42.4</v>
      </c>
      <c r="E1117" s="28">
        <f t="shared" si="1"/>
        <v>1.015987181308903</v>
      </c>
      <c r="F1117">
        <v>29</v>
      </c>
      <c r="G1117">
        <v>2</v>
      </c>
      <c r="H1117">
        <v>56</v>
      </c>
      <c r="I1117" s="16">
        <v>13</v>
      </c>
      <c r="J1117" s="17" t="s">
        <v>63</v>
      </c>
      <c r="N1117" s="14"/>
      <c r="O1117" s="14"/>
      <c r="P1117" s="14"/>
      <c r="Q1117" s="14"/>
      <c r="R1117" s="14"/>
      <c r="S1117" s="14"/>
    </row>
    <row r="1118" spans="1:19">
      <c r="A1118" s="16">
        <v>1114</v>
      </c>
      <c r="B1118" s="21">
        <v>39559</v>
      </c>
      <c r="C1118">
        <v>174</v>
      </c>
      <c r="D1118">
        <v>54.2</v>
      </c>
      <c r="E1118" s="28">
        <f t="shared" si="1"/>
        <v>1.028848767583443</v>
      </c>
      <c r="F1118">
        <v>29</v>
      </c>
      <c r="G1118">
        <v>2</v>
      </c>
      <c r="H1118">
        <v>56</v>
      </c>
      <c r="I1118" s="16">
        <v>14</v>
      </c>
      <c r="J1118" s="17" t="s">
        <v>63</v>
      </c>
      <c r="N1118" s="14"/>
      <c r="O1118" s="14"/>
      <c r="P1118" s="14"/>
      <c r="Q1118" s="14"/>
      <c r="R1118" s="14"/>
      <c r="S1118" s="14"/>
    </row>
    <row r="1119" spans="1:19">
      <c r="A1119" s="16">
        <v>1115</v>
      </c>
      <c r="B1119" s="21">
        <v>39559</v>
      </c>
      <c r="C1119">
        <v>189</v>
      </c>
      <c r="D1119">
        <v>68.599999999999994</v>
      </c>
      <c r="E1119" s="28">
        <f t="shared" si="1"/>
        <v>1.0161052685058172</v>
      </c>
      <c r="F1119">
        <v>29</v>
      </c>
      <c r="G1119">
        <v>2</v>
      </c>
      <c r="H1119">
        <v>56</v>
      </c>
      <c r="I1119" s="16">
        <v>15</v>
      </c>
      <c r="J1119" s="17" t="s">
        <v>63</v>
      </c>
      <c r="N1119" s="14"/>
      <c r="O1119" s="14"/>
      <c r="P1119" s="14"/>
      <c r="Q1119" s="14"/>
      <c r="R1119" s="14"/>
      <c r="S1119" s="14"/>
    </row>
    <row r="1120" spans="1:19">
      <c r="A1120" s="16">
        <v>1116</v>
      </c>
      <c r="B1120" s="21">
        <v>39559</v>
      </c>
      <c r="C1120">
        <v>170</v>
      </c>
      <c r="D1120">
        <v>49.8</v>
      </c>
      <c r="E1120" s="28">
        <f t="shared" si="1"/>
        <v>1.0136372888255649</v>
      </c>
      <c r="F1120">
        <v>29</v>
      </c>
      <c r="G1120">
        <v>2</v>
      </c>
      <c r="H1120">
        <v>56</v>
      </c>
      <c r="I1120" s="16">
        <v>16</v>
      </c>
      <c r="J1120" s="17" t="s">
        <v>63</v>
      </c>
      <c r="N1120" s="14"/>
      <c r="O1120" s="14"/>
      <c r="P1120" s="14"/>
      <c r="Q1120" s="14"/>
      <c r="R1120" s="14"/>
      <c r="S1120" s="14"/>
    </row>
    <row r="1121" spans="1:19">
      <c r="A1121" s="16">
        <v>1117</v>
      </c>
      <c r="B1121" s="21">
        <v>39559</v>
      </c>
      <c r="C1121">
        <v>185</v>
      </c>
      <c r="D1121">
        <v>63.7</v>
      </c>
      <c r="E1121" s="28">
        <f t="shared" si="1"/>
        <v>1.0060608453596036</v>
      </c>
      <c r="F1121">
        <v>29</v>
      </c>
      <c r="G1121">
        <v>1</v>
      </c>
      <c r="H1121">
        <v>56</v>
      </c>
      <c r="I1121" s="16">
        <v>17</v>
      </c>
      <c r="J1121" s="17" t="s">
        <v>63</v>
      </c>
      <c r="N1121" s="14"/>
      <c r="O1121" s="14"/>
      <c r="P1121" s="14"/>
      <c r="Q1121" s="14"/>
      <c r="R1121" s="14"/>
      <c r="S1121" s="14"/>
    </row>
    <row r="1122" spans="1:19">
      <c r="A1122" s="16">
        <v>1118</v>
      </c>
      <c r="B1122" s="21">
        <v>39559</v>
      </c>
      <c r="C1122">
        <v>199</v>
      </c>
      <c r="D1122">
        <v>80.8</v>
      </c>
      <c r="E1122" s="28">
        <f t="shared" si="1"/>
        <v>1.0253027720354759</v>
      </c>
      <c r="F1122">
        <v>29</v>
      </c>
      <c r="H1122">
        <v>56</v>
      </c>
      <c r="I1122" s="16">
        <v>18</v>
      </c>
      <c r="J1122" s="17" t="s">
        <v>63</v>
      </c>
      <c r="N1122" s="14"/>
      <c r="O1122" s="14"/>
      <c r="P1122" s="14"/>
      <c r="Q1122" s="14"/>
      <c r="R1122" s="14"/>
      <c r="S1122" s="14"/>
    </row>
    <row r="1123" spans="1:19">
      <c r="A1123" s="16">
        <v>1119</v>
      </c>
      <c r="B1123" s="21">
        <v>39559</v>
      </c>
      <c r="C1123">
        <v>171</v>
      </c>
      <c r="D1123">
        <v>48.5</v>
      </c>
      <c r="E1123" s="28">
        <f t="shared" si="1"/>
        <v>0.96995906772734186</v>
      </c>
      <c r="F1123">
        <v>29</v>
      </c>
      <c r="G1123">
        <v>1</v>
      </c>
      <c r="H1123">
        <v>56</v>
      </c>
      <c r="I1123" s="16">
        <v>19</v>
      </c>
      <c r="J1123" s="17" t="s">
        <v>63</v>
      </c>
      <c r="N1123" s="14"/>
      <c r="O1123" s="14"/>
      <c r="P1123" s="14"/>
      <c r="Q1123" s="14"/>
      <c r="R1123" s="14"/>
      <c r="S1123" s="14"/>
    </row>
    <row r="1124" spans="1:19">
      <c r="A1124" s="16">
        <v>1120</v>
      </c>
      <c r="B1124" s="21">
        <v>39559</v>
      </c>
      <c r="C1124">
        <v>159</v>
      </c>
      <c r="D1124">
        <v>42.9</v>
      </c>
      <c r="E1124" s="28">
        <f t="shared" si="1"/>
        <v>1.0672493997655037</v>
      </c>
      <c r="F1124">
        <v>29</v>
      </c>
      <c r="G1124">
        <v>2</v>
      </c>
      <c r="H1124">
        <v>56</v>
      </c>
      <c r="I1124" s="16">
        <v>20</v>
      </c>
      <c r="J1124" s="17" t="s">
        <v>63</v>
      </c>
      <c r="N1124" s="14"/>
      <c r="O1124" s="14"/>
      <c r="P1124" s="14"/>
      <c r="Q1124" s="14"/>
      <c r="R1124" s="14"/>
      <c r="S1124" s="14"/>
    </row>
    <row r="1125" spans="1:19">
      <c r="A1125" s="16">
        <v>1121</v>
      </c>
      <c r="B1125" s="21">
        <v>39560</v>
      </c>
      <c r="C1125">
        <v>170</v>
      </c>
      <c r="D1125">
        <v>48.3</v>
      </c>
      <c r="E1125" s="28">
        <f t="shared" si="1"/>
        <v>0.98310604518624056</v>
      </c>
      <c r="F1125">
        <v>29</v>
      </c>
      <c r="G1125">
        <v>2</v>
      </c>
      <c r="H1125">
        <v>57</v>
      </c>
      <c r="I1125" s="14">
        <v>1</v>
      </c>
      <c r="J1125" s="17" t="s">
        <v>63</v>
      </c>
      <c r="N1125" s="14"/>
      <c r="O1125" s="14"/>
      <c r="P1125" s="14"/>
      <c r="Q1125" s="14"/>
      <c r="R1125" s="14"/>
      <c r="S1125" s="14"/>
    </row>
    <row r="1126" spans="1:19">
      <c r="A1126" s="16">
        <v>1122</v>
      </c>
      <c r="B1126" s="21">
        <v>39560</v>
      </c>
      <c r="C1126">
        <v>156</v>
      </c>
      <c r="D1126">
        <v>38.200000000000003</v>
      </c>
      <c r="E1126" s="28">
        <f t="shared" si="1"/>
        <v>1.0062121748512283</v>
      </c>
      <c r="F1126">
        <v>29</v>
      </c>
      <c r="G1126">
        <v>1</v>
      </c>
      <c r="H1126">
        <v>57</v>
      </c>
      <c r="I1126" s="14">
        <v>2</v>
      </c>
      <c r="J1126" s="17" t="s">
        <v>63</v>
      </c>
      <c r="N1126" s="14"/>
      <c r="O1126" s="14"/>
      <c r="P1126" s="14"/>
      <c r="Q1126" s="14"/>
      <c r="R1126" s="14"/>
      <c r="S1126" s="14"/>
    </row>
    <row r="1127" spans="1:19">
      <c r="A1127" s="16">
        <v>1123</v>
      </c>
      <c r="B1127" s="21">
        <v>39560</v>
      </c>
      <c r="C1127">
        <v>173</v>
      </c>
      <c r="D1127">
        <v>49.1</v>
      </c>
      <c r="E1127" s="28">
        <f t="shared" si="1"/>
        <v>0.94829439306937791</v>
      </c>
      <c r="F1127">
        <v>29</v>
      </c>
      <c r="G1127">
        <v>2</v>
      </c>
      <c r="H1127">
        <v>57</v>
      </c>
      <c r="I1127" s="14">
        <v>3</v>
      </c>
      <c r="J1127" s="17" t="s">
        <v>63</v>
      </c>
      <c r="N1127" s="14"/>
      <c r="O1127" s="14"/>
      <c r="P1127" s="14"/>
      <c r="Q1127" s="14"/>
      <c r="R1127" s="14"/>
      <c r="S1127" s="14"/>
    </row>
    <row r="1128" spans="1:19">
      <c r="A1128" s="16">
        <v>1124</v>
      </c>
      <c r="B1128" s="21">
        <v>39560</v>
      </c>
      <c r="C1128">
        <v>160</v>
      </c>
      <c r="D1128">
        <v>43.4</v>
      </c>
      <c r="E1128" s="28">
        <f t="shared" si="1"/>
        <v>1.0595703125</v>
      </c>
      <c r="F1128">
        <v>29</v>
      </c>
      <c r="G1128">
        <v>2</v>
      </c>
      <c r="H1128">
        <v>57</v>
      </c>
      <c r="I1128" s="16">
        <v>4</v>
      </c>
      <c r="J1128" s="17" t="s">
        <v>63</v>
      </c>
      <c r="N1128" s="14"/>
      <c r="O1128" s="14"/>
      <c r="P1128" s="14"/>
      <c r="Q1128" s="14"/>
      <c r="R1128" s="14"/>
      <c r="S1128" s="14"/>
    </row>
    <row r="1129" spans="1:19">
      <c r="A1129" s="16">
        <v>1125</v>
      </c>
      <c r="B1129" s="21">
        <v>39560</v>
      </c>
      <c r="C1129">
        <v>188</v>
      </c>
      <c r="D1129">
        <v>66.5</v>
      </c>
      <c r="E1129" s="28">
        <f t="shared" si="1"/>
        <v>1.0008018454485037</v>
      </c>
      <c r="F1129">
        <v>29</v>
      </c>
      <c r="G1129">
        <v>1</v>
      </c>
      <c r="H1129">
        <v>57</v>
      </c>
      <c r="I1129" s="16">
        <v>5</v>
      </c>
      <c r="J1129" s="17" t="s">
        <v>63</v>
      </c>
      <c r="N1129" s="14"/>
      <c r="O1129" s="14"/>
      <c r="P1129" s="14"/>
      <c r="Q1129" s="14"/>
      <c r="R1129" s="14"/>
      <c r="S1129" s="14"/>
    </row>
    <row r="1130" spans="1:19">
      <c r="A1130" s="16">
        <v>1126</v>
      </c>
      <c r="B1130" s="21">
        <v>39560</v>
      </c>
      <c r="C1130">
        <v>177</v>
      </c>
      <c r="D1130">
        <v>54.7</v>
      </c>
      <c r="E1130" s="28">
        <f t="shared" si="1"/>
        <v>0.98643285142391668</v>
      </c>
      <c r="F1130">
        <v>29</v>
      </c>
      <c r="H1130">
        <v>57</v>
      </c>
      <c r="I1130" s="16">
        <v>6</v>
      </c>
      <c r="J1130" s="17" t="s">
        <v>63</v>
      </c>
      <c r="N1130" s="14"/>
      <c r="O1130" s="14"/>
      <c r="P1130" s="14"/>
      <c r="Q1130" s="14"/>
      <c r="R1130" s="14"/>
      <c r="S1130" s="14"/>
    </row>
    <row r="1131" spans="1:19">
      <c r="A1131" s="16">
        <v>1127</v>
      </c>
      <c r="B1131" s="21">
        <v>39560</v>
      </c>
      <c r="C1131">
        <v>178</v>
      </c>
      <c r="D1131">
        <v>51.2</v>
      </c>
      <c r="E1131" s="28">
        <f t="shared" si="1"/>
        <v>0.90784133770421116</v>
      </c>
      <c r="F1131">
        <v>29</v>
      </c>
      <c r="G1131">
        <v>1</v>
      </c>
      <c r="H1131">
        <v>57</v>
      </c>
      <c r="I1131" s="16">
        <v>7</v>
      </c>
      <c r="J1131" s="17" t="s">
        <v>63</v>
      </c>
      <c r="N1131" s="14"/>
      <c r="O1131" s="14"/>
      <c r="P1131" s="14"/>
      <c r="Q1131" s="14"/>
      <c r="R1131" s="14"/>
      <c r="S1131" s="14"/>
    </row>
    <row r="1132" spans="1:19">
      <c r="A1132" s="16">
        <v>1128</v>
      </c>
      <c r="B1132" s="21">
        <v>39560</v>
      </c>
      <c r="C1132">
        <v>196</v>
      </c>
      <c r="D1132">
        <v>84.3</v>
      </c>
      <c r="E1132" s="28">
        <f t="shared" si="1"/>
        <v>1.1195909017501211</v>
      </c>
      <c r="F1132">
        <v>29</v>
      </c>
      <c r="G1132">
        <v>2</v>
      </c>
      <c r="H1132">
        <v>57</v>
      </c>
      <c r="I1132" s="16">
        <v>8</v>
      </c>
      <c r="J1132" s="17" t="s">
        <v>63</v>
      </c>
      <c r="N1132" s="14"/>
      <c r="O1132" s="14"/>
      <c r="P1132" s="14"/>
      <c r="Q1132" s="14"/>
      <c r="R1132" s="14"/>
      <c r="S1132" s="14"/>
    </row>
    <row r="1133" spans="1:19">
      <c r="A1133" s="16">
        <v>1129</v>
      </c>
      <c r="B1133" s="21">
        <v>39560</v>
      </c>
      <c r="C1133">
        <v>169</v>
      </c>
      <c r="D1133">
        <v>47.5</v>
      </c>
      <c r="E1133" s="28">
        <f t="shared" si="1"/>
        <v>0.98408700240676605</v>
      </c>
      <c r="F1133">
        <v>29</v>
      </c>
      <c r="G1133">
        <v>2</v>
      </c>
      <c r="H1133">
        <v>57</v>
      </c>
      <c r="I1133" s="16">
        <v>9</v>
      </c>
      <c r="J1133" s="17" t="s">
        <v>63</v>
      </c>
      <c r="N1133" s="14"/>
      <c r="O1133" s="14"/>
      <c r="P1133" s="14"/>
      <c r="Q1133" s="14"/>
      <c r="R1133" s="14"/>
      <c r="S1133" s="14"/>
    </row>
    <row r="1134" spans="1:19">
      <c r="A1134" s="16">
        <v>1130</v>
      </c>
      <c r="B1134" s="21">
        <v>39560</v>
      </c>
      <c r="C1134">
        <v>173</v>
      </c>
      <c r="D1134">
        <v>50.6</v>
      </c>
      <c r="E1134" s="28">
        <f t="shared" si="1"/>
        <v>0.97726469020999018</v>
      </c>
      <c r="F1134">
        <v>29</v>
      </c>
      <c r="G1134">
        <v>1</v>
      </c>
      <c r="H1134">
        <v>57</v>
      </c>
      <c r="I1134" s="16">
        <v>10</v>
      </c>
      <c r="J1134" s="17" t="s">
        <v>63</v>
      </c>
      <c r="N1134" s="14"/>
      <c r="O1134" s="14"/>
      <c r="P1134" s="14"/>
      <c r="Q1134" s="14"/>
      <c r="R1134" s="14"/>
      <c r="S1134" s="14"/>
    </row>
    <row r="1135" spans="1:19">
      <c r="A1135" s="16">
        <v>1131</v>
      </c>
      <c r="B1135" s="21">
        <v>39560</v>
      </c>
      <c r="C1135">
        <v>180</v>
      </c>
      <c r="D1135">
        <v>61.4</v>
      </c>
      <c r="E1135" s="28">
        <f t="shared" si="1"/>
        <v>1.0528120713305897</v>
      </c>
      <c r="F1135">
        <v>29</v>
      </c>
      <c r="G1135">
        <v>2</v>
      </c>
      <c r="H1135">
        <v>57</v>
      </c>
      <c r="I1135" s="16">
        <v>11</v>
      </c>
      <c r="J1135" s="17" t="s">
        <v>63</v>
      </c>
      <c r="N1135" s="14"/>
      <c r="O1135" s="14"/>
      <c r="P1135" s="14"/>
      <c r="Q1135" s="14"/>
      <c r="R1135" s="14"/>
      <c r="S1135" s="14"/>
    </row>
    <row r="1136" spans="1:19">
      <c r="A1136" s="16">
        <v>1132</v>
      </c>
      <c r="B1136" s="21">
        <v>39560</v>
      </c>
      <c r="C1136">
        <v>177</v>
      </c>
      <c r="D1136">
        <v>58.5</v>
      </c>
      <c r="E1136" s="28">
        <f t="shared" si="1"/>
        <v>1.0549601793107701</v>
      </c>
      <c r="F1136">
        <v>29</v>
      </c>
      <c r="G1136">
        <v>2</v>
      </c>
      <c r="H1136">
        <v>57</v>
      </c>
      <c r="I1136" s="16">
        <v>12</v>
      </c>
      <c r="J1136" s="17" t="s">
        <v>63</v>
      </c>
      <c r="N1136" s="14"/>
      <c r="O1136" s="14"/>
      <c r="P1136" s="14"/>
      <c r="Q1136" s="14"/>
      <c r="R1136" s="14"/>
      <c r="S1136" s="14"/>
    </row>
    <row r="1137" spans="1:19">
      <c r="A1137" s="16">
        <v>1133</v>
      </c>
      <c r="B1137" s="21">
        <v>39561</v>
      </c>
      <c r="C1137">
        <v>196</v>
      </c>
      <c r="F1137">
        <v>29</v>
      </c>
      <c r="G1137">
        <v>2</v>
      </c>
      <c r="H1137">
        <v>57</v>
      </c>
      <c r="I1137" s="16">
        <v>13</v>
      </c>
      <c r="J1137" s="17" t="s">
        <v>63</v>
      </c>
      <c r="N1137" s="14"/>
      <c r="O1137" s="14"/>
      <c r="P1137" s="14"/>
      <c r="Q1137" s="14"/>
      <c r="R1137" s="14"/>
      <c r="S1137" s="14"/>
    </row>
    <row r="1138" spans="1:19">
      <c r="A1138" s="16">
        <v>1134</v>
      </c>
      <c r="B1138" s="21">
        <v>39561</v>
      </c>
      <c r="C1138">
        <v>171</v>
      </c>
      <c r="D1138">
        <v>45</v>
      </c>
      <c r="E1138" s="28">
        <f t="shared" ref="E1138:E1147" si="2">D1138*100000/(C1138*C1138*C1138)</f>
        <v>0.89996202160268834</v>
      </c>
      <c r="F1138">
        <v>29</v>
      </c>
      <c r="H1138">
        <v>57</v>
      </c>
      <c r="I1138" s="16">
        <v>14</v>
      </c>
      <c r="J1138" s="17" t="s">
        <v>63</v>
      </c>
      <c r="N1138" s="14"/>
      <c r="O1138" s="14"/>
      <c r="P1138" s="14"/>
      <c r="Q1138" s="14"/>
      <c r="R1138" s="14"/>
      <c r="S1138" s="14"/>
    </row>
    <row r="1139" spans="1:19">
      <c r="A1139" s="16">
        <v>1135</v>
      </c>
      <c r="B1139" s="21">
        <v>39561</v>
      </c>
      <c r="C1139">
        <v>215</v>
      </c>
      <c r="D1139">
        <v>91</v>
      </c>
      <c r="E1139" s="28">
        <f t="shared" si="2"/>
        <v>0.91564264781717331</v>
      </c>
      <c r="F1139">
        <v>29</v>
      </c>
      <c r="H1139">
        <v>57</v>
      </c>
      <c r="I1139" s="16">
        <v>15</v>
      </c>
      <c r="J1139" s="17" t="s">
        <v>63</v>
      </c>
      <c r="N1139" s="14"/>
      <c r="O1139" s="14"/>
      <c r="P1139" s="14"/>
      <c r="Q1139" s="14"/>
      <c r="R1139" s="14"/>
      <c r="S1139" s="14"/>
    </row>
    <row r="1140" spans="1:19">
      <c r="A1140" s="16">
        <v>1136</v>
      </c>
      <c r="B1140" s="21">
        <v>39561</v>
      </c>
      <c r="C1140">
        <v>161</v>
      </c>
      <c r="D1140">
        <v>45.8</v>
      </c>
      <c r="E1140" s="28">
        <f t="shared" si="2"/>
        <v>1.0974578515082019</v>
      </c>
      <c r="F1140">
        <v>29</v>
      </c>
      <c r="G1140">
        <v>2</v>
      </c>
      <c r="H1140">
        <v>57</v>
      </c>
      <c r="I1140" s="16">
        <v>16</v>
      </c>
      <c r="J1140" s="17" t="s">
        <v>63</v>
      </c>
      <c r="N1140" s="14"/>
      <c r="O1140" s="14"/>
      <c r="P1140" s="14"/>
      <c r="Q1140" s="14"/>
      <c r="R1140" s="14"/>
      <c r="S1140" s="14"/>
    </row>
    <row r="1141" spans="1:19">
      <c r="A1141" s="16">
        <v>1137</v>
      </c>
      <c r="B1141" s="21">
        <v>39561</v>
      </c>
      <c r="C1141">
        <v>155</v>
      </c>
      <c r="D1141">
        <v>38.200000000000003</v>
      </c>
      <c r="E1141" s="28">
        <f t="shared" si="2"/>
        <v>1.0258131650498474</v>
      </c>
      <c r="F1141">
        <v>29</v>
      </c>
      <c r="G1141">
        <v>2</v>
      </c>
      <c r="H1141">
        <v>57</v>
      </c>
      <c r="I1141" s="16">
        <v>17</v>
      </c>
      <c r="J1141" s="17" t="s">
        <v>63</v>
      </c>
      <c r="N1141" s="14"/>
      <c r="O1141" s="14"/>
      <c r="P1141" s="14"/>
      <c r="Q1141" s="14"/>
      <c r="R1141" s="14"/>
      <c r="S1141" s="14"/>
    </row>
    <row r="1142" spans="1:19">
      <c r="A1142" s="16">
        <v>1138</v>
      </c>
      <c r="B1142" s="21">
        <v>39561</v>
      </c>
      <c r="C1142">
        <v>166</v>
      </c>
      <c r="D1142">
        <v>44.3</v>
      </c>
      <c r="E1142" s="28">
        <f t="shared" si="2"/>
        <v>0.96845503657830623</v>
      </c>
      <c r="F1142">
        <v>29</v>
      </c>
      <c r="G1142">
        <v>2</v>
      </c>
      <c r="H1142">
        <v>57</v>
      </c>
      <c r="I1142" s="16">
        <v>18</v>
      </c>
      <c r="J1142" s="17" t="s">
        <v>63</v>
      </c>
      <c r="N1142" s="14"/>
      <c r="O1142" s="14"/>
      <c r="P1142" s="14"/>
      <c r="Q1142" s="14"/>
      <c r="R1142" s="14"/>
      <c r="S1142" s="14"/>
    </row>
    <row r="1143" spans="1:19">
      <c r="A1143" s="16">
        <v>1139</v>
      </c>
      <c r="B1143" s="21">
        <v>39561</v>
      </c>
      <c r="C1143">
        <v>185</v>
      </c>
      <c r="D1143">
        <v>57.9</v>
      </c>
      <c r="E1143" s="28">
        <f t="shared" si="2"/>
        <v>0.91445718911022056</v>
      </c>
      <c r="F1143">
        <v>29</v>
      </c>
      <c r="G1143">
        <v>2</v>
      </c>
      <c r="H1143">
        <v>57</v>
      </c>
      <c r="I1143" s="16">
        <v>19</v>
      </c>
      <c r="J1143" s="17" t="s">
        <v>63</v>
      </c>
      <c r="N1143" s="14"/>
      <c r="O1143" s="14"/>
      <c r="P1143" s="14"/>
      <c r="Q1143" s="14"/>
      <c r="R1143" s="14"/>
      <c r="S1143" s="14"/>
    </row>
    <row r="1144" spans="1:19">
      <c r="A1144" s="16">
        <v>1140</v>
      </c>
      <c r="B1144" s="21">
        <v>39561</v>
      </c>
      <c r="C1144">
        <v>157</v>
      </c>
      <c r="D1144">
        <v>39.6</v>
      </c>
      <c r="E1144" s="28">
        <f t="shared" si="2"/>
        <v>1.023284106304748</v>
      </c>
      <c r="F1144">
        <v>29</v>
      </c>
      <c r="G1144">
        <v>1</v>
      </c>
      <c r="H1144">
        <v>57</v>
      </c>
      <c r="I1144" s="16">
        <v>20</v>
      </c>
      <c r="J1144" s="17" t="s">
        <v>63</v>
      </c>
      <c r="N1144" s="14"/>
      <c r="O1144" s="14"/>
      <c r="P1144" s="14"/>
      <c r="Q1144" s="14"/>
      <c r="R1144" s="14"/>
      <c r="S1144" s="14"/>
    </row>
    <row r="1145" spans="1:19">
      <c r="A1145" s="16">
        <v>1141</v>
      </c>
      <c r="B1145" s="21">
        <v>39561</v>
      </c>
      <c r="C1145">
        <v>167</v>
      </c>
      <c r="D1145">
        <v>52.4</v>
      </c>
      <c r="E1145" s="28">
        <f t="shared" si="2"/>
        <v>1.1250760338836829</v>
      </c>
      <c r="F1145">
        <v>29</v>
      </c>
      <c r="G1145">
        <v>2</v>
      </c>
      <c r="H1145">
        <v>58</v>
      </c>
      <c r="I1145" s="14">
        <v>1</v>
      </c>
      <c r="J1145" s="17">
        <v>29</v>
      </c>
      <c r="N1145" s="14"/>
      <c r="O1145" s="14"/>
      <c r="P1145" s="14"/>
      <c r="Q1145" s="14"/>
      <c r="R1145" s="14"/>
      <c r="S1145" s="14"/>
    </row>
    <row r="1146" spans="1:19">
      <c r="A1146" s="16">
        <v>1142</v>
      </c>
      <c r="B1146" s="21">
        <v>39561</v>
      </c>
      <c r="C1146">
        <v>166</v>
      </c>
      <c r="D1146">
        <v>42.3</v>
      </c>
      <c r="E1146" s="28">
        <f t="shared" si="2"/>
        <v>0.92473246156348432</v>
      </c>
      <c r="F1146">
        <v>29</v>
      </c>
      <c r="G1146">
        <v>2</v>
      </c>
      <c r="H1146">
        <v>58</v>
      </c>
      <c r="I1146" s="14">
        <v>2</v>
      </c>
      <c r="J1146" s="17" t="s">
        <v>87</v>
      </c>
      <c r="N1146" s="14"/>
      <c r="O1146" s="14"/>
      <c r="P1146" s="14"/>
      <c r="Q1146" s="14"/>
      <c r="R1146" s="14"/>
      <c r="S1146" s="14"/>
    </row>
    <row r="1147" spans="1:19">
      <c r="A1147" s="16">
        <v>1143</v>
      </c>
      <c r="B1147" s="21">
        <v>39561</v>
      </c>
      <c r="C1147">
        <v>201</v>
      </c>
      <c r="D1147">
        <v>81.3</v>
      </c>
      <c r="E1147" s="28">
        <f t="shared" si="2"/>
        <v>1.0011574266485941</v>
      </c>
      <c r="F1147">
        <v>29</v>
      </c>
      <c r="G1147">
        <v>2</v>
      </c>
      <c r="H1147">
        <v>58</v>
      </c>
      <c r="I1147" s="14">
        <v>3</v>
      </c>
      <c r="J1147" s="17">
        <v>39</v>
      </c>
      <c r="N1147" s="14"/>
      <c r="O1147" s="14"/>
      <c r="P1147" s="14"/>
      <c r="Q1147" s="14"/>
      <c r="R1147" s="14"/>
      <c r="S1147" s="14"/>
    </row>
    <row r="1148" spans="1:19">
      <c r="A1148" s="16">
        <v>1144</v>
      </c>
      <c r="B1148" s="21">
        <v>39561</v>
      </c>
      <c r="C1148">
        <v>183</v>
      </c>
      <c r="F1148">
        <v>29</v>
      </c>
      <c r="G1148">
        <v>2</v>
      </c>
      <c r="H1148">
        <v>58</v>
      </c>
      <c r="I1148" s="16">
        <v>4</v>
      </c>
      <c r="J1148" s="17" t="s">
        <v>85</v>
      </c>
      <c r="N1148" s="14"/>
      <c r="O1148" s="14"/>
      <c r="P1148" s="14"/>
      <c r="Q1148" s="14"/>
      <c r="R1148" s="14"/>
      <c r="S1148" s="14"/>
    </row>
    <row r="1149" spans="1:19">
      <c r="A1149" s="16">
        <v>1145</v>
      </c>
      <c r="B1149" s="21">
        <v>39561</v>
      </c>
      <c r="C1149">
        <v>194</v>
      </c>
      <c r="F1149">
        <v>29</v>
      </c>
      <c r="G1149">
        <v>2</v>
      </c>
      <c r="H1149">
        <v>58</v>
      </c>
      <c r="I1149" s="16">
        <v>5</v>
      </c>
      <c r="J1149" s="17" t="s">
        <v>88</v>
      </c>
      <c r="N1149" s="14"/>
      <c r="O1149" s="14"/>
      <c r="P1149" s="14"/>
      <c r="Q1149" s="14"/>
      <c r="R1149" s="14"/>
      <c r="S1149" s="14"/>
    </row>
    <row r="1150" spans="1:19">
      <c r="A1150" s="16">
        <v>1146</v>
      </c>
      <c r="B1150" s="21">
        <v>39561</v>
      </c>
      <c r="C1150">
        <v>179</v>
      </c>
      <c r="D1150">
        <v>59.1</v>
      </c>
      <c r="E1150" s="28">
        <f t="shared" ref="E1150:E1162" si="3">D1150*100000/(C1150*C1150*C1150)</f>
        <v>1.0304534745025533</v>
      </c>
      <c r="F1150">
        <v>29</v>
      </c>
      <c r="G1150">
        <v>2</v>
      </c>
      <c r="H1150">
        <v>58</v>
      </c>
      <c r="I1150" s="16">
        <v>6</v>
      </c>
      <c r="J1150" s="17" t="s">
        <v>89</v>
      </c>
      <c r="N1150" s="14"/>
      <c r="O1150" s="14"/>
      <c r="P1150" s="14"/>
      <c r="Q1150" s="14"/>
      <c r="R1150" s="14"/>
      <c r="S1150" s="14"/>
    </row>
    <row r="1151" spans="1:19">
      <c r="A1151" s="16">
        <v>1147</v>
      </c>
      <c r="B1151" s="21">
        <v>39561</v>
      </c>
      <c r="C1151">
        <v>190</v>
      </c>
      <c r="D1151">
        <v>70</v>
      </c>
      <c r="E1151" s="28">
        <f t="shared" si="3"/>
        <v>1.0205569324974486</v>
      </c>
      <c r="F1151">
        <v>29</v>
      </c>
      <c r="G1151">
        <v>2</v>
      </c>
      <c r="H1151">
        <v>58</v>
      </c>
      <c r="I1151" s="16">
        <v>7</v>
      </c>
      <c r="J1151" s="17" t="s">
        <v>90</v>
      </c>
      <c r="N1151" s="14"/>
      <c r="O1151" s="14"/>
      <c r="P1151" s="14"/>
      <c r="Q1151" s="14"/>
      <c r="R1151" s="14"/>
      <c r="S1151" s="14"/>
    </row>
    <row r="1152" spans="1:19">
      <c r="A1152" s="16">
        <v>1148</v>
      </c>
      <c r="B1152" s="21">
        <v>39561</v>
      </c>
      <c r="C1152">
        <v>189</v>
      </c>
      <c r="D1152">
        <v>64.5</v>
      </c>
      <c r="E1152" s="28">
        <f t="shared" si="3"/>
        <v>0.95537594487791855</v>
      </c>
      <c r="F1152">
        <v>29</v>
      </c>
      <c r="G1152">
        <v>2</v>
      </c>
      <c r="H1152">
        <v>58</v>
      </c>
      <c r="I1152" s="16">
        <v>8</v>
      </c>
      <c r="J1152" s="17">
        <v>87</v>
      </c>
      <c r="N1152" s="14"/>
      <c r="O1152" s="14"/>
      <c r="P1152" s="14"/>
      <c r="Q1152" s="14"/>
      <c r="R1152" s="14"/>
      <c r="S1152" s="14"/>
    </row>
    <row r="1153" spans="1:19">
      <c r="A1153" s="16">
        <v>1149</v>
      </c>
      <c r="B1153" s="21">
        <v>39562</v>
      </c>
      <c r="C1153">
        <v>155</v>
      </c>
      <c r="D1153">
        <v>35.700000000000003</v>
      </c>
      <c r="E1153" s="28">
        <f t="shared" si="3"/>
        <v>0.95867879560941238</v>
      </c>
      <c r="F1153">
        <v>29</v>
      </c>
      <c r="G1153">
        <v>1</v>
      </c>
      <c r="H1153">
        <v>58</v>
      </c>
      <c r="I1153" s="16">
        <v>9</v>
      </c>
      <c r="J1153" s="17" t="s">
        <v>91</v>
      </c>
      <c r="N1153" s="14"/>
      <c r="O1153" s="14"/>
      <c r="P1153" s="14"/>
      <c r="Q1153" s="14"/>
      <c r="R1153" s="14"/>
      <c r="S1153" s="14"/>
    </row>
    <row r="1154" spans="1:19">
      <c r="A1154" s="16">
        <v>1150</v>
      </c>
      <c r="B1154" s="21">
        <v>39562</v>
      </c>
      <c r="C1154">
        <v>152</v>
      </c>
      <c r="D1154">
        <v>32.9</v>
      </c>
      <c r="E1154" s="28">
        <f t="shared" si="3"/>
        <v>0.93683937162851727</v>
      </c>
      <c r="F1154">
        <v>29</v>
      </c>
      <c r="G1154">
        <v>1</v>
      </c>
      <c r="H1154">
        <v>58</v>
      </c>
      <c r="I1154" s="16">
        <v>10</v>
      </c>
      <c r="J1154" s="17">
        <v>47</v>
      </c>
      <c r="N1154" s="14"/>
      <c r="O1154" s="14"/>
      <c r="P1154" s="14"/>
      <c r="Q1154" s="14"/>
      <c r="R1154" s="14"/>
      <c r="S1154" s="14"/>
    </row>
    <row r="1155" spans="1:19">
      <c r="A1155" s="16">
        <v>1151</v>
      </c>
      <c r="B1155" s="21">
        <v>39562</v>
      </c>
      <c r="C1155">
        <v>162</v>
      </c>
      <c r="D1155">
        <v>42.8</v>
      </c>
      <c r="E1155" s="28">
        <f t="shared" si="3"/>
        <v>1.0066968863900225</v>
      </c>
      <c r="F1155">
        <v>29</v>
      </c>
      <c r="H1155">
        <v>58</v>
      </c>
      <c r="I1155" s="16">
        <v>11</v>
      </c>
      <c r="J1155" s="17">
        <v>10</v>
      </c>
      <c r="N1155" s="14"/>
      <c r="O1155" s="14"/>
      <c r="P1155" s="14"/>
      <c r="Q1155" s="14"/>
      <c r="R1155" s="14"/>
      <c r="S1155" s="14"/>
    </row>
    <row r="1156" spans="1:19">
      <c r="A1156" s="16">
        <v>1152</v>
      </c>
      <c r="B1156" s="21">
        <v>39562</v>
      </c>
      <c r="C1156">
        <v>177</v>
      </c>
      <c r="D1156">
        <v>57.1</v>
      </c>
      <c r="E1156" s="28">
        <f t="shared" si="3"/>
        <v>1.0297132690366664</v>
      </c>
      <c r="F1156">
        <v>29</v>
      </c>
      <c r="G1156">
        <v>2</v>
      </c>
      <c r="H1156">
        <v>58</v>
      </c>
      <c r="I1156" s="16">
        <v>12</v>
      </c>
      <c r="J1156" s="17" t="s">
        <v>92</v>
      </c>
      <c r="N1156" s="14"/>
      <c r="O1156" s="14"/>
      <c r="P1156" s="14"/>
      <c r="Q1156" s="14"/>
      <c r="R1156" s="14"/>
      <c r="S1156" s="14"/>
    </row>
    <row r="1157" spans="1:19">
      <c r="A1157" s="16">
        <v>1153</v>
      </c>
      <c r="B1157" s="21">
        <v>39562</v>
      </c>
      <c r="C1157">
        <v>198</v>
      </c>
      <c r="D1157">
        <v>76.099999999999994</v>
      </c>
      <c r="E1157" s="28">
        <f t="shared" si="3"/>
        <v>0.98036790721210665</v>
      </c>
      <c r="F1157">
        <v>29</v>
      </c>
      <c r="G1157">
        <v>2</v>
      </c>
      <c r="H1157">
        <v>58</v>
      </c>
      <c r="I1157" s="16">
        <v>13</v>
      </c>
      <c r="J1157" s="17" t="s">
        <v>93</v>
      </c>
      <c r="N1157" s="14"/>
      <c r="O1157" s="14"/>
      <c r="P1157" s="14"/>
      <c r="Q1157" s="14"/>
      <c r="R1157" s="14"/>
      <c r="S1157" s="14"/>
    </row>
    <row r="1158" spans="1:19">
      <c r="A1158" s="16">
        <v>1154</v>
      </c>
      <c r="B1158" s="21">
        <v>39562</v>
      </c>
      <c r="C1158">
        <v>190</v>
      </c>
      <c r="D1158">
        <v>66.3</v>
      </c>
      <c r="E1158" s="28">
        <f t="shared" si="3"/>
        <v>0.96661320892258351</v>
      </c>
      <c r="F1158">
        <v>29</v>
      </c>
      <c r="G1158">
        <v>2</v>
      </c>
      <c r="H1158">
        <v>58</v>
      </c>
      <c r="I1158" s="16">
        <v>14</v>
      </c>
      <c r="J1158" s="17" t="s">
        <v>94</v>
      </c>
      <c r="N1158" s="14"/>
      <c r="O1158" s="14"/>
      <c r="P1158" s="14"/>
      <c r="Q1158" s="14"/>
      <c r="R1158" s="14"/>
      <c r="S1158" s="14"/>
    </row>
    <row r="1159" spans="1:19">
      <c r="A1159" s="16">
        <v>1155</v>
      </c>
      <c r="B1159" s="21">
        <v>39562</v>
      </c>
      <c r="C1159">
        <v>206</v>
      </c>
      <c r="D1159">
        <v>89.4</v>
      </c>
      <c r="E1159" s="28">
        <f t="shared" si="3"/>
        <v>1.0226708043271557</v>
      </c>
      <c r="F1159">
        <v>29</v>
      </c>
      <c r="G1159">
        <v>1</v>
      </c>
      <c r="H1159">
        <v>58</v>
      </c>
      <c r="I1159" s="16">
        <v>15</v>
      </c>
      <c r="J1159" s="17">
        <v>23</v>
      </c>
      <c r="N1159" s="14"/>
      <c r="O1159" s="14"/>
      <c r="P1159" s="14"/>
      <c r="Q1159" s="14"/>
      <c r="R1159" s="14"/>
      <c r="S1159" s="14"/>
    </row>
    <row r="1160" spans="1:19">
      <c r="A1160" s="16">
        <v>1156</v>
      </c>
      <c r="B1160" s="21">
        <v>39562</v>
      </c>
      <c r="C1160">
        <v>158</v>
      </c>
      <c r="D1160">
        <v>37.4</v>
      </c>
      <c r="E1160" s="28">
        <f t="shared" si="3"/>
        <v>0.94820085226523665</v>
      </c>
      <c r="F1160">
        <v>29</v>
      </c>
      <c r="G1160">
        <v>2</v>
      </c>
      <c r="H1160">
        <v>58</v>
      </c>
      <c r="I1160" s="16">
        <v>16</v>
      </c>
      <c r="J1160" s="17" t="s">
        <v>71</v>
      </c>
      <c r="N1160" s="14"/>
      <c r="O1160" s="14"/>
      <c r="P1160" s="14"/>
      <c r="Q1160" s="14"/>
      <c r="R1160" s="14"/>
      <c r="S1160" s="14"/>
    </row>
    <row r="1161" spans="1:19">
      <c r="A1161" s="16">
        <v>1157</v>
      </c>
      <c r="B1161" s="21">
        <v>39562</v>
      </c>
      <c r="C1161">
        <v>182</v>
      </c>
      <c r="D1161">
        <v>61</v>
      </c>
      <c r="E1161" s="28">
        <f t="shared" si="3"/>
        <v>1.0118489166913269</v>
      </c>
      <c r="F1161">
        <v>29</v>
      </c>
      <c r="G1161">
        <v>1</v>
      </c>
      <c r="H1161">
        <v>58</v>
      </c>
      <c r="I1161" s="16">
        <v>17</v>
      </c>
      <c r="J1161" s="17" t="s">
        <v>95</v>
      </c>
      <c r="N1161" s="14"/>
      <c r="O1161" s="14"/>
      <c r="P1161" s="14"/>
      <c r="Q1161" s="14"/>
      <c r="R1161" s="14"/>
      <c r="S1161" s="14"/>
    </row>
    <row r="1162" spans="1:19">
      <c r="A1162" s="16">
        <v>1158</v>
      </c>
      <c r="B1162" s="21">
        <v>39562</v>
      </c>
      <c r="C1162">
        <v>171</v>
      </c>
      <c r="D1162">
        <v>49.9</v>
      </c>
      <c r="E1162" s="28">
        <f t="shared" si="3"/>
        <v>0.99795788617720327</v>
      </c>
      <c r="F1162">
        <v>29</v>
      </c>
      <c r="G1162">
        <v>1</v>
      </c>
      <c r="H1162">
        <v>58</v>
      </c>
      <c r="I1162" s="16">
        <v>18</v>
      </c>
      <c r="J1162" s="17">
        <v>92</v>
      </c>
      <c r="N1162" s="14"/>
      <c r="O1162" s="14"/>
      <c r="P1162" s="14"/>
      <c r="Q1162" s="14"/>
      <c r="R1162" s="14"/>
      <c r="S1162" s="14"/>
    </row>
    <row r="1163" spans="1:19">
      <c r="A1163" s="16">
        <v>1159</v>
      </c>
      <c r="B1163" s="21">
        <v>39562</v>
      </c>
      <c r="C1163">
        <v>180</v>
      </c>
      <c r="F1163">
        <v>29</v>
      </c>
      <c r="G1163">
        <v>2</v>
      </c>
      <c r="H1163">
        <v>58</v>
      </c>
      <c r="I1163" s="16">
        <v>19</v>
      </c>
      <c r="J1163" s="17">
        <v>85</v>
      </c>
      <c r="N1163" s="14"/>
      <c r="O1163" s="14"/>
      <c r="P1163" s="14"/>
      <c r="Q1163" s="14"/>
      <c r="R1163" s="14"/>
      <c r="S1163" s="14"/>
    </row>
    <row r="1164" spans="1:19">
      <c r="A1164" s="16">
        <v>1160</v>
      </c>
      <c r="B1164" s="21">
        <v>39562</v>
      </c>
      <c r="C1164">
        <v>191</v>
      </c>
      <c r="F1164">
        <v>29</v>
      </c>
      <c r="G1164">
        <v>1</v>
      </c>
      <c r="H1164">
        <v>58</v>
      </c>
      <c r="I1164" s="16">
        <v>20</v>
      </c>
      <c r="J1164" s="17" t="s">
        <v>96</v>
      </c>
      <c r="N1164" s="14"/>
      <c r="O1164" s="14"/>
      <c r="P1164" s="14"/>
      <c r="Q1164" s="14"/>
      <c r="R1164" s="14"/>
      <c r="S1164" s="14"/>
    </row>
    <row r="1165" spans="1:19">
      <c r="A1165" s="16">
        <v>1161</v>
      </c>
      <c r="B1165" s="21">
        <v>39562</v>
      </c>
      <c r="C1165">
        <v>192</v>
      </c>
      <c r="F1165">
        <v>29</v>
      </c>
      <c r="G1165">
        <v>2</v>
      </c>
      <c r="H1165">
        <v>59</v>
      </c>
      <c r="I1165" s="14">
        <v>1</v>
      </c>
      <c r="J1165" s="17" t="s">
        <v>64</v>
      </c>
      <c r="N1165" s="14"/>
      <c r="O1165" s="14"/>
      <c r="P1165" s="14"/>
      <c r="Q1165" s="14"/>
      <c r="R1165" s="14"/>
      <c r="S1165" s="14"/>
    </row>
    <row r="1166" spans="1:19">
      <c r="A1166" s="16">
        <v>1162</v>
      </c>
      <c r="B1166" s="21">
        <v>39562</v>
      </c>
      <c r="C1166">
        <v>179</v>
      </c>
      <c r="F1166">
        <v>29</v>
      </c>
      <c r="G1166">
        <v>2</v>
      </c>
      <c r="H1166">
        <v>59</v>
      </c>
      <c r="I1166" s="14">
        <v>2</v>
      </c>
      <c r="J1166" s="17">
        <v>52</v>
      </c>
      <c r="N1166" s="14"/>
      <c r="O1166" s="14"/>
      <c r="P1166" s="14"/>
      <c r="Q1166" s="14"/>
      <c r="R1166" s="14"/>
      <c r="S1166" s="14"/>
    </row>
    <row r="1167" spans="1:19">
      <c r="A1167" s="16">
        <v>1163</v>
      </c>
      <c r="B1167" s="21">
        <v>39562</v>
      </c>
      <c r="C1167">
        <v>174</v>
      </c>
      <c r="F1167">
        <v>29</v>
      </c>
      <c r="H1167">
        <v>59</v>
      </c>
      <c r="I1167" s="14">
        <v>3</v>
      </c>
      <c r="J1167" s="17">
        <v>53</v>
      </c>
      <c r="N1167" s="14"/>
      <c r="O1167" s="14"/>
      <c r="P1167" s="14"/>
      <c r="Q1167" s="14"/>
      <c r="R1167" s="14"/>
      <c r="S1167" s="14"/>
    </row>
    <row r="1168" spans="1:19">
      <c r="A1168" s="16">
        <v>1164</v>
      </c>
      <c r="B1168" s="21">
        <v>39562</v>
      </c>
      <c r="C1168">
        <v>189</v>
      </c>
      <c r="F1168">
        <v>29</v>
      </c>
      <c r="G1168">
        <v>2</v>
      </c>
      <c r="H1168">
        <v>59</v>
      </c>
      <c r="I1168" s="16">
        <v>4</v>
      </c>
      <c r="J1168" s="17" t="s">
        <v>65</v>
      </c>
      <c r="N1168" s="14"/>
      <c r="O1168" s="14"/>
      <c r="P1168" s="14"/>
      <c r="Q1168" s="14"/>
      <c r="R1168" s="14"/>
      <c r="S1168" s="14"/>
    </row>
    <row r="1169" spans="1:19">
      <c r="A1169" s="16">
        <v>1165</v>
      </c>
      <c r="B1169" s="21">
        <v>39562</v>
      </c>
      <c r="C1169">
        <v>208</v>
      </c>
      <c r="F1169">
        <v>29</v>
      </c>
      <c r="G1169">
        <v>2</v>
      </c>
      <c r="H1169">
        <v>59</v>
      </c>
      <c r="I1169" s="16">
        <v>5</v>
      </c>
      <c r="J1169" s="17" t="s">
        <v>66</v>
      </c>
      <c r="N1169" s="14"/>
      <c r="O1169" s="14"/>
      <c r="P1169" s="14"/>
      <c r="Q1169" s="14"/>
      <c r="R1169" s="14"/>
      <c r="S1169" s="14"/>
    </row>
    <row r="1170" spans="1:19">
      <c r="A1170" s="16">
        <v>1166</v>
      </c>
      <c r="B1170" s="21">
        <v>39562</v>
      </c>
      <c r="C1170">
        <v>155</v>
      </c>
      <c r="F1170">
        <v>29</v>
      </c>
      <c r="G1170">
        <v>2</v>
      </c>
      <c r="H1170">
        <v>59</v>
      </c>
      <c r="I1170" s="16">
        <v>6</v>
      </c>
      <c r="J1170" s="17">
        <v>86</v>
      </c>
      <c r="N1170" s="14"/>
      <c r="O1170" s="14"/>
      <c r="P1170" s="14"/>
      <c r="Q1170" s="14"/>
      <c r="R1170" s="14"/>
      <c r="S1170" s="14"/>
    </row>
    <row r="1171" spans="1:19">
      <c r="A1171" s="16">
        <v>1167</v>
      </c>
      <c r="B1171" s="21">
        <v>39562</v>
      </c>
      <c r="C1171">
        <v>176</v>
      </c>
      <c r="F1171">
        <v>29</v>
      </c>
      <c r="G1171">
        <v>1</v>
      </c>
      <c r="H1171">
        <v>59</v>
      </c>
      <c r="I1171" s="16">
        <v>7</v>
      </c>
      <c r="J1171" s="17" t="s">
        <v>67</v>
      </c>
      <c r="N1171" s="14"/>
      <c r="O1171" s="14"/>
      <c r="P1171" s="14"/>
      <c r="Q1171" s="14"/>
      <c r="R1171" s="14"/>
      <c r="S1171" s="14"/>
    </row>
    <row r="1172" spans="1:19">
      <c r="A1172" s="16">
        <v>1168</v>
      </c>
      <c r="B1172" s="21">
        <v>39562</v>
      </c>
      <c r="C1172">
        <v>152</v>
      </c>
      <c r="F1172">
        <v>29</v>
      </c>
      <c r="G1172">
        <v>1</v>
      </c>
      <c r="H1172">
        <v>59</v>
      </c>
      <c r="I1172" s="16">
        <v>8</v>
      </c>
      <c r="J1172" s="17">
        <v>41</v>
      </c>
      <c r="N1172" s="14"/>
      <c r="O1172" s="14"/>
      <c r="P1172" s="14"/>
      <c r="Q1172" s="14"/>
      <c r="R1172" s="14"/>
      <c r="S1172" s="14"/>
    </row>
    <row r="1173" spans="1:19">
      <c r="A1173" s="16">
        <v>1169</v>
      </c>
      <c r="B1173" s="21">
        <v>39562</v>
      </c>
      <c r="C1173">
        <v>165</v>
      </c>
      <c r="F1173">
        <v>29</v>
      </c>
      <c r="G1173">
        <v>2</v>
      </c>
      <c r="H1173">
        <v>59</v>
      </c>
      <c r="I1173" s="16">
        <v>9</v>
      </c>
      <c r="J1173" s="17" t="s">
        <v>68</v>
      </c>
      <c r="N1173" s="14"/>
      <c r="O1173" s="14"/>
      <c r="P1173" s="14"/>
      <c r="Q1173" s="14"/>
      <c r="R1173" s="14"/>
      <c r="S1173" s="14"/>
    </row>
    <row r="1174" spans="1:19">
      <c r="A1174" s="16">
        <v>1170</v>
      </c>
      <c r="B1174" s="21">
        <v>39562</v>
      </c>
      <c r="C1174">
        <v>203</v>
      </c>
      <c r="D1174">
        <v>72.8</v>
      </c>
      <c r="E1174" s="28">
        <f t="shared" ref="E1174:E1195" si="4">D1174*100000/(C1174*C1174*C1174)</f>
        <v>0.87024846430433256</v>
      </c>
      <c r="F1174">
        <v>29</v>
      </c>
      <c r="G1174">
        <v>2</v>
      </c>
      <c r="H1174">
        <v>59</v>
      </c>
      <c r="I1174" s="16">
        <v>10</v>
      </c>
      <c r="J1174" s="17" t="s">
        <v>69</v>
      </c>
      <c r="N1174" s="14"/>
      <c r="O1174" s="14"/>
      <c r="P1174" s="14"/>
      <c r="Q1174" s="14"/>
      <c r="R1174" s="14"/>
      <c r="S1174" s="14"/>
    </row>
    <row r="1175" spans="1:19">
      <c r="A1175" s="16">
        <v>1171</v>
      </c>
      <c r="B1175" s="21">
        <v>39562</v>
      </c>
      <c r="C1175">
        <v>181</v>
      </c>
      <c r="D1175">
        <v>54.2</v>
      </c>
      <c r="E1175" s="28">
        <f t="shared" si="4"/>
        <v>0.91403654898249354</v>
      </c>
      <c r="F1175">
        <v>29</v>
      </c>
      <c r="G1175">
        <v>2</v>
      </c>
      <c r="H1175">
        <v>59</v>
      </c>
      <c r="I1175" s="16">
        <v>11</v>
      </c>
      <c r="J1175" s="17">
        <v>50</v>
      </c>
      <c r="N1175" s="14"/>
      <c r="O1175" s="14"/>
      <c r="P1175" s="14"/>
      <c r="Q1175" s="14"/>
      <c r="R1175" s="14"/>
      <c r="S1175" s="14"/>
    </row>
    <row r="1176" spans="1:19">
      <c r="A1176" s="16">
        <v>1172</v>
      </c>
      <c r="B1176" s="21">
        <v>39562</v>
      </c>
      <c r="C1176">
        <v>176</v>
      </c>
      <c r="D1176">
        <v>50.4</v>
      </c>
      <c r="E1176" s="28">
        <f t="shared" si="4"/>
        <v>0.92446938392186329</v>
      </c>
      <c r="F1176">
        <v>29</v>
      </c>
      <c r="G1176">
        <v>1</v>
      </c>
      <c r="H1176">
        <v>59</v>
      </c>
      <c r="I1176" s="16">
        <v>12</v>
      </c>
      <c r="J1176" s="17">
        <v>65</v>
      </c>
      <c r="N1176" s="14"/>
      <c r="O1176" s="14"/>
      <c r="P1176" s="14"/>
      <c r="Q1176" s="14"/>
      <c r="R1176" s="14"/>
      <c r="S1176" s="14"/>
    </row>
    <row r="1177" spans="1:19">
      <c r="A1177" s="16">
        <v>1173</v>
      </c>
      <c r="B1177" s="21">
        <v>39562</v>
      </c>
      <c r="C1177">
        <v>178</v>
      </c>
      <c r="D1177">
        <v>69.099999999999994</v>
      </c>
      <c r="E1177" s="28">
        <f t="shared" si="4"/>
        <v>1.2252311803781442</v>
      </c>
      <c r="F1177">
        <v>29</v>
      </c>
      <c r="G1177">
        <v>1</v>
      </c>
      <c r="H1177">
        <v>59</v>
      </c>
      <c r="I1177" s="16">
        <v>13</v>
      </c>
      <c r="J1177" s="17">
        <v>23</v>
      </c>
      <c r="N1177" s="14"/>
      <c r="O1177" s="14"/>
      <c r="P1177" s="14"/>
      <c r="Q1177" s="14"/>
      <c r="R1177" s="14"/>
      <c r="S1177" s="14"/>
    </row>
    <row r="1178" spans="1:19">
      <c r="A1178" s="16">
        <v>1174</v>
      </c>
      <c r="B1178" s="21">
        <v>39562</v>
      </c>
      <c r="C1178">
        <v>163</v>
      </c>
      <c r="D1178">
        <v>45.6</v>
      </c>
      <c r="E1178" s="28">
        <f t="shared" si="4"/>
        <v>1.0529361331890319</v>
      </c>
      <c r="F1178">
        <v>29</v>
      </c>
      <c r="G1178">
        <v>1</v>
      </c>
      <c r="H1178">
        <v>59</v>
      </c>
      <c r="I1178" s="16">
        <v>14</v>
      </c>
      <c r="J1178" s="17">
        <v>51</v>
      </c>
      <c r="N1178" s="14"/>
      <c r="O1178" s="14"/>
      <c r="P1178" s="14"/>
      <c r="Q1178" s="14"/>
      <c r="R1178" s="14"/>
      <c r="S1178" s="14"/>
    </row>
    <row r="1179" spans="1:19">
      <c r="A1179" s="16">
        <v>1175</v>
      </c>
      <c r="B1179" s="21">
        <v>39562</v>
      </c>
      <c r="C1179">
        <v>156</v>
      </c>
      <c r="D1179">
        <v>43.4</v>
      </c>
      <c r="E1179" s="28">
        <f t="shared" si="4"/>
        <v>1.1431834656686728</v>
      </c>
      <c r="F1179">
        <v>29</v>
      </c>
      <c r="G1179">
        <v>1</v>
      </c>
      <c r="H1179">
        <v>59</v>
      </c>
      <c r="I1179" s="16">
        <v>15</v>
      </c>
      <c r="J1179" s="17">
        <v>15</v>
      </c>
      <c r="N1179" s="14"/>
      <c r="O1179" s="14"/>
      <c r="P1179" s="14"/>
      <c r="Q1179" s="14"/>
      <c r="R1179" s="14"/>
      <c r="S1179" s="14"/>
    </row>
    <row r="1180" spans="1:19">
      <c r="A1180" s="16">
        <v>1176</v>
      </c>
      <c r="B1180" s="21">
        <v>39562</v>
      </c>
      <c r="C1180">
        <v>146</v>
      </c>
      <c r="D1180">
        <v>36.1</v>
      </c>
      <c r="E1180" s="28">
        <f t="shared" si="4"/>
        <v>1.1599750139454059</v>
      </c>
      <c r="F1180">
        <v>29</v>
      </c>
      <c r="G1180">
        <v>1</v>
      </c>
      <c r="H1180">
        <v>59</v>
      </c>
      <c r="I1180" s="16">
        <v>16</v>
      </c>
      <c r="J1180" s="17" t="s">
        <v>70</v>
      </c>
      <c r="N1180" s="14"/>
      <c r="O1180" s="14"/>
      <c r="P1180" s="14"/>
      <c r="Q1180" s="14"/>
      <c r="R1180" s="14"/>
      <c r="S1180" s="14"/>
    </row>
    <row r="1181" spans="1:19">
      <c r="A1181" s="16">
        <v>1177</v>
      </c>
      <c r="B1181" s="21">
        <v>39562</v>
      </c>
      <c r="C1181">
        <v>167</v>
      </c>
      <c r="D1181">
        <v>49.3</v>
      </c>
      <c r="E1181" s="28">
        <f t="shared" si="4"/>
        <v>1.0585161921844575</v>
      </c>
      <c r="F1181">
        <v>29</v>
      </c>
      <c r="G1181">
        <v>2</v>
      </c>
      <c r="H1181">
        <v>59</v>
      </c>
      <c r="I1181" s="16">
        <v>17</v>
      </c>
      <c r="J1181" s="17">
        <v>98</v>
      </c>
      <c r="N1181" s="14"/>
      <c r="O1181" s="14"/>
      <c r="P1181" s="14"/>
      <c r="Q1181" s="14"/>
      <c r="R1181" s="14"/>
      <c r="S1181" s="14"/>
    </row>
    <row r="1182" spans="1:19">
      <c r="A1182" s="16">
        <v>1178</v>
      </c>
      <c r="B1182" s="21">
        <v>39562</v>
      </c>
      <c r="C1182">
        <v>189</v>
      </c>
      <c r="D1182">
        <v>71</v>
      </c>
      <c r="E1182" s="28">
        <f t="shared" si="4"/>
        <v>1.0516541408733677</v>
      </c>
      <c r="F1182">
        <v>29</v>
      </c>
      <c r="G1182">
        <v>2</v>
      </c>
      <c r="H1182">
        <v>59</v>
      </c>
      <c r="I1182" s="16">
        <v>18</v>
      </c>
      <c r="J1182" s="17">
        <v>89</v>
      </c>
      <c r="N1182" s="14"/>
      <c r="O1182" s="14"/>
      <c r="P1182" s="14"/>
      <c r="Q1182" s="14"/>
      <c r="R1182" s="14"/>
      <c r="S1182" s="14"/>
    </row>
    <row r="1183" spans="1:19">
      <c r="A1183" s="16">
        <v>1179</v>
      </c>
      <c r="B1183" s="21">
        <v>39562</v>
      </c>
      <c r="C1183">
        <v>215</v>
      </c>
      <c r="D1183">
        <v>121.9</v>
      </c>
      <c r="E1183" s="28">
        <f t="shared" si="4"/>
        <v>1.2265586677902574</v>
      </c>
      <c r="F1183">
        <v>29</v>
      </c>
      <c r="G1183">
        <v>2</v>
      </c>
      <c r="H1183">
        <v>59</v>
      </c>
      <c r="I1183" s="16">
        <v>19</v>
      </c>
      <c r="J1183" s="17" t="s">
        <v>71</v>
      </c>
      <c r="N1183" s="14"/>
      <c r="O1183" s="14"/>
      <c r="P1183" s="14"/>
      <c r="Q1183" s="14"/>
      <c r="R1183" s="14"/>
      <c r="S1183" s="14"/>
    </row>
    <row r="1184" spans="1:19">
      <c r="A1184" s="16">
        <v>1180</v>
      </c>
      <c r="B1184" s="21">
        <v>39562</v>
      </c>
      <c r="C1184">
        <v>158</v>
      </c>
      <c r="D1184">
        <v>41.3</v>
      </c>
      <c r="E1184" s="28">
        <f t="shared" si="4"/>
        <v>1.04707741172605</v>
      </c>
      <c r="F1184">
        <v>29</v>
      </c>
      <c r="G1184">
        <v>1</v>
      </c>
      <c r="H1184">
        <v>59</v>
      </c>
      <c r="I1184" s="16">
        <v>20</v>
      </c>
      <c r="J1184" s="17" t="s">
        <v>70</v>
      </c>
      <c r="N1184" s="14"/>
      <c r="O1184" s="14"/>
      <c r="P1184" s="14"/>
      <c r="Q1184" s="14"/>
      <c r="R1184" s="14"/>
      <c r="S1184" s="14"/>
    </row>
    <row r="1185" spans="1:19">
      <c r="A1185" s="16">
        <v>1181</v>
      </c>
      <c r="B1185" s="21">
        <v>39563</v>
      </c>
      <c r="C1185">
        <v>180</v>
      </c>
      <c r="D1185">
        <v>63.2</v>
      </c>
      <c r="E1185" s="28">
        <f t="shared" si="4"/>
        <v>1.0836762688614541</v>
      </c>
      <c r="F1185">
        <v>29</v>
      </c>
      <c r="H1185">
        <v>60</v>
      </c>
      <c r="I1185" s="14">
        <v>1</v>
      </c>
      <c r="J1185" s="17">
        <v>46</v>
      </c>
      <c r="N1185" s="14"/>
      <c r="O1185" s="14"/>
      <c r="P1185" s="14"/>
      <c r="Q1185" s="14"/>
      <c r="R1185" s="14"/>
      <c r="S1185" s="14"/>
    </row>
    <row r="1186" spans="1:19">
      <c r="A1186" s="16">
        <v>1182</v>
      </c>
      <c r="B1186" s="21">
        <v>39563</v>
      </c>
      <c r="C1186">
        <v>176</v>
      </c>
      <c r="D1186">
        <v>57.4</v>
      </c>
      <c r="E1186" s="28">
        <f t="shared" si="4"/>
        <v>1.0528679094665665</v>
      </c>
      <c r="F1186">
        <v>29</v>
      </c>
      <c r="G1186">
        <v>1</v>
      </c>
      <c r="H1186">
        <v>60</v>
      </c>
      <c r="I1186" s="14">
        <v>2</v>
      </c>
      <c r="J1186" s="17" t="s">
        <v>72</v>
      </c>
      <c r="N1186" s="14"/>
      <c r="O1186" s="14"/>
      <c r="P1186" s="14"/>
      <c r="Q1186" s="14"/>
      <c r="R1186" s="14"/>
      <c r="S1186" s="14"/>
    </row>
    <row r="1187" spans="1:19">
      <c r="A1187" s="16">
        <v>1183</v>
      </c>
      <c r="B1187" s="21">
        <v>39563</v>
      </c>
      <c r="C1187">
        <v>176</v>
      </c>
      <c r="D1187">
        <v>56.7</v>
      </c>
      <c r="E1187" s="28">
        <f t="shared" si="4"/>
        <v>1.0400280569120961</v>
      </c>
      <c r="F1187">
        <v>29</v>
      </c>
      <c r="H1187">
        <v>60</v>
      </c>
      <c r="I1187" s="14">
        <v>3</v>
      </c>
      <c r="J1187" s="17" t="s">
        <v>73</v>
      </c>
      <c r="N1187" s="14"/>
      <c r="O1187" s="14"/>
      <c r="P1187" s="14"/>
      <c r="Q1187" s="14"/>
      <c r="R1187" s="14"/>
      <c r="S1187" s="14"/>
    </row>
    <row r="1188" spans="1:19">
      <c r="A1188" s="16">
        <v>1184</v>
      </c>
      <c r="B1188" s="21">
        <v>39563</v>
      </c>
      <c r="C1188">
        <v>172</v>
      </c>
      <c r="D1188">
        <v>53.9</v>
      </c>
      <c r="E1188" s="28">
        <f t="shared" si="4"/>
        <v>1.0592620775529198</v>
      </c>
      <c r="F1188">
        <v>29</v>
      </c>
      <c r="G1188">
        <v>2</v>
      </c>
      <c r="H1188">
        <v>60</v>
      </c>
      <c r="I1188" s="16">
        <v>4</v>
      </c>
      <c r="J1188" s="17" t="s">
        <v>74</v>
      </c>
      <c r="N1188" s="14"/>
      <c r="O1188" s="14"/>
      <c r="P1188" s="14"/>
      <c r="Q1188" s="14"/>
      <c r="R1188" s="14"/>
      <c r="S1188" s="14"/>
    </row>
    <row r="1189" spans="1:19">
      <c r="A1189" s="16">
        <v>1185</v>
      </c>
      <c r="B1189" s="21">
        <v>39563</v>
      </c>
      <c r="C1189">
        <v>155</v>
      </c>
      <c r="D1189">
        <v>36.1</v>
      </c>
      <c r="E1189" s="28">
        <f t="shared" si="4"/>
        <v>0.96942029471988189</v>
      </c>
      <c r="F1189">
        <v>29</v>
      </c>
      <c r="G1189">
        <v>2</v>
      </c>
      <c r="H1189">
        <v>60</v>
      </c>
      <c r="I1189" s="16">
        <v>5</v>
      </c>
      <c r="J1189" s="17">
        <v>66</v>
      </c>
      <c r="N1189" s="14"/>
      <c r="O1189" s="14"/>
      <c r="P1189" s="14"/>
      <c r="Q1189" s="14"/>
      <c r="R1189" s="14"/>
      <c r="S1189" s="14"/>
    </row>
    <row r="1190" spans="1:19">
      <c r="A1190" s="16">
        <v>1186</v>
      </c>
      <c r="B1190" s="21">
        <v>39563</v>
      </c>
      <c r="C1190">
        <v>186</v>
      </c>
      <c r="D1190">
        <v>63.9</v>
      </c>
      <c r="E1190" s="28">
        <f t="shared" si="4"/>
        <v>0.99302921463976812</v>
      </c>
      <c r="F1190">
        <v>29</v>
      </c>
      <c r="G1190">
        <v>1</v>
      </c>
      <c r="H1190">
        <v>60</v>
      </c>
      <c r="I1190" s="16">
        <v>6</v>
      </c>
      <c r="J1190" s="17" t="s">
        <v>75</v>
      </c>
      <c r="N1190" s="14"/>
      <c r="O1190" s="14"/>
      <c r="P1190" s="14"/>
      <c r="Q1190" s="14"/>
      <c r="R1190" s="14"/>
      <c r="S1190" s="14"/>
    </row>
    <row r="1191" spans="1:19">
      <c r="A1191" s="16">
        <v>1187</v>
      </c>
      <c r="B1191" s="21">
        <v>39563</v>
      </c>
      <c r="C1191">
        <v>191</v>
      </c>
      <c r="D1191">
        <v>72.599999999999994</v>
      </c>
      <c r="E1191" s="28">
        <f t="shared" si="4"/>
        <v>1.0419251447106295</v>
      </c>
      <c r="F1191">
        <v>29</v>
      </c>
      <c r="G1191">
        <v>2</v>
      </c>
      <c r="H1191">
        <v>60</v>
      </c>
      <c r="I1191" s="16">
        <v>7</v>
      </c>
      <c r="J1191" s="17" t="s">
        <v>76</v>
      </c>
      <c r="N1191" s="14"/>
      <c r="O1191" s="14"/>
      <c r="P1191" s="14"/>
      <c r="Q1191" s="14"/>
      <c r="R1191" s="14"/>
      <c r="S1191" s="14"/>
    </row>
    <row r="1192" spans="1:19">
      <c r="A1192" s="16">
        <v>1188</v>
      </c>
      <c r="B1192" s="21">
        <v>39563</v>
      </c>
      <c r="C1192">
        <v>197</v>
      </c>
      <c r="D1192">
        <v>74.8</v>
      </c>
      <c r="E1192" s="28">
        <f t="shared" si="4"/>
        <v>0.9783695314800207</v>
      </c>
      <c r="F1192">
        <v>29</v>
      </c>
      <c r="H1192">
        <v>60</v>
      </c>
      <c r="I1192" s="16">
        <v>8</v>
      </c>
      <c r="J1192" s="17">
        <v>18</v>
      </c>
      <c r="N1192" s="14"/>
      <c r="O1192" s="14"/>
      <c r="P1192" s="14"/>
      <c r="Q1192" s="14"/>
      <c r="R1192" s="14"/>
      <c r="S1192" s="14"/>
    </row>
    <row r="1193" spans="1:19">
      <c r="A1193" s="16">
        <v>1189</v>
      </c>
      <c r="B1193" s="21">
        <v>39563</v>
      </c>
      <c r="C1193">
        <v>144</v>
      </c>
      <c r="D1193">
        <v>29.2</v>
      </c>
      <c r="E1193" s="28">
        <f t="shared" si="4"/>
        <v>0.9779020919067215</v>
      </c>
      <c r="F1193">
        <v>29</v>
      </c>
      <c r="G1193">
        <v>2</v>
      </c>
      <c r="H1193">
        <v>60</v>
      </c>
      <c r="I1193" s="16">
        <v>9</v>
      </c>
      <c r="J1193" s="17">
        <v>40</v>
      </c>
      <c r="N1193" s="14"/>
      <c r="O1193" s="14"/>
      <c r="P1193" s="14"/>
      <c r="Q1193" s="14"/>
      <c r="R1193" s="14"/>
      <c r="S1193" s="14"/>
    </row>
    <row r="1194" spans="1:19">
      <c r="A1194" s="16">
        <v>1190</v>
      </c>
      <c r="B1194" s="21">
        <v>39563</v>
      </c>
      <c r="C1194">
        <v>167</v>
      </c>
      <c r="D1194">
        <v>46.3</v>
      </c>
      <c r="E1194" s="28">
        <f t="shared" si="4"/>
        <v>0.99410344215294888</v>
      </c>
      <c r="F1194">
        <v>29</v>
      </c>
      <c r="G1194">
        <v>1</v>
      </c>
      <c r="H1194">
        <v>60</v>
      </c>
      <c r="I1194" s="16">
        <v>10</v>
      </c>
      <c r="J1194" s="17">
        <v>11</v>
      </c>
      <c r="N1194" s="14"/>
      <c r="O1194" s="14"/>
      <c r="P1194" s="14"/>
      <c r="Q1194" s="14"/>
      <c r="R1194" s="14"/>
      <c r="S1194" s="14"/>
    </row>
    <row r="1195" spans="1:19">
      <c r="A1195" s="16">
        <v>1191</v>
      </c>
      <c r="B1195" s="21">
        <v>39563</v>
      </c>
      <c r="C1195">
        <v>184</v>
      </c>
      <c r="D1195">
        <v>58</v>
      </c>
      <c r="E1195" s="28">
        <f t="shared" si="4"/>
        <v>0.93105325881482703</v>
      </c>
      <c r="F1195">
        <v>29</v>
      </c>
      <c r="G1195">
        <v>2</v>
      </c>
      <c r="H1195">
        <v>60</v>
      </c>
      <c r="I1195" s="16">
        <v>11</v>
      </c>
      <c r="J1195" s="17" t="s">
        <v>77</v>
      </c>
      <c r="N1195" s="14"/>
      <c r="O1195" s="14"/>
      <c r="P1195" s="14"/>
      <c r="Q1195" s="14"/>
      <c r="R1195" s="14"/>
      <c r="S1195" s="14"/>
    </row>
    <row r="1196" spans="1:19">
      <c r="A1196" s="16">
        <v>1192</v>
      </c>
      <c r="B1196" s="21">
        <v>39563</v>
      </c>
      <c r="C1196">
        <v>200</v>
      </c>
      <c r="F1196">
        <v>29</v>
      </c>
      <c r="G1196">
        <v>2</v>
      </c>
      <c r="H1196">
        <v>60</v>
      </c>
      <c r="I1196" s="16">
        <v>12</v>
      </c>
      <c r="J1196" s="17">
        <v>60</v>
      </c>
      <c r="N1196" s="14"/>
      <c r="O1196" s="14"/>
      <c r="P1196" s="14"/>
      <c r="Q1196" s="14"/>
      <c r="R1196" s="14"/>
      <c r="S1196" s="14"/>
    </row>
    <row r="1197" spans="1:19">
      <c r="A1197" s="16">
        <v>1193</v>
      </c>
      <c r="B1197" s="21">
        <v>39563</v>
      </c>
      <c r="C1197">
        <v>151</v>
      </c>
      <c r="F1197">
        <v>29</v>
      </c>
      <c r="G1197">
        <v>1</v>
      </c>
      <c r="H1197">
        <v>60</v>
      </c>
      <c r="I1197" s="16">
        <v>13</v>
      </c>
      <c r="J1197" s="17">
        <v>53</v>
      </c>
      <c r="N1197" s="14"/>
      <c r="O1197" s="14"/>
      <c r="P1197" s="14"/>
      <c r="Q1197" s="14"/>
      <c r="R1197" s="14"/>
      <c r="S1197" s="14"/>
    </row>
    <row r="1198" spans="1:19">
      <c r="A1198" s="16">
        <v>1194</v>
      </c>
      <c r="B1198" s="21">
        <v>39563</v>
      </c>
      <c r="C1198">
        <v>189</v>
      </c>
      <c r="F1198">
        <v>29</v>
      </c>
      <c r="G1198">
        <v>2</v>
      </c>
      <c r="H1198">
        <v>60</v>
      </c>
      <c r="I1198" s="16">
        <v>14</v>
      </c>
      <c r="J1198" s="17">
        <v>94</v>
      </c>
      <c r="N1198" s="14"/>
      <c r="O1198" s="14"/>
      <c r="P1198" s="14"/>
      <c r="Q1198" s="14"/>
      <c r="R1198" s="14"/>
      <c r="S1198" s="14"/>
    </row>
    <row r="1199" spans="1:19">
      <c r="A1199" s="16">
        <v>1195</v>
      </c>
      <c r="B1199" s="21">
        <v>39563</v>
      </c>
      <c r="C1199">
        <v>199</v>
      </c>
      <c r="F1199">
        <v>29</v>
      </c>
      <c r="G1199">
        <v>2</v>
      </c>
      <c r="H1199">
        <v>60</v>
      </c>
      <c r="I1199" s="16">
        <v>15</v>
      </c>
      <c r="J1199" s="17">
        <v>49</v>
      </c>
      <c r="N1199" s="14"/>
      <c r="O1199" s="14"/>
      <c r="P1199" s="14"/>
      <c r="Q1199" s="14"/>
      <c r="R1199" s="14"/>
      <c r="S1199" s="14"/>
    </row>
    <row r="1200" spans="1:19">
      <c r="A1200" s="16">
        <v>1196</v>
      </c>
      <c r="B1200" s="21">
        <v>39563</v>
      </c>
      <c r="C1200">
        <v>194</v>
      </c>
      <c r="F1200">
        <v>29</v>
      </c>
      <c r="G1200">
        <v>1</v>
      </c>
      <c r="H1200">
        <v>60</v>
      </c>
      <c r="I1200" s="16">
        <v>16</v>
      </c>
      <c r="J1200" s="17" t="s">
        <v>78</v>
      </c>
      <c r="N1200" s="14"/>
      <c r="O1200" s="14"/>
      <c r="P1200" s="14"/>
      <c r="Q1200" s="14"/>
      <c r="R1200" s="14"/>
      <c r="S1200" s="14"/>
    </row>
    <row r="1201" spans="1:19">
      <c r="A1201" s="16">
        <v>1197</v>
      </c>
      <c r="B1201" s="21">
        <v>39563</v>
      </c>
      <c r="C1201">
        <v>183</v>
      </c>
      <c r="D1201">
        <v>62.7</v>
      </c>
      <c r="E1201" s="28">
        <f t="shared" ref="E1201:E1244" si="5">D1201*100000/(C1201*C1201*C1201)</f>
        <v>1.0230910174077223</v>
      </c>
      <c r="F1201">
        <v>29</v>
      </c>
      <c r="G1201">
        <v>1</v>
      </c>
      <c r="H1201">
        <v>60</v>
      </c>
      <c r="I1201" s="16">
        <v>17</v>
      </c>
      <c r="J1201" s="17" t="s">
        <v>79</v>
      </c>
      <c r="N1201" s="14"/>
      <c r="O1201" s="14"/>
      <c r="P1201" s="14"/>
      <c r="Q1201" s="14"/>
      <c r="R1201" s="14"/>
      <c r="S1201" s="14"/>
    </row>
    <row r="1202" spans="1:19">
      <c r="A1202" s="16">
        <v>1198</v>
      </c>
      <c r="B1202" s="21">
        <v>39563</v>
      </c>
      <c r="C1202">
        <v>169</v>
      </c>
      <c r="D1202">
        <v>50.9</v>
      </c>
      <c r="E1202" s="28">
        <f t="shared" si="5"/>
        <v>1.0545269141579872</v>
      </c>
      <c r="F1202">
        <v>29</v>
      </c>
      <c r="G1202">
        <v>2</v>
      </c>
      <c r="H1202">
        <v>60</v>
      </c>
      <c r="I1202" s="16">
        <v>18</v>
      </c>
      <c r="J1202" s="17">
        <v>39</v>
      </c>
      <c r="N1202" s="14"/>
      <c r="O1202" s="14"/>
      <c r="P1202" s="14"/>
      <c r="Q1202" s="14"/>
      <c r="R1202" s="14"/>
      <c r="S1202" s="14"/>
    </row>
    <row r="1203" spans="1:19">
      <c r="A1203" s="16">
        <v>1199</v>
      </c>
      <c r="B1203" s="21">
        <v>39563</v>
      </c>
      <c r="C1203">
        <v>164</v>
      </c>
      <c r="D1203">
        <v>46.9</v>
      </c>
      <c r="E1203" s="28">
        <f t="shared" si="5"/>
        <v>1.0632644622103569</v>
      </c>
      <c r="F1203">
        <v>29</v>
      </c>
      <c r="H1203">
        <v>60</v>
      </c>
      <c r="I1203" s="16">
        <v>19</v>
      </c>
      <c r="J1203" s="27" t="s">
        <v>80</v>
      </c>
      <c r="N1203" s="14"/>
      <c r="O1203" s="14"/>
      <c r="P1203" s="14"/>
      <c r="Q1203" s="14"/>
      <c r="R1203" s="14"/>
      <c r="S1203" s="14"/>
    </row>
    <row r="1204" spans="1:19">
      <c r="A1204" s="16">
        <v>1200</v>
      </c>
      <c r="B1204" s="21">
        <v>39563</v>
      </c>
      <c r="C1204">
        <v>184</v>
      </c>
      <c r="D1204">
        <v>59.2</v>
      </c>
      <c r="E1204" s="28">
        <f t="shared" si="5"/>
        <v>0.95031642968685792</v>
      </c>
      <c r="F1204">
        <v>29</v>
      </c>
      <c r="G1204">
        <v>1</v>
      </c>
      <c r="H1204">
        <v>60</v>
      </c>
      <c r="I1204" s="16">
        <v>20</v>
      </c>
      <c r="J1204" s="17" t="s">
        <v>81</v>
      </c>
      <c r="N1204" s="14"/>
      <c r="O1204" s="14"/>
      <c r="P1204" s="14"/>
      <c r="Q1204" s="14"/>
      <c r="R1204" s="14"/>
      <c r="S1204" s="14"/>
    </row>
    <row r="1205" spans="1:19">
      <c r="A1205" s="16">
        <v>1201</v>
      </c>
      <c r="B1205" s="21">
        <v>39564</v>
      </c>
      <c r="C1205">
        <v>160</v>
      </c>
      <c r="D1205">
        <v>39.9</v>
      </c>
      <c r="E1205" s="28">
        <f t="shared" si="5"/>
        <v>0.97412109375</v>
      </c>
      <c r="F1205">
        <v>29</v>
      </c>
      <c r="H1205">
        <v>61</v>
      </c>
      <c r="I1205" s="14">
        <v>1</v>
      </c>
      <c r="N1205" s="14"/>
      <c r="O1205" s="14"/>
      <c r="P1205" s="14"/>
      <c r="Q1205" s="14"/>
      <c r="R1205" s="14"/>
      <c r="S1205" s="14"/>
    </row>
    <row r="1206" spans="1:19">
      <c r="A1206" s="16">
        <v>1202</v>
      </c>
      <c r="B1206" s="21">
        <v>39564</v>
      </c>
      <c r="C1206">
        <v>162</v>
      </c>
      <c r="D1206">
        <v>43.4</v>
      </c>
      <c r="E1206" s="28">
        <f t="shared" si="5"/>
        <v>1.0208094595637145</v>
      </c>
      <c r="F1206">
        <v>29</v>
      </c>
      <c r="H1206">
        <v>61</v>
      </c>
      <c r="I1206" s="14">
        <v>2</v>
      </c>
      <c r="N1206" s="14"/>
      <c r="O1206" s="14"/>
      <c r="P1206" s="14"/>
      <c r="Q1206" s="14"/>
      <c r="R1206" s="14"/>
      <c r="S1206" s="14"/>
    </row>
    <row r="1207" spans="1:19">
      <c r="A1207" s="16">
        <v>1203</v>
      </c>
      <c r="B1207" s="21">
        <v>39564</v>
      </c>
      <c r="C1207">
        <v>170</v>
      </c>
      <c r="D1207">
        <v>45.6</v>
      </c>
      <c r="E1207" s="28">
        <f t="shared" si="5"/>
        <v>0.92814980663545699</v>
      </c>
      <c r="F1207">
        <v>29</v>
      </c>
      <c r="H1207">
        <v>61</v>
      </c>
      <c r="I1207" s="14">
        <v>3</v>
      </c>
      <c r="N1207" s="14"/>
      <c r="O1207" s="14"/>
      <c r="P1207" s="14"/>
      <c r="Q1207" s="14"/>
      <c r="R1207" s="14"/>
      <c r="S1207" s="14"/>
    </row>
    <row r="1208" spans="1:19">
      <c r="A1208" s="16">
        <v>1204</v>
      </c>
      <c r="B1208" s="21">
        <v>39564</v>
      </c>
      <c r="C1208">
        <v>220</v>
      </c>
      <c r="D1208">
        <v>109.2</v>
      </c>
      <c r="E1208" s="28">
        <f t="shared" si="5"/>
        <v>1.0255447032306537</v>
      </c>
      <c r="F1208">
        <v>29</v>
      </c>
      <c r="G1208">
        <v>2</v>
      </c>
      <c r="H1208">
        <v>61</v>
      </c>
      <c r="I1208" s="16">
        <v>4</v>
      </c>
      <c r="N1208" s="14"/>
      <c r="O1208" s="14"/>
      <c r="P1208" s="14"/>
      <c r="Q1208" s="14"/>
      <c r="R1208" s="14"/>
      <c r="S1208" s="14"/>
    </row>
    <row r="1209" spans="1:19">
      <c r="A1209" s="16">
        <v>1205</v>
      </c>
      <c r="B1209" s="21">
        <v>39564</v>
      </c>
      <c r="C1209">
        <v>179</v>
      </c>
      <c r="D1209">
        <v>58.2</v>
      </c>
      <c r="E1209" s="28">
        <f t="shared" si="5"/>
        <v>1.0147612896116516</v>
      </c>
      <c r="F1209">
        <v>29</v>
      </c>
      <c r="H1209">
        <v>61</v>
      </c>
      <c r="I1209" s="16">
        <v>5</v>
      </c>
      <c r="N1209" s="14"/>
      <c r="O1209" s="14"/>
      <c r="P1209" s="14"/>
      <c r="Q1209" s="14"/>
      <c r="R1209" s="14"/>
      <c r="S1209" s="14"/>
    </row>
    <row r="1210" spans="1:19">
      <c r="A1210" s="16">
        <v>1206</v>
      </c>
      <c r="B1210" s="21">
        <v>39564</v>
      </c>
      <c r="C1210">
        <v>175</v>
      </c>
      <c r="D1210">
        <v>53.6</v>
      </c>
      <c r="E1210" s="28">
        <f t="shared" si="5"/>
        <v>1.0001166180758017</v>
      </c>
      <c r="F1210">
        <v>29</v>
      </c>
      <c r="G1210">
        <v>2</v>
      </c>
      <c r="H1210">
        <v>61</v>
      </c>
      <c r="I1210" s="16">
        <v>6</v>
      </c>
      <c r="N1210" s="14"/>
      <c r="O1210" s="14"/>
      <c r="P1210" s="14"/>
      <c r="Q1210" s="14"/>
      <c r="R1210" s="14"/>
      <c r="S1210" s="14"/>
    </row>
    <row r="1211" spans="1:19">
      <c r="A1211" s="16">
        <v>1207</v>
      </c>
      <c r="B1211" s="21">
        <v>39564</v>
      </c>
      <c r="C1211">
        <v>165</v>
      </c>
      <c r="D1211">
        <v>44.8</v>
      </c>
      <c r="E1211" s="28">
        <f t="shared" si="5"/>
        <v>0.99730083201157582</v>
      </c>
      <c r="F1211">
        <v>29</v>
      </c>
      <c r="G1211">
        <v>2</v>
      </c>
      <c r="H1211">
        <v>61</v>
      </c>
      <c r="I1211" s="16">
        <v>7</v>
      </c>
      <c r="N1211" s="14"/>
      <c r="O1211" s="14"/>
      <c r="P1211" s="14"/>
      <c r="Q1211" s="14"/>
      <c r="R1211" s="14"/>
      <c r="S1211" s="14"/>
    </row>
    <row r="1212" spans="1:19">
      <c r="A1212" s="16">
        <v>1208</v>
      </c>
      <c r="B1212" s="21">
        <v>39564</v>
      </c>
      <c r="C1212">
        <v>135</v>
      </c>
      <c r="D1212">
        <v>34</v>
      </c>
      <c r="E1212" s="28">
        <f t="shared" si="5"/>
        <v>1.3819031651679115</v>
      </c>
      <c r="F1212">
        <v>29</v>
      </c>
      <c r="G1212">
        <v>1</v>
      </c>
      <c r="H1212">
        <v>61</v>
      </c>
      <c r="I1212" s="16">
        <v>8</v>
      </c>
      <c r="N1212" s="14"/>
      <c r="O1212" s="14"/>
      <c r="P1212" s="14"/>
      <c r="Q1212" s="14"/>
      <c r="R1212" s="14"/>
      <c r="S1212" s="14"/>
    </row>
    <row r="1213" spans="1:19">
      <c r="A1213" s="16">
        <v>1209</v>
      </c>
      <c r="B1213" s="21">
        <v>39564</v>
      </c>
      <c r="C1213">
        <v>170</v>
      </c>
      <c r="D1213">
        <v>52</v>
      </c>
      <c r="E1213" s="28">
        <f t="shared" si="5"/>
        <v>1.0584164461632404</v>
      </c>
      <c r="F1213">
        <v>29</v>
      </c>
      <c r="H1213">
        <v>61</v>
      </c>
      <c r="I1213" s="16">
        <v>9</v>
      </c>
      <c r="N1213" s="14"/>
      <c r="O1213" s="14"/>
      <c r="P1213" s="14"/>
      <c r="Q1213" s="14"/>
      <c r="R1213" s="14"/>
      <c r="S1213" s="14"/>
    </row>
    <row r="1214" spans="1:19">
      <c r="A1214" s="16">
        <v>1210</v>
      </c>
      <c r="B1214" s="21">
        <v>39564</v>
      </c>
      <c r="C1214">
        <v>152</v>
      </c>
      <c r="D1214">
        <v>35.1</v>
      </c>
      <c r="E1214" s="28">
        <f t="shared" si="5"/>
        <v>0.99948516547601696</v>
      </c>
      <c r="F1214">
        <v>29</v>
      </c>
      <c r="G1214">
        <v>2</v>
      </c>
      <c r="H1214">
        <v>61</v>
      </c>
      <c r="I1214" s="16">
        <v>10</v>
      </c>
      <c r="N1214" s="14"/>
      <c r="O1214" s="14"/>
      <c r="P1214" s="14"/>
      <c r="Q1214" s="14"/>
      <c r="R1214" s="14"/>
      <c r="S1214" s="14"/>
    </row>
    <row r="1215" spans="1:19">
      <c r="A1215" s="16">
        <v>1211</v>
      </c>
      <c r="B1215" s="21">
        <v>39564</v>
      </c>
      <c r="C1215">
        <v>185</v>
      </c>
      <c r="D1215">
        <v>62.8</v>
      </c>
      <c r="E1215" s="28">
        <f t="shared" si="5"/>
        <v>0.99184648490711314</v>
      </c>
      <c r="F1215">
        <v>29</v>
      </c>
      <c r="H1215">
        <v>61</v>
      </c>
      <c r="I1215" s="16">
        <v>11</v>
      </c>
      <c r="N1215" s="14"/>
      <c r="O1215" s="14"/>
      <c r="P1215" s="14"/>
      <c r="Q1215" s="14"/>
      <c r="R1215" s="14"/>
      <c r="S1215" s="14"/>
    </row>
    <row r="1216" spans="1:19">
      <c r="A1216" s="16">
        <v>1212</v>
      </c>
      <c r="B1216" s="21">
        <v>39564</v>
      </c>
      <c r="C1216">
        <v>220</v>
      </c>
      <c r="D1216">
        <v>114.5</v>
      </c>
      <c r="E1216" s="28">
        <f t="shared" si="5"/>
        <v>1.0753193087903832</v>
      </c>
      <c r="F1216">
        <v>29</v>
      </c>
      <c r="H1216">
        <v>61</v>
      </c>
      <c r="I1216" s="16">
        <v>12</v>
      </c>
      <c r="N1216" s="14"/>
      <c r="O1216" s="14"/>
      <c r="P1216" s="14"/>
      <c r="Q1216" s="14"/>
      <c r="R1216" s="14"/>
      <c r="S1216" s="14"/>
    </row>
    <row r="1217" spans="1:19">
      <c r="A1217" s="16">
        <v>1213</v>
      </c>
      <c r="B1217" s="21">
        <v>39564</v>
      </c>
      <c r="C1217">
        <v>165</v>
      </c>
      <c r="D1217">
        <v>46.7</v>
      </c>
      <c r="E1217" s="28">
        <f t="shared" si="5"/>
        <v>1.039597072654924</v>
      </c>
      <c r="F1217">
        <v>29</v>
      </c>
      <c r="G1217">
        <v>1</v>
      </c>
      <c r="H1217">
        <v>61</v>
      </c>
      <c r="I1217" s="16">
        <v>13</v>
      </c>
      <c r="N1217" s="14"/>
      <c r="O1217" s="14"/>
      <c r="P1217" s="14"/>
      <c r="Q1217" s="14"/>
      <c r="R1217" s="14"/>
      <c r="S1217" s="14"/>
    </row>
    <row r="1218" spans="1:19">
      <c r="A1218" s="16">
        <v>1214</v>
      </c>
      <c r="B1218" s="21">
        <v>39564</v>
      </c>
      <c r="C1218">
        <v>162</v>
      </c>
      <c r="D1218">
        <v>46</v>
      </c>
      <c r="E1218" s="28">
        <f t="shared" si="5"/>
        <v>1.0819639433163795</v>
      </c>
      <c r="F1218">
        <v>29</v>
      </c>
      <c r="G1218">
        <v>2</v>
      </c>
      <c r="H1218">
        <v>61</v>
      </c>
      <c r="I1218" s="16">
        <v>14</v>
      </c>
      <c r="N1218" s="14"/>
      <c r="O1218" s="14"/>
      <c r="P1218" s="14"/>
      <c r="Q1218" s="14"/>
      <c r="R1218" s="14"/>
      <c r="S1218" s="14"/>
    </row>
    <row r="1219" spans="1:19">
      <c r="A1219" s="16">
        <v>1215</v>
      </c>
      <c r="B1219" s="21">
        <v>39564</v>
      </c>
      <c r="C1219">
        <v>165</v>
      </c>
      <c r="D1219">
        <v>46.6</v>
      </c>
      <c r="E1219" s="28">
        <f t="shared" si="5"/>
        <v>1.0373709547263266</v>
      </c>
      <c r="F1219">
        <v>29</v>
      </c>
      <c r="H1219">
        <v>61</v>
      </c>
      <c r="I1219" s="16">
        <v>15</v>
      </c>
      <c r="J1219" s="17" t="s">
        <v>82</v>
      </c>
      <c r="N1219" s="14"/>
      <c r="O1219" s="14"/>
      <c r="P1219" s="14"/>
      <c r="Q1219" s="14"/>
      <c r="R1219" s="14"/>
      <c r="S1219" s="14"/>
    </row>
    <row r="1220" spans="1:19">
      <c r="A1220" s="16">
        <v>1216</v>
      </c>
      <c r="B1220" s="21">
        <v>39564</v>
      </c>
      <c r="C1220">
        <v>204</v>
      </c>
      <c r="D1220">
        <v>80.400000000000006</v>
      </c>
      <c r="E1220" s="28">
        <f t="shared" si="5"/>
        <v>0.94703394621977988</v>
      </c>
      <c r="F1220">
        <v>29</v>
      </c>
      <c r="G1220">
        <v>2</v>
      </c>
      <c r="H1220">
        <v>61</v>
      </c>
      <c r="I1220" s="16">
        <v>16</v>
      </c>
      <c r="J1220" s="17">
        <v>39</v>
      </c>
      <c r="N1220" s="14"/>
      <c r="O1220" s="14"/>
      <c r="P1220" s="14"/>
      <c r="Q1220" s="14"/>
      <c r="R1220" s="14"/>
      <c r="S1220" s="14"/>
    </row>
    <row r="1221" spans="1:19">
      <c r="A1221" s="16">
        <v>1217</v>
      </c>
      <c r="B1221" s="21">
        <v>39564</v>
      </c>
      <c r="C1221">
        <v>176</v>
      </c>
      <c r="D1221">
        <v>53.5</v>
      </c>
      <c r="E1221" s="28">
        <f t="shared" si="5"/>
        <v>0.98133158809166043</v>
      </c>
      <c r="F1221">
        <v>29</v>
      </c>
      <c r="G1221">
        <v>1</v>
      </c>
      <c r="H1221">
        <v>61</v>
      </c>
      <c r="I1221" s="16">
        <v>17</v>
      </c>
      <c r="J1221" s="17" t="s">
        <v>83</v>
      </c>
      <c r="N1221" s="14"/>
      <c r="O1221" s="14"/>
      <c r="P1221" s="14"/>
      <c r="Q1221" s="14"/>
      <c r="R1221" s="14"/>
      <c r="S1221" s="14"/>
    </row>
    <row r="1222" spans="1:19">
      <c r="A1222" s="16">
        <v>1218</v>
      </c>
      <c r="B1222" s="21">
        <v>39564</v>
      </c>
      <c r="C1222">
        <v>159</v>
      </c>
      <c r="D1222">
        <v>41.6</v>
      </c>
      <c r="E1222" s="28">
        <f t="shared" si="5"/>
        <v>1.0349085088635186</v>
      </c>
      <c r="F1222">
        <v>29</v>
      </c>
      <c r="G1222">
        <v>2</v>
      </c>
      <c r="H1222">
        <v>61</v>
      </c>
      <c r="I1222" s="16">
        <v>18</v>
      </c>
      <c r="J1222" s="17" t="s">
        <v>84</v>
      </c>
      <c r="N1222" s="14"/>
      <c r="O1222" s="14"/>
      <c r="P1222" s="14"/>
      <c r="Q1222" s="14"/>
      <c r="R1222" s="14"/>
      <c r="S1222" s="14"/>
    </row>
    <row r="1223" spans="1:19">
      <c r="A1223" s="16">
        <v>1219</v>
      </c>
      <c r="B1223" s="21">
        <v>39564</v>
      </c>
      <c r="C1223">
        <v>149</v>
      </c>
      <c r="D1223">
        <v>43.2</v>
      </c>
      <c r="E1223" s="28">
        <f t="shared" si="5"/>
        <v>1.3059451642090008</v>
      </c>
      <c r="F1223">
        <v>29</v>
      </c>
      <c r="G1223">
        <v>1</v>
      </c>
      <c r="H1223">
        <v>61</v>
      </c>
      <c r="I1223" s="16">
        <v>19</v>
      </c>
      <c r="J1223" s="17" t="s">
        <v>85</v>
      </c>
      <c r="N1223" s="14"/>
      <c r="O1223" s="14"/>
      <c r="P1223" s="14"/>
      <c r="Q1223" s="14"/>
      <c r="R1223" s="14"/>
      <c r="S1223" s="14"/>
    </row>
    <row r="1224" spans="1:19">
      <c r="A1224" s="16">
        <v>1220</v>
      </c>
      <c r="B1224" s="21">
        <v>39564</v>
      </c>
      <c r="C1224">
        <v>161</v>
      </c>
      <c r="D1224">
        <v>45.5</v>
      </c>
      <c r="E1224" s="28">
        <f t="shared" si="5"/>
        <v>1.090269262961205</v>
      </c>
      <c r="F1224">
        <v>29</v>
      </c>
      <c r="G1224">
        <v>1</v>
      </c>
      <c r="H1224">
        <v>61</v>
      </c>
      <c r="I1224" s="16">
        <v>20</v>
      </c>
      <c r="J1224" s="17" t="s">
        <v>86</v>
      </c>
      <c r="N1224" s="14"/>
      <c r="O1224" s="14"/>
      <c r="P1224" s="14"/>
      <c r="Q1224" s="14"/>
      <c r="R1224" s="14"/>
      <c r="S1224" s="14"/>
    </row>
    <row r="1225" spans="1:19">
      <c r="A1225" s="16">
        <v>1221</v>
      </c>
      <c r="B1225" s="21">
        <v>39565</v>
      </c>
      <c r="C1225">
        <v>176</v>
      </c>
      <c r="D1225">
        <v>50.8</v>
      </c>
      <c r="E1225" s="28">
        <f t="shared" si="5"/>
        <v>0.93180644252441769</v>
      </c>
      <c r="F1225">
        <v>29</v>
      </c>
      <c r="G1225">
        <v>2</v>
      </c>
      <c r="H1225">
        <v>62</v>
      </c>
      <c r="I1225" s="14">
        <v>1</v>
      </c>
      <c r="N1225" s="14"/>
      <c r="O1225" s="14"/>
      <c r="P1225" s="14"/>
      <c r="Q1225" s="14"/>
      <c r="R1225" s="14"/>
      <c r="S1225" s="14"/>
    </row>
    <row r="1226" spans="1:19">
      <c r="A1226" s="16">
        <v>1222</v>
      </c>
      <c r="B1226" s="21">
        <v>39565</v>
      </c>
      <c r="C1226">
        <v>160</v>
      </c>
      <c r="D1226">
        <v>59</v>
      </c>
      <c r="E1226" s="28">
        <f t="shared" si="5"/>
        <v>1.4404296875</v>
      </c>
      <c r="F1226">
        <v>29</v>
      </c>
      <c r="G1226">
        <v>1</v>
      </c>
      <c r="H1226">
        <v>62</v>
      </c>
      <c r="I1226" s="14">
        <v>2</v>
      </c>
      <c r="N1226" s="14"/>
      <c r="O1226" s="14"/>
      <c r="P1226" s="14"/>
      <c r="Q1226" s="14"/>
      <c r="R1226" s="14"/>
      <c r="S1226" s="14"/>
    </row>
    <row r="1227" spans="1:19">
      <c r="A1227" s="16">
        <v>1223</v>
      </c>
      <c r="B1227" s="21">
        <v>39565</v>
      </c>
      <c r="C1227">
        <v>220</v>
      </c>
      <c r="D1227">
        <v>115.7</v>
      </c>
      <c r="E1227" s="28">
        <f t="shared" si="5"/>
        <v>1.0865890308039068</v>
      </c>
      <c r="F1227">
        <v>29</v>
      </c>
      <c r="H1227">
        <v>62</v>
      </c>
      <c r="I1227" s="14">
        <v>3</v>
      </c>
      <c r="N1227" s="14"/>
      <c r="O1227" s="14"/>
      <c r="P1227" s="14"/>
      <c r="Q1227" s="14"/>
      <c r="R1227" s="14"/>
      <c r="S1227" s="14"/>
    </row>
    <row r="1228" spans="1:19">
      <c r="A1228" s="16">
        <v>1224</v>
      </c>
      <c r="B1228" s="21">
        <v>39565</v>
      </c>
      <c r="C1228">
        <v>225</v>
      </c>
      <c r="D1228">
        <v>114.4</v>
      </c>
      <c r="E1228" s="28">
        <f t="shared" si="5"/>
        <v>1.0043347050754459</v>
      </c>
      <c r="F1228">
        <v>29</v>
      </c>
      <c r="G1228">
        <v>2</v>
      </c>
      <c r="H1228">
        <v>62</v>
      </c>
      <c r="I1228" s="16">
        <v>4</v>
      </c>
      <c r="N1228" s="14"/>
      <c r="O1228" s="14"/>
      <c r="P1228" s="14"/>
      <c r="Q1228" s="14"/>
      <c r="R1228" s="14"/>
      <c r="S1228" s="14"/>
    </row>
    <row r="1229" spans="1:19">
      <c r="A1229" s="16">
        <v>1225</v>
      </c>
      <c r="B1229" s="21">
        <v>39565</v>
      </c>
      <c r="C1229">
        <v>215</v>
      </c>
      <c r="D1229">
        <v>96.6</v>
      </c>
      <c r="E1229" s="28">
        <f t="shared" si="5"/>
        <v>0.97198988768284555</v>
      </c>
      <c r="F1229">
        <v>29</v>
      </c>
      <c r="H1229">
        <v>62</v>
      </c>
      <c r="I1229" s="16">
        <v>5</v>
      </c>
      <c r="N1229" s="14"/>
      <c r="O1229" s="14"/>
      <c r="P1229" s="14"/>
      <c r="Q1229" s="14"/>
      <c r="R1229" s="14"/>
      <c r="S1229" s="14"/>
    </row>
    <row r="1230" spans="1:19">
      <c r="A1230" s="16">
        <v>1226</v>
      </c>
      <c r="B1230" s="21">
        <v>39565</v>
      </c>
      <c r="C1230">
        <v>205</v>
      </c>
      <c r="D1230">
        <v>91.1</v>
      </c>
      <c r="E1230" s="28">
        <f t="shared" si="5"/>
        <v>1.0574425791848638</v>
      </c>
      <c r="F1230">
        <v>29</v>
      </c>
      <c r="G1230">
        <v>2</v>
      </c>
      <c r="H1230">
        <v>62</v>
      </c>
      <c r="I1230" s="16">
        <v>6</v>
      </c>
      <c r="N1230" s="14"/>
      <c r="O1230" s="14"/>
      <c r="P1230" s="14"/>
      <c r="Q1230" s="14"/>
      <c r="R1230" s="14"/>
      <c r="S1230" s="14"/>
    </row>
    <row r="1231" spans="1:19">
      <c r="A1231" s="16">
        <v>1227</v>
      </c>
      <c r="B1231" s="21">
        <v>39565</v>
      </c>
      <c r="C1231">
        <v>158</v>
      </c>
      <c r="D1231">
        <v>40</v>
      </c>
      <c r="E1231" s="28">
        <f t="shared" si="5"/>
        <v>1.0141185585724455</v>
      </c>
      <c r="F1231">
        <v>29</v>
      </c>
      <c r="G1231">
        <v>1</v>
      </c>
      <c r="H1231">
        <v>62</v>
      </c>
      <c r="I1231" s="16">
        <v>7</v>
      </c>
      <c r="N1231" s="14"/>
      <c r="O1231" s="14"/>
      <c r="P1231" s="14"/>
      <c r="Q1231" s="14"/>
      <c r="R1231" s="14"/>
      <c r="S1231" s="14"/>
    </row>
    <row r="1232" spans="1:19">
      <c r="A1232" s="16">
        <v>1228</v>
      </c>
      <c r="B1232" s="21">
        <v>39565</v>
      </c>
      <c r="C1232">
        <v>188</v>
      </c>
      <c r="D1232">
        <v>62.5</v>
      </c>
      <c r="E1232" s="28">
        <f t="shared" si="5"/>
        <v>0.94060323820348091</v>
      </c>
      <c r="F1232">
        <v>29</v>
      </c>
      <c r="G1232">
        <v>2</v>
      </c>
      <c r="H1232">
        <v>62</v>
      </c>
      <c r="I1232" s="16">
        <v>8</v>
      </c>
      <c r="N1232" s="14"/>
      <c r="O1232" s="14"/>
      <c r="P1232" s="14"/>
      <c r="Q1232" s="14"/>
      <c r="R1232" s="14"/>
      <c r="S1232" s="14"/>
    </row>
    <row r="1233" spans="1:19">
      <c r="A1233" s="16">
        <v>1229</v>
      </c>
      <c r="B1233" s="21">
        <v>39565</v>
      </c>
      <c r="C1233">
        <v>150</v>
      </c>
      <c r="D1233">
        <v>34.1</v>
      </c>
      <c r="E1233" s="28">
        <f t="shared" si="5"/>
        <v>1.0103703703703704</v>
      </c>
      <c r="F1233">
        <v>29</v>
      </c>
      <c r="G1233">
        <v>2</v>
      </c>
      <c r="H1233">
        <v>62</v>
      </c>
      <c r="I1233" s="16">
        <v>9</v>
      </c>
      <c r="N1233" s="14"/>
      <c r="O1233" s="14"/>
      <c r="P1233" s="14"/>
      <c r="Q1233" s="14"/>
      <c r="R1233" s="14"/>
      <c r="S1233" s="14"/>
    </row>
    <row r="1234" spans="1:19">
      <c r="A1234" s="16">
        <v>1230</v>
      </c>
      <c r="B1234" s="21">
        <v>39565</v>
      </c>
      <c r="C1234">
        <v>155</v>
      </c>
      <c r="D1234">
        <v>36.6</v>
      </c>
      <c r="E1234" s="28">
        <f t="shared" si="5"/>
        <v>0.98284716860796884</v>
      </c>
      <c r="F1234">
        <v>29</v>
      </c>
      <c r="G1234">
        <v>1</v>
      </c>
      <c r="H1234">
        <v>62</v>
      </c>
      <c r="I1234" s="16">
        <v>10</v>
      </c>
      <c r="N1234" s="14"/>
      <c r="O1234" s="14"/>
      <c r="P1234" s="14"/>
      <c r="Q1234" s="14"/>
      <c r="R1234" s="14"/>
      <c r="S1234" s="14"/>
    </row>
    <row r="1235" spans="1:19">
      <c r="A1235" s="16">
        <v>1231</v>
      </c>
      <c r="B1235" s="21">
        <v>39565</v>
      </c>
      <c r="C1235">
        <v>165</v>
      </c>
      <c r="D1235">
        <v>34.700000000000003</v>
      </c>
      <c r="E1235" s="28">
        <f t="shared" si="5"/>
        <v>0.77246292122325189</v>
      </c>
      <c r="F1235">
        <v>29</v>
      </c>
      <c r="G1235">
        <v>3</v>
      </c>
      <c r="H1235">
        <v>62</v>
      </c>
      <c r="I1235" s="16">
        <v>11</v>
      </c>
      <c r="N1235" s="14"/>
      <c r="O1235" s="14"/>
      <c r="P1235" s="14"/>
      <c r="Q1235" s="14"/>
      <c r="R1235" s="14"/>
      <c r="S1235" s="14"/>
    </row>
    <row r="1236" spans="1:19">
      <c r="A1236" s="16">
        <v>1232</v>
      </c>
      <c r="B1236" s="21">
        <v>39565</v>
      </c>
      <c r="C1236">
        <v>188</v>
      </c>
      <c r="D1236">
        <v>66.599999999999994</v>
      </c>
      <c r="E1236" s="28">
        <f t="shared" si="5"/>
        <v>1.0023068106296291</v>
      </c>
      <c r="F1236">
        <v>29</v>
      </c>
      <c r="G1236">
        <v>2</v>
      </c>
      <c r="H1236">
        <v>62</v>
      </c>
      <c r="I1236" s="16">
        <v>12</v>
      </c>
      <c r="N1236" s="14"/>
      <c r="O1236" s="14"/>
      <c r="P1236" s="14"/>
      <c r="Q1236" s="14"/>
      <c r="R1236" s="14"/>
      <c r="S1236" s="14"/>
    </row>
    <row r="1237" spans="1:19">
      <c r="A1237" s="16">
        <v>1233</v>
      </c>
      <c r="B1237" s="21">
        <v>39565</v>
      </c>
      <c r="C1237">
        <v>152</v>
      </c>
      <c r="D1237">
        <v>33.200000000000003</v>
      </c>
      <c r="E1237" s="28">
        <f t="shared" si="5"/>
        <v>0.94538197988044914</v>
      </c>
      <c r="F1237">
        <v>29</v>
      </c>
      <c r="G1237">
        <v>1</v>
      </c>
      <c r="H1237">
        <v>62</v>
      </c>
      <c r="I1237" s="16">
        <v>13</v>
      </c>
      <c r="N1237" s="14"/>
      <c r="O1237" s="14"/>
      <c r="P1237" s="14"/>
      <c r="Q1237" s="14"/>
      <c r="R1237" s="14"/>
      <c r="S1237" s="14"/>
    </row>
    <row r="1238" spans="1:19">
      <c r="A1238" s="16">
        <v>1234</v>
      </c>
      <c r="B1238" s="21">
        <v>39565</v>
      </c>
      <c r="C1238">
        <v>174</v>
      </c>
      <c r="D1238">
        <v>55</v>
      </c>
      <c r="E1238" s="28">
        <f t="shared" si="5"/>
        <v>1.0440347272525714</v>
      </c>
      <c r="F1238">
        <v>29</v>
      </c>
      <c r="G1238">
        <v>1</v>
      </c>
      <c r="H1238">
        <v>62</v>
      </c>
      <c r="I1238" s="16">
        <v>14</v>
      </c>
      <c r="J1238" s="17" t="s">
        <v>99</v>
      </c>
      <c r="N1238" s="14"/>
      <c r="O1238" s="14"/>
      <c r="P1238" s="14"/>
      <c r="Q1238" s="14"/>
      <c r="R1238" s="14"/>
      <c r="S1238" s="14"/>
    </row>
    <row r="1239" spans="1:19">
      <c r="A1239" s="16">
        <v>1235</v>
      </c>
      <c r="B1239" s="21">
        <v>39565</v>
      </c>
      <c r="C1239">
        <v>166</v>
      </c>
      <c r="D1239">
        <v>50.2</v>
      </c>
      <c r="E1239" s="28">
        <f t="shared" si="5"/>
        <v>1.0974366328720311</v>
      </c>
      <c r="F1239">
        <v>29</v>
      </c>
      <c r="G1239">
        <v>1</v>
      </c>
      <c r="H1239">
        <v>62</v>
      </c>
      <c r="I1239" s="16">
        <v>15</v>
      </c>
      <c r="J1239" s="17" t="s">
        <v>98</v>
      </c>
      <c r="N1239" s="14"/>
      <c r="O1239" s="14"/>
      <c r="P1239" s="14"/>
      <c r="Q1239" s="14"/>
      <c r="R1239" s="14"/>
      <c r="S1239" s="14"/>
    </row>
    <row r="1240" spans="1:19">
      <c r="A1240" s="16">
        <v>1236</v>
      </c>
      <c r="B1240" s="21">
        <v>39565</v>
      </c>
      <c r="C1240">
        <v>155</v>
      </c>
      <c r="D1240">
        <v>38.6</v>
      </c>
      <c r="E1240" s="28">
        <f t="shared" si="5"/>
        <v>1.0365546641603169</v>
      </c>
      <c r="F1240">
        <v>29</v>
      </c>
      <c r="H1240">
        <v>62</v>
      </c>
      <c r="I1240" s="16">
        <v>16</v>
      </c>
      <c r="J1240" s="17" t="s">
        <v>65</v>
      </c>
      <c r="N1240" s="14"/>
      <c r="O1240" s="14"/>
      <c r="P1240" s="14"/>
      <c r="Q1240" s="14"/>
      <c r="R1240" s="14"/>
      <c r="S1240" s="14"/>
    </row>
    <row r="1241" spans="1:19">
      <c r="A1241" s="16">
        <v>1237</v>
      </c>
      <c r="B1241" s="21">
        <v>39565</v>
      </c>
      <c r="C1241">
        <v>183</v>
      </c>
      <c r="D1241">
        <v>64.5</v>
      </c>
      <c r="E1241" s="28">
        <f t="shared" si="5"/>
        <v>1.0524620514002885</v>
      </c>
      <c r="F1241">
        <v>29</v>
      </c>
      <c r="H1241">
        <v>62</v>
      </c>
      <c r="I1241" s="16">
        <v>17</v>
      </c>
      <c r="J1241" s="17" t="s">
        <v>97</v>
      </c>
      <c r="N1241" s="14"/>
      <c r="O1241" s="14"/>
      <c r="P1241" s="14"/>
      <c r="Q1241" s="14"/>
      <c r="R1241" s="14"/>
      <c r="S1241" s="14"/>
    </row>
    <row r="1242" spans="1:19">
      <c r="A1242" s="16">
        <v>1238</v>
      </c>
      <c r="B1242" s="21">
        <v>39565</v>
      </c>
      <c r="C1242">
        <v>176</v>
      </c>
      <c r="D1242">
        <v>60.7</v>
      </c>
      <c r="E1242" s="28">
        <f t="shared" si="5"/>
        <v>1.1133986429376408</v>
      </c>
      <c r="F1242">
        <v>29</v>
      </c>
      <c r="G1242">
        <v>2</v>
      </c>
      <c r="H1242">
        <v>62</v>
      </c>
      <c r="I1242" s="16">
        <v>18</v>
      </c>
      <c r="J1242" s="17" t="s">
        <v>93</v>
      </c>
      <c r="N1242" s="14"/>
      <c r="O1242" s="14"/>
      <c r="P1242" s="14"/>
      <c r="Q1242" s="14"/>
      <c r="R1242" s="14"/>
      <c r="S1242" s="14"/>
    </row>
    <row r="1243" spans="1:19">
      <c r="A1243" s="16">
        <v>1239</v>
      </c>
      <c r="B1243" s="21">
        <v>39565</v>
      </c>
      <c r="C1243">
        <v>164</v>
      </c>
      <c r="D1243">
        <v>50.1</v>
      </c>
      <c r="E1243" s="28">
        <f t="shared" si="5"/>
        <v>1.1358112911884621</v>
      </c>
      <c r="F1243">
        <v>29</v>
      </c>
      <c r="G1243">
        <v>1</v>
      </c>
      <c r="H1243">
        <v>62</v>
      </c>
      <c r="I1243" s="16">
        <v>19</v>
      </c>
      <c r="J1243" s="17" t="s">
        <v>83</v>
      </c>
      <c r="N1243" s="14"/>
      <c r="O1243" s="14"/>
      <c r="P1243" s="14"/>
      <c r="Q1243" s="14"/>
      <c r="R1243" s="14"/>
      <c r="S1243" s="14"/>
    </row>
    <row r="1244" spans="1:19">
      <c r="A1244" s="16">
        <v>1240</v>
      </c>
      <c r="B1244" s="21">
        <v>39565</v>
      </c>
      <c r="C1244">
        <v>153</v>
      </c>
      <c r="D1244">
        <v>40.9</v>
      </c>
      <c r="E1244" s="28">
        <f t="shared" si="5"/>
        <v>1.1419550661621962</v>
      </c>
      <c r="F1244">
        <v>29</v>
      </c>
      <c r="G1244">
        <v>1</v>
      </c>
      <c r="H1244">
        <v>62</v>
      </c>
      <c r="I1244" s="16">
        <v>20</v>
      </c>
      <c r="J1244" s="17">
        <v>14</v>
      </c>
      <c r="N1244" s="14"/>
      <c r="O1244" s="14"/>
      <c r="P1244" s="14"/>
      <c r="Q1244" s="14"/>
      <c r="R1244" s="14"/>
      <c r="S1244" s="14"/>
    </row>
    <row r="1245" spans="1:19">
      <c r="A1245" s="16">
        <v>1241</v>
      </c>
      <c r="B1245" s="21">
        <v>39566</v>
      </c>
      <c r="C1245">
        <v>163</v>
      </c>
      <c r="F1245">
        <v>30</v>
      </c>
      <c r="G1245">
        <v>1</v>
      </c>
      <c r="H1245">
        <v>63</v>
      </c>
      <c r="I1245" s="14">
        <v>1</v>
      </c>
      <c r="J1245" s="27" t="s">
        <v>80</v>
      </c>
      <c r="N1245" s="14"/>
      <c r="O1245" s="14"/>
      <c r="P1245" s="14"/>
      <c r="Q1245" s="14"/>
      <c r="R1245" s="14"/>
      <c r="S1245" s="14"/>
    </row>
    <row r="1246" spans="1:19">
      <c r="A1246" s="16">
        <v>1242</v>
      </c>
      <c r="B1246" s="21">
        <v>39566</v>
      </c>
      <c r="C1246">
        <v>175</v>
      </c>
      <c r="F1246">
        <v>30</v>
      </c>
      <c r="G1246">
        <v>1</v>
      </c>
      <c r="H1246">
        <v>63</v>
      </c>
      <c r="I1246" s="14">
        <v>2</v>
      </c>
      <c r="J1246" s="17" t="s">
        <v>83</v>
      </c>
      <c r="N1246" s="14"/>
      <c r="O1246" s="14"/>
      <c r="P1246" s="14"/>
      <c r="Q1246" s="14"/>
      <c r="R1246" s="14"/>
      <c r="S1246" s="14"/>
    </row>
    <row r="1247" spans="1:19">
      <c r="A1247" s="16">
        <v>1243</v>
      </c>
      <c r="B1247" s="21">
        <v>39566</v>
      </c>
      <c r="C1247">
        <v>184</v>
      </c>
      <c r="F1247">
        <v>30</v>
      </c>
      <c r="G1247">
        <v>1</v>
      </c>
      <c r="H1247">
        <v>63</v>
      </c>
      <c r="I1247" s="14">
        <v>3</v>
      </c>
      <c r="J1247" s="17">
        <v>29</v>
      </c>
      <c r="N1247" s="14"/>
      <c r="O1247" s="14"/>
      <c r="P1247" s="14"/>
      <c r="Q1247" s="14"/>
      <c r="R1247" s="14"/>
      <c r="S1247" s="14"/>
    </row>
    <row r="1248" spans="1:19">
      <c r="A1248" s="16">
        <v>1244</v>
      </c>
      <c r="B1248" s="21">
        <v>39566</v>
      </c>
      <c r="C1248">
        <v>174</v>
      </c>
      <c r="F1248">
        <v>30</v>
      </c>
      <c r="G1248">
        <v>2</v>
      </c>
      <c r="H1248">
        <v>63</v>
      </c>
      <c r="I1248" s="16">
        <v>4</v>
      </c>
      <c r="J1248" s="17" t="s">
        <v>100</v>
      </c>
      <c r="N1248" s="14"/>
      <c r="O1248" s="14"/>
      <c r="P1248" s="14"/>
      <c r="Q1248" s="14"/>
      <c r="R1248" s="14"/>
      <c r="S1248" s="14"/>
    </row>
    <row r="1249" spans="1:19">
      <c r="A1249" s="16">
        <v>1245</v>
      </c>
      <c r="B1249" s="21">
        <v>39566</v>
      </c>
      <c r="C1249">
        <v>171</v>
      </c>
      <c r="F1249">
        <v>30</v>
      </c>
      <c r="G1249">
        <v>1</v>
      </c>
      <c r="H1249">
        <v>63</v>
      </c>
      <c r="I1249" s="16">
        <v>5</v>
      </c>
      <c r="J1249" s="17">
        <v>72</v>
      </c>
      <c r="N1249" s="14"/>
      <c r="O1249" s="14"/>
      <c r="P1249" s="14"/>
      <c r="Q1249" s="14"/>
      <c r="R1249" s="14"/>
      <c r="S1249" s="14"/>
    </row>
    <row r="1250" spans="1:19">
      <c r="A1250" s="16">
        <v>1246</v>
      </c>
      <c r="B1250" s="21">
        <v>39566</v>
      </c>
      <c r="C1250">
        <v>173</v>
      </c>
      <c r="F1250">
        <v>30</v>
      </c>
      <c r="G1250">
        <v>1</v>
      </c>
      <c r="H1250">
        <v>63</v>
      </c>
      <c r="I1250" s="16">
        <v>6</v>
      </c>
      <c r="J1250" s="17" t="s">
        <v>92</v>
      </c>
      <c r="N1250" s="14"/>
      <c r="O1250" s="14"/>
      <c r="P1250" s="14"/>
      <c r="Q1250" s="14"/>
      <c r="R1250" s="14"/>
      <c r="S1250" s="14"/>
    </row>
    <row r="1251" spans="1:19">
      <c r="A1251" s="16">
        <v>1247</v>
      </c>
      <c r="B1251" s="21">
        <v>39566</v>
      </c>
      <c r="C1251">
        <v>203</v>
      </c>
      <c r="F1251">
        <v>30</v>
      </c>
      <c r="H1251">
        <v>63</v>
      </c>
      <c r="I1251" s="16">
        <v>7</v>
      </c>
      <c r="J1251" s="17">
        <v>27</v>
      </c>
      <c r="N1251" s="14"/>
      <c r="O1251" s="14"/>
      <c r="P1251" s="14"/>
      <c r="Q1251" s="14"/>
      <c r="R1251" s="14"/>
      <c r="S1251" s="14"/>
    </row>
    <row r="1252" spans="1:19">
      <c r="A1252" s="16">
        <v>1248</v>
      </c>
      <c r="B1252" s="21">
        <v>39566</v>
      </c>
      <c r="C1252">
        <v>164</v>
      </c>
      <c r="F1252">
        <v>30</v>
      </c>
      <c r="G1252">
        <v>1</v>
      </c>
      <c r="H1252">
        <v>63</v>
      </c>
      <c r="I1252" s="16">
        <v>8</v>
      </c>
      <c r="J1252" s="17">
        <v>30</v>
      </c>
      <c r="N1252" s="14"/>
      <c r="O1252" s="14"/>
      <c r="P1252" s="14"/>
      <c r="Q1252" s="14"/>
      <c r="R1252" s="14"/>
      <c r="S1252" s="14"/>
    </row>
    <row r="1253" spans="1:19">
      <c r="A1253" s="16">
        <v>1249</v>
      </c>
      <c r="B1253" s="21">
        <v>39566</v>
      </c>
      <c r="C1253">
        <v>140</v>
      </c>
      <c r="F1253">
        <v>30</v>
      </c>
      <c r="G1253">
        <v>2</v>
      </c>
      <c r="H1253">
        <v>63</v>
      </c>
      <c r="I1253" s="16">
        <v>9</v>
      </c>
      <c r="J1253" s="17" t="s">
        <v>101</v>
      </c>
      <c r="N1253" s="14"/>
      <c r="O1253" s="14"/>
      <c r="P1253" s="14"/>
      <c r="Q1253" s="14"/>
      <c r="R1253" s="14"/>
      <c r="S1253" s="14"/>
    </row>
    <row r="1254" spans="1:19">
      <c r="A1254" s="16">
        <v>1250</v>
      </c>
      <c r="B1254" s="21">
        <v>39566</v>
      </c>
      <c r="C1254">
        <v>154</v>
      </c>
      <c r="F1254">
        <v>30</v>
      </c>
      <c r="H1254">
        <v>63</v>
      </c>
      <c r="I1254" s="16">
        <v>10</v>
      </c>
      <c r="J1254" s="17">
        <v>54</v>
      </c>
      <c r="N1254" s="14"/>
      <c r="O1254" s="14"/>
      <c r="P1254" s="14"/>
      <c r="Q1254" s="14"/>
      <c r="R1254" s="14"/>
      <c r="S1254" s="14"/>
    </row>
    <row r="1255" spans="1:19">
      <c r="A1255" s="16">
        <v>1251</v>
      </c>
      <c r="B1255" s="21">
        <v>39566</v>
      </c>
      <c r="C1255">
        <v>165</v>
      </c>
      <c r="F1255">
        <v>30</v>
      </c>
      <c r="G1255">
        <v>1</v>
      </c>
      <c r="H1255">
        <v>63</v>
      </c>
      <c r="I1255" s="16">
        <v>11</v>
      </c>
      <c r="J1255" s="17" t="s">
        <v>77</v>
      </c>
      <c r="N1255" s="14"/>
      <c r="O1255" s="14"/>
      <c r="P1255" s="14"/>
      <c r="Q1255" s="14"/>
      <c r="R1255" s="14"/>
      <c r="S1255" s="14"/>
    </row>
    <row r="1256" spans="1:19">
      <c r="A1256" s="16">
        <v>1252</v>
      </c>
      <c r="B1256" s="21">
        <v>39566</v>
      </c>
      <c r="C1256">
        <v>181</v>
      </c>
      <c r="F1256">
        <v>30</v>
      </c>
      <c r="G1256">
        <v>2</v>
      </c>
      <c r="H1256">
        <v>63</v>
      </c>
      <c r="I1256" s="16">
        <v>12</v>
      </c>
      <c r="J1256" s="17" t="s">
        <v>71</v>
      </c>
      <c r="N1256" s="14"/>
      <c r="O1256" s="14"/>
      <c r="P1256" s="14"/>
      <c r="Q1256" s="14"/>
      <c r="R1256" s="14"/>
      <c r="S1256" s="14"/>
    </row>
    <row r="1257" spans="1:19">
      <c r="A1257" s="16">
        <v>1253</v>
      </c>
      <c r="B1257" s="21">
        <v>39566</v>
      </c>
      <c r="C1257">
        <v>140</v>
      </c>
      <c r="F1257">
        <v>30</v>
      </c>
      <c r="H1257">
        <v>63</v>
      </c>
      <c r="I1257" s="16">
        <v>13</v>
      </c>
      <c r="J1257" s="27" t="s">
        <v>102</v>
      </c>
      <c r="N1257" s="14"/>
      <c r="O1257" s="14"/>
      <c r="P1257" s="14"/>
      <c r="Q1257" s="14"/>
      <c r="R1257" s="14"/>
      <c r="S1257" s="14"/>
    </row>
    <row r="1258" spans="1:19">
      <c r="A1258" s="16">
        <v>1254</v>
      </c>
      <c r="B1258" s="21">
        <v>39566</v>
      </c>
      <c r="C1258">
        <v>200</v>
      </c>
      <c r="F1258">
        <v>30</v>
      </c>
      <c r="G1258">
        <v>2</v>
      </c>
      <c r="H1258">
        <v>63</v>
      </c>
      <c r="I1258" s="16">
        <v>14</v>
      </c>
      <c r="J1258" s="17" t="s">
        <v>72</v>
      </c>
      <c r="N1258" s="14"/>
      <c r="O1258" s="14"/>
      <c r="P1258" s="14"/>
      <c r="Q1258" s="14"/>
      <c r="R1258" s="14"/>
      <c r="S1258" s="14"/>
    </row>
    <row r="1259" spans="1:19">
      <c r="A1259" s="16">
        <v>1255</v>
      </c>
      <c r="B1259" s="21">
        <v>39566</v>
      </c>
      <c r="C1259">
        <v>178</v>
      </c>
      <c r="F1259">
        <v>30</v>
      </c>
      <c r="G1259">
        <v>2</v>
      </c>
      <c r="H1259">
        <v>63</v>
      </c>
      <c r="I1259" s="16">
        <v>15</v>
      </c>
      <c r="J1259" s="17" t="s">
        <v>84</v>
      </c>
      <c r="N1259" s="14"/>
      <c r="O1259" s="14"/>
      <c r="P1259" s="14"/>
      <c r="Q1259" s="14"/>
      <c r="R1259" s="14"/>
      <c r="S1259" s="14"/>
    </row>
    <row r="1260" spans="1:19">
      <c r="A1260" s="16">
        <v>1256</v>
      </c>
      <c r="B1260" s="21">
        <v>39566</v>
      </c>
      <c r="C1260">
        <v>178</v>
      </c>
      <c r="F1260">
        <v>30</v>
      </c>
      <c r="G1260">
        <v>1</v>
      </c>
      <c r="H1260">
        <v>63</v>
      </c>
      <c r="I1260" s="16">
        <v>16</v>
      </c>
      <c r="J1260" s="17">
        <v>32</v>
      </c>
      <c r="N1260" s="14"/>
      <c r="O1260" s="14"/>
      <c r="P1260" s="14"/>
      <c r="Q1260" s="14"/>
      <c r="R1260" s="14"/>
      <c r="S1260" s="14"/>
    </row>
    <row r="1261" spans="1:19">
      <c r="A1261" s="16">
        <v>1257</v>
      </c>
      <c r="B1261" s="21">
        <v>39566</v>
      </c>
      <c r="C1261">
        <v>182</v>
      </c>
      <c r="F1261">
        <v>30</v>
      </c>
      <c r="H1261">
        <v>63</v>
      </c>
      <c r="I1261" s="16">
        <v>17</v>
      </c>
      <c r="J1261" s="17" t="s">
        <v>103</v>
      </c>
      <c r="N1261" s="14"/>
      <c r="O1261" s="14"/>
      <c r="P1261" s="14"/>
      <c r="Q1261" s="14"/>
      <c r="R1261" s="14"/>
      <c r="S1261" s="14"/>
    </row>
    <row r="1262" spans="1:19">
      <c r="A1262" s="16">
        <v>1258</v>
      </c>
      <c r="B1262" s="21">
        <v>39566</v>
      </c>
      <c r="C1262">
        <v>188</v>
      </c>
      <c r="F1262">
        <v>30</v>
      </c>
      <c r="G1262">
        <v>2</v>
      </c>
      <c r="H1262">
        <v>63</v>
      </c>
      <c r="I1262" s="16">
        <v>18</v>
      </c>
      <c r="J1262" s="17" t="s">
        <v>104</v>
      </c>
      <c r="N1262" s="14"/>
      <c r="O1262" s="14"/>
      <c r="P1262" s="14"/>
      <c r="Q1262" s="14"/>
      <c r="R1262" s="14"/>
      <c r="S1262" s="14"/>
    </row>
    <row r="1263" spans="1:19">
      <c r="A1263" s="16">
        <v>1259</v>
      </c>
      <c r="B1263" s="21">
        <v>39566</v>
      </c>
      <c r="C1263">
        <v>175</v>
      </c>
      <c r="F1263">
        <v>30</v>
      </c>
      <c r="H1263">
        <v>63</v>
      </c>
      <c r="I1263" s="16">
        <v>19</v>
      </c>
      <c r="J1263" s="17">
        <v>69</v>
      </c>
      <c r="N1263" s="14"/>
      <c r="O1263" s="14"/>
      <c r="P1263" s="14"/>
      <c r="Q1263" s="14"/>
      <c r="R1263" s="14"/>
      <c r="S1263" s="14"/>
    </row>
    <row r="1264" spans="1:19">
      <c r="A1264" s="16">
        <v>1260</v>
      </c>
      <c r="B1264" s="21">
        <v>39566</v>
      </c>
      <c r="C1264">
        <v>157</v>
      </c>
      <c r="D1264">
        <v>39.700000000000003</v>
      </c>
      <c r="E1264" s="28">
        <f>D1264*100000/(C1264*C1264*C1264)</f>
        <v>1.0258681570782449</v>
      </c>
      <c r="F1264">
        <v>30</v>
      </c>
      <c r="G1264">
        <v>1</v>
      </c>
      <c r="H1264">
        <v>63</v>
      </c>
      <c r="I1264" s="16">
        <v>20</v>
      </c>
      <c r="J1264" s="17" t="s">
        <v>105</v>
      </c>
      <c r="N1264" s="14"/>
      <c r="O1264" s="14"/>
      <c r="P1264" s="14"/>
      <c r="Q1264" s="14"/>
      <c r="R1264" s="14"/>
      <c r="S1264" s="14"/>
    </row>
    <row r="1265" spans="1:19">
      <c r="A1265" s="16">
        <v>1261</v>
      </c>
      <c r="B1265" s="21">
        <v>39567</v>
      </c>
      <c r="C1265">
        <v>161</v>
      </c>
      <c r="F1265">
        <v>30</v>
      </c>
      <c r="H1265">
        <v>64</v>
      </c>
      <c r="I1265" s="16">
        <v>1</v>
      </c>
      <c r="J1265" s="17">
        <v>14</v>
      </c>
      <c r="N1265" s="14"/>
      <c r="O1265" s="14"/>
      <c r="P1265" s="14"/>
      <c r="Q1265" s="14"/>
      <c r="R1265" s="14"/>
      <c r="S1265" s="14"/>
    </row>
    <row r="1266" spans="1:19">
      <c r="A1266" s="16">
        <v>1262</v>
      </c>
      <c r="B1266" s="21">
        <v>39567</v>
      </c>
      <c r="C1266">
        <v>179</v>
      </c>
      <c r="F1266">
        <v>30</v>
      </c>
      <c r="H1266">
        <v>64</v>
      </c>
      <c r="I1266" s="16">
        <v>2</v>
      </c>
      <c r="J1266" s="17" t="s">
        <v>89</v>
      </c>
      <c r="N1266" s="14"/>
      <c r="O1266" s="14"/>
      <c r="P1266" s="14"/>
      <c r="Q1266" s="14"/>
      <c r="R1266" s="14"/>
      <c r="S1266" s="14"/>
    </row>
    <row r="1267" spans="1:19">
      <c r="A1267" s="16">
        <v>1263</v>
      </c>
      <c r="B1267" s="21">
        <v>39567</v>
      </c>
      <c r="C1267">
        <v>165</v>
      </c>
      <c r="F1267">
        <v>30</v>
      </c>
      <c r="G1267">
        <v>1</v>
      </c>
      <c r="H1267">
        <v>64</v>
      </c>
      <c r="I1267" s="16">
        <v>3</v>
      </c>
      <c r="J1267" s="17" t="s">
        <v>81</v>
      </c>
      <c r="N1267" s="14"/>
      <c r="O1267" s="14"/>
      <c r="P1267" s="14"/>
      <c r="Q1267" s="14"/>
      <c r="R1267" s="14"/>
      <c r="S1267" s="14"/>
    </row>
    <row r="1268" spans="1:19">
      <c r="A1268" s="16">
        <v>1264</v>
      </c>
      <c r="B1268" s="21">
        <v>39567</v>
      </c>
      <c r="C1268">
        <v>180</v>
      </c>
      <c r="F1268">
        <v>30</v>
      </c>
      <c r="G1268">
        <v>1</v>
      </c>
      <c r="H1268">
        <v>64</v>
      </c>
      <c r="I1268" s="16">
        <v>4</v>
      </c>
      <c r="J1268" s="17" t="s">
        <v>75</v>
      </c>
      <c r="N1268" s="14"/>
      <c r="O1268" s="14"/>
      <c r="P1268" s="14"/>
      <c r="Q1268" s="14"/>
      <c r="R1268" s="14"/>
      <c r="S1268" s="14"/>
    </row>
    <row r="1269" spans="1:19">
      <c r="A1269" s="16">
        <v>1265</v>
      </c>
      <c r="B1269" s="21">
        <v>39567</v>
      </c>
      <c r="C1269">
        <v>176</v>
      </c>
      <c r="F1269">
        <v>30</v>
      </c>
      <c r="G1269">
        <v>1</v>
      </c>
      <c r="H1269">
        <v>64</v>
      </c>
      <c r="I1269" s="16">
        <v>5</v>
      </c>
      <c r="J1269" s="17" t="s">
        <v>79</v>
      </c>
      <c r="N1269" s="14"/>
      <c r="O1269" s="14"/>
      <c r="P1269" s="14"/>
      <c r="Q1269" s="14"/>
      <c r="R1269" s="14"/>
      <c r="S1269" s="14"/>
    </row>
    <row r="1270" spans="1:19">
      <c r="A1270" s="16">
        <v>1266</v>
      </c>
      <c r="B1270" s="21">
        <v>39567</v>
      </c>
      <c r="C1270">
        <v>190</v>
      </c>
      <c r="F1270">
        <v>30</v>
      </c>
      <c r="G1270">
        <v>2</v>
      </c>
      <c r="H1270">
        <v>64</v>
      </c>
      <c r="I1270" s="16">
        <v>6</v>
      </c>
      <c r="J1270" s="17" t="s">
        <v>106</v>
      </c>
      <c r="N1270" s="14"/>
      <c r="O1270" s="14"/>
      <c r="P1270" s="14"/>
      <c r="Q1270" s="14"/>
      <c r="R1270" s="14"/>
      <c r="S1270" s="14"/>
    </row>
    <row r="1271" spans="1:19">
      <c r="A1271" s="16">
        <v>1267</v>
      </c>
      <c r="B1271" s="21">
        <v>39567</v>
      </c>
      <c r="C1271">
        <v>167</v>
      </c>
      <c r="F1271">
        <v>30</v>
      </c>
      <c r="G1271">
        <v>2</v>
      </c>
      <c r="H1271">
        <v>64</v>
      </c>
      <c r="I1271" s="16">
        <v>7</v>
      </c>
      <c r="J1271" s="17" t="s">
        <v>79</v>
      </c>
      <c r="N1271" s="14"/>
      <c r="O1271" s="14"/>
      <c r="P1271" s="14"/>
      <c r="Q1271" s="14"/>
      <c r="R1271" s="14"/>
      <c r="S1271" s="14"/>
    </row>
    <row r="1272" spans="1:19">
      <c r="A1272" s="16">
        <v>1268</v>
      </c>
      <c r="B1272" s="21">
        <v>39567</v>
      </c>
      <c r="C1272">
        <v>155</v>
      </c>
      <c r="F1272">
        <v>30</v>
      </c>
      <c r="H1272">
        <v>64</v>
      </c>
      <c r="I1272" s="16">
        <v>8</v>
      </c>
      <c r="J1272" s="17" t="s">
        <v>103</v>
      </c>
      <c r="N1272" s="14"/>
      <c r="O1272" s="14"/>
      <c r="P1272" s="14"/>
      <c r="Q1272" s="14"/>
      <c r="R1272" s="14"/>
      <c r="S1272" s="14"/>
    </row>
    <row r="1273" spans="1:19">
      <c r="A1273" s="16">
        <v>1269</v>
      </c>
      <c r="B1273" s="21">
        <v>39567</v>
      </c>
      <c r="C1273">
        <v>181</v>
      </c>
      <c r="F1273">
        <v>30</v>
      </c>
      <c r="G1273">
        <v>2</v>
      </c>
      <c r="H1273">
        <v>64</v>
      </c>
      <c r="I1273" s="16">
        <v>9</v>
      </c>
      <c r="J1273" s="17">
        <v>34</v>
      </c>
      <c r="N1273" s="14"/>
      <c r="O1273" s="14"/>
      <c r="P1273" s="14"/>
      <c r="Q1273" s="14"/>
      <c r="R1273" s="14"/>
      <c r="S1273" s="14"/>
    </row>
    <row r="1274" spans="1:19">
      <c r="A1274" s="16">
        <v>1270</v>
      </c>
      <c r="B1274" s="21">
        <v>39567</v>
      </c>
      <c r="C1274">
        <v>180</v>
      </c>
      <c r="F1274">
        <v>30</v>
      </c>
      <c r="G1274">
        <v>1</v>
      </c>
      <c r="H1274">
        <v>64</v>
      </c>
      <c r="I1274" s="16">
        <v>10</v>
      </c>
      <c r="J1274" s="27" t="s">
        <v>107</v>
      </c>
      <c r="N1274" s="14"/>
      <c r="O1274" s="14"/>
      <c r="P1274" s="14"/>
      <c r="Q1274" s="14"/>
      <c r="R1274" s="14"/>
      <c r="S1274" s="14"/>
    </row>
    <row r="1275" spans="1:19">
      <c r="A1275" s="16">
        <v>1271</v>
      </c>
      <c r="B1275" s="21">
        <v>39567</v>
      </c>
      <c r="C1275">
        <v>168</v>
      </c>
      <c r="F1275">
        <v>30</v>
      </c>
      <c r="G1275">
        <v>1</v>
      </c>
      <c r="H1275">
        <v>64</v>
      </c>
      <c r="I1275" s="16">
        <v>11</v>
      </c>
      <c r="J1275" s="17">
        <v>29</v>
      </c>
      <c r="N1275" s="14"/>
      <c r="O1275" s="14"/>
      <c r="P1275" s="14"/>
      <c r="Q1275" s="14"/>
      <c r="R1275" s="14"/>
      <c r="S1275" s="14"/>
    </row>
    <row r="1276" spans="1:19">
      <c r="A1276" s="16">
        <v>1272</v>
      </c>
      <c r="B1276" s="21">
        <v>39567</v>
      </c>
      <c r="C1276">
        <v>178</v>
      </c>
      <c r="F1276">
        <v>30</v>
      </c>
      <c r="G1276">
        <v>1</v>
      </c>
      <c r="H1276">
        <v>64</v>
      </c>
      <c r="I1276" s="16">
        <v>12</v>
      </c>
      <c r="J1276" s="17" t="s">
        <v>108</v>
      </c>
      <c r="N1276" s="14"/>
      <c r="O1276" s="14"/>
      <c r="P1276" s="14"/>
      <c r="Q1276" s="14"/>
      <c r="R1276" s="14"/>
      <c r="S1276" s="14"/>
    </row>
    <row r="1277" spans="1:19">
      <c r="A1277" s="16">
        <v>1273</v>
      </c>
      <c r="B1277" s="21">
        <v>39567</v>
      </c>
      <c r="C1277">
        <v>172</v>
      </c>
      <c r="F1277">
        <v>30</v>
      </c>
      <c r="G1277">
        <v>1</v>
      </c>
      <c r="H1277">
        <v>64</v>
      </c>
      <c r="I1277" s="16">
        <v>13</v>
      </c>
      <c r="J1277" s="17" t="s">
        <v>72</v>
      </c>
      <c r="N1277" s="14"/>
      <c r="O1277" s="14"/>
      <c r="P1277" s="14"/>
      <c r="Q1277" s="14"/>
      <c r="R1277" s="14"/>
      <c r="S1277" s="14"/>
    </row>
    <row r="1278" spans="1:19">
      <c r="A1278" s="16">
        <v>1274</v>
      </c>
      <c r="B1278" s="21">
        <v>39567</v>
      </c>
      <c r="C1278">
        <v>179</v>
      </c>
      <c r="F1278">
        <v>30</v>
      </c>
      <c r="G1278">
        <v>1</v>
      </c>
      <c r="H1278">
        <v>64</v>
      </c>
      <c r="I1278" s="16">
        <v>14</v>
      </c>
      <c r="J1278" s="17" t="s">
        <v>109</v>
      </c>
      <c r="N1278" s="14"/>
      <c r="O1278" s="14"/>
      <c r="P1278" s="14"/>
      <c r="Q1278" s="14"/>
      <c r="R1278" s="14"/>
      <c r="S1278" s="14"/>
    </row>
    <row r="1279" spans="1:19">
      <c r="A1279" s="16">
        <v>1275</v>
      </c>
      <c r="B1279" s="21">
        <v>39567</v>
      </c>
      <c r="C1279">
        <v>185</v>
      </c>
      <c r="F1279">
        <v>30</v>
      </c>
      <c r="G1279">
        <v>2</v>
      </c>
      <c r="H1279">
        <v>64</v>
      </c>
      <c r="I1279" s="16">
        <v>15</v>
      </c>
      <c r="J1279" s="17" t="s">
        <v>110</v>
      </c>
      <c r="N1279" s="14"/>
      <c r="O1279" s="14"/>
      <c r="P1279" s="14"/>
      <c r="Q1279" s="14"/>
      <c r="R1279" s="14"/>
      <c r="S1279" s="14"/>
    </row>
    <row r="1280" spans="1:19">
      <c r="A1280" s="16">
        <v>1276</v>
      </c>
      <c r="B1280" s="21">
        <v>39567</v>
      </c>
      <c r="C1280">
        <v>179</v>
      </c>
      <c r="F1280">
        <v>30</v>
      </c>
      <c r="G1280">
        <v>2</v>
      </c>
      <c r="H1280">
        <v>64</v>
      </c>
      <c r="I1280" s="16">
        <v>16</v>
      </c>
      <c r="J1280" s="17">
        <v>43</v>
      </c>
      <c r="N1280" s="14"/>
      <c r="O1280" s="14"/>
      <c r="P1280" s="14"/>
      <c r="Q1280" s="14"/>
      <c r="R1280" s="14"/>
      <c r="S1280" s="14"/>
    </row>
    <row r="1281" spans="1:19">
      <c r="A1281" s="16">
        <v>1277</v>
      </c>
      <c r="B1281" s="21">
        <v>39567</v>
      </c>
      <c r="C1281">
        <v>196</v>
      </c>
      <c r="F1281">
        <v>30</v>
      </c>
      <c r="H1281">
        <v>64</v>
      </c>
      <c r="I1281" s="16">
        <v>17</v>
      </c>
      <c r="J1281" s="17">
        <v>56</v>
      </c>
      <c r="N1281" s="14"/>
      <c r="O1281" s="14"/>
      <c r="P1281" s="14"/>
      <c r="Q1281" s="14"/>
      <c r="R1281" s="14"/>
      <c r="S1281" s="14"/>
    </row>
    <row r="1282" spans="1:19">
      <c r="A1282" s="16">
        <v>1278</v>
      </c>
      <c r="B1282" s="21">
        <v>39567</v>
      </c>
      <c r="C1282">
        <v>175</v>
      </c>
      <c r="F1282">
        <v>30</v>
      </c>
      <c r="G1282">
        <v>1</v>
      </c>
      <c r="H1282">
        <v>64</v>
      </c>
      <c r="I1282" s="16">
        <v>18</v>
      </c>
      <c r="J1282" s="17" t="s">
        <v>89</v>
      </c>
      <c r="N1282" s="14"/>
      <c r="O1282" s="14"/>
      <c r="P1282" s="14"/>
      <c r="Q1282" s="14"/>
      <c r="R1282" s="14"/>
      <c r="S1282" s="14"/>
    </row>
    <row r="1283" spans="1:19">
      <c r="A1283" s="16">
        <v>1279</v>
      </c>
      <c r="B1283" s="21">
        <v>39567</v>
      </c>
      <c r="C1283">
        <v>160</v>
      </c>
      <c r="F1283">
        <v>30</v>
      </c>
      <c r="H1283">
        <v>64</v>
      </c>
      <c r="I1283" s="16">
        <v>19</v>
      </c>
      <c r="J1283" s="17" t="s">
        <v>111</v>
      </c>
      <c r="N1283" s="14"/>
      <c r="O1283" s="14"/>
      <c r="P1283" s="14"/>
      <c r="Q1283" s="14"/>
      <c r="R1283" s="14"/>
      <c r="S1283" s="14"/>
    </row>
    <row r="1284" spans="1:19">
      <c r="A1284" s="16">
        <v>1280</v>
      </c>
      <c r="B1284" s="21">
        <v>39567</v>
      </c>
      <c r="C1284">
        <v>188</v>
      </c>
      <c r="F1284">
        <v>30</v>
      </c>
      <c r="G1284">
        <v>1</v>
      </c>
      <c r="H1284">
        <v>64</v>
      </c>
      <c r="I1284" s="16">
        <v>20</v>
      </c>
      <c r="J1284" s="17">
        <v>64</v>
      </c>
      <c r="N1284" s="14"/>
      <c r="O1284" s="14"/>
      <c r="P1284" s="14"/>
      <c r="Q1284" s="14"/>
      <c r="R1284" s="14"/>
      <c r="S1284" s="14"/>
    </row>
    <row r="1285" spans="1:19">
      <c r="A1285" s="16">
        <v>1281</v>
      </c>
      <c r="B1285" s="21">
        <v>39568</v>
      </c>
      <c r="C1285">
        <v>168</v>
      </c>
      <c r="F1285">
        <v>30</v>
      </c>
      <c r="G1285">
        <v>1</v>
      </c>
      <c r="H1285">
        <v>65</v>
      </c>
      <c r="I1285" s="16">
        <v>1</v>
      </c>
      <c r="J1285" s="17" t="s">
        <v>112</v>
      </c>
      <c r="N1285" s="14"/>
      <c r="O1285" s="14"/>
      <c r="P1285" s="14"/>
      <c r="Q1285" s="14"/>
      <c r="R1285" s="14"/>
      <c r="S1285" s="14"/>
    </row>
    <row r="1286" spans="1:19">
      <c r="A1286" s="16">
        <v>1282</v>
      </c>
      <c r="B1286" s="21">
        <v>39568</v>
      </c>
      <c r="C1286">
        <v>159</v>
      </c>
      <c r="F1286">
        <v>30</v>
      </c>
      <c r="G1286">
        <v>1</v>
      </c>
      <c r="H1286">
        <v>65</v>
      </c>
      <c r="I1286" s="16">
        <v>2</v>
      </c>
      <c r="J1286" s="17" t="s">
        <v>113</v>
      </c>
      <c r="N1286" s="14"/>
      <c r="O1286" s="14"/>
      <c r="P1286" s="14"/>
      <c r="Q1286" s="14"/>
      <c r="R1286" s="14"/>
      <c r="S1286" s="14"/>
    </row>
    <row r="1287" spans="1:19">
      <c r="A1287" s="16">
        <v>1283</v>
      </c>
      <c r="B1287" s="21">
        <v>39568</v>
      </c>
      <c r="C1287">
        <v>162</v>
      </c>
      <c r="F1287">
        <v>30</v>
      </c>
      <c r="G1287">
        <v>1</v>
      </c>
      <c r="H1287">
        <v>65</v>
      </c>
      <c r="I1287" s="16">
        <v>3</v>
      </c>
      <c r="J1287" s="17">
        <v>92</v>
      </c>
      <c r="N1287" s="14"/>
      <c r="O1287" s="14"/>
      <c r="P1287" s="14"/>
      <c r="Q1287" s="14"/>
      <c r="R1287" s="14"/>
      <c r="S1287" s="14"/>
    </row>
    <row r="1288" spans="1:19">
      <c r="A1288" s="16">
        <v>1284</v>
      </c>
      <c r="B1288" s="21">
        <v>39568</v>
      </c>
      <c r="C1288">
        <v>255</v>
      </c>
      <c r="F1288">
        <v>30</v>
      </c>
      <c r="G1288">
        <v>2</v>
      </c>
      <c r="H1288">
        <v>65</v>
      </c>
      <c r="I1288" s="16">
        <v>4</v>
      </c>
      <c r="J1288" s="17" t="s">
        <v>114</v>
      </c>
      <c r="N1288" s="14"/>
      <c r="O1288" s="14"/>
      <c r="P1288" s="14"/>
      <c r="Q1288" s="14"/>
      <c r="R1288" s="14"/>
      <c r="S1288" s="14"/>
    </row>
    <row r="1289" spans="1:19">
      <c r="A1289" s="16">
        <v>1285</v>
      </c>
      <c r="B1289" s="21">
        <v>39568</v>
      </c>
      <c r="C1289">
        <v>169</v>
      </c>
      <c r="F1289">
        <v>30</v>
      </c>
      <c r="G1289">
        <v>1</v>
      </c>
      <c r="H1289">
        <v>65</v>
      </c>
      <c r="I1289" s="16">
        <v>5</v>
      </c>
      <c r="J1289" s="17" t="s">
        <v>106</v>
      </c>
      <c r="N1289" s="14"/>
      <c r="O1289" s="14"/>
      <c r="P1289" s="14"/>
      <c r="Q1289" s="14"/>
      <c r="R1289" s="14"/>
      <c r="S1289" s="14"/>
    </row>
    <row r="1290" spans="1:19">
      <c r="A1290" s="16">
        <v>1286</v>
      </c>
      <c r="B1290" s="21">
        <v>39568</v>
      </c>
      <c r="C1290">
        <v>172</v>
      </c>
      <c r="F1290">
        <v>30</v>
      </c>
      <c r="G1290">
        <v>2</v>
      </c>
      <c r="H1290">
        <v>65</v>
      </c>
      <c r="I1290" s="16">
        <v>6</v>
      </c>
      <c r="J1290" s="17" t="s">
        <v>115</v>
      </c>
      <c r="N1290" s="14"/>
      <c r="O1290" s="14"/>
      <c r="P1290" s="14"/>
      <c r="Q1290" s="14"/>
      <c r="R1290" s="14"/>
      <c r="S1290" s="14"/>
    </row>
    <row r="1291" spans="1:19">
      <c r="A1291" s="16">
        <v>1287</v>
      </c>
      <c r="B1291" s="21">
        <v>39568</v>
      </c>
      <c r="C1291">
        <v>168</v>
      </c>
      <c r="F1291">
        <v>30</v>
      </c>
      <c r="G1291">
        <v>1</v>
      </c>
      <c r="H1291">
        <v>65</v>
      </c>
      <c r="I1291" s="16">
        <v>7</v>
      </c>
      <c r="J1291" s="17" t="s">
        <v>90</v>
      </c>
      <c r="N1291" s="14"/>
      <c r="O1291" s="14"/>
      <c r="P1291" s="14"/>
      <c r="Q1291" s="14"/>
      <c r="R1291" s="14"/>
      <c r="S1291" s="14"/>
    </row>
    <row r="1292" spans="1:19">
      <c r="A1292" s="16">
        <v>1288</v>
      </c>
      <c r="B1292" s="21">
        <v>39568</v>
      </c>
      <c r="C1292">
        <v>165</v>
      </c>
      <c r="F1292">
        <v>30</v>
      </c>
      <c r="G1292">
        <v>1</v>
      </c>
      <c r="H1292">
        <v>65</v>
      </c>
      <c r="I1292" s="16">
        <v>8</v>
      </c>
      <c r="J1292" s="17" t="s">
        <v>116</v>
      </c>
      <c r="N1292" s="14"/>
      <c r="O1292" s="14"/>
      <c r="P1292" s="14"/>
      <c r="Q1292" s="14"/>
      <c r="R1292" s="14"/>
      <c r="S1292" s="14"/>
    </row>
    <row r="1293" spans="1:19">
      <c r="A1293" s="16">
        <v>1289</v>
      </c>
      <c r="B1293" s="21">
        <v>39568</v>
      </c>
      <c r="C1293">
        <v>165</v>
      </c>
      <c r="F1293">
        <v>30</v>
      </c>
      <c r="G1293">
        <v>1</v>
      </c>
      <c r="H1293">
        <v>65</v>
      </c>
      <c r="I1293" s="16">
        <v>9</v>
      </c>
      <c r="J1293" s="17" t="s">
        <v>117</v>
      </c>
      <c r="N1293" s="14"/>
      <c r="O1293" s="14"/>
      <c r="P1293" s="14"/>
      <c r="Q1293" s="14"/>
      <c r="R1293" s="14"/>
      <c r="S1293" s="14"/>
    </row>
    <row r="1294" spans="1:19">
      <c r="A1294" s="16">
        <v>1290</v>
      </c>
      <c r="B1294" s="21">
        <v>39568</v>
      </c>
      <c r="C1294">
        <v>186</v>
      </c>
      <c r="F1294">
        <v>30</v>
      </c>
      <c r="G1294">
        <v>1</v>
      </c>
      <c r="H1294">
        <v>65</v>
      </c>
      <c r="I1294" s="16">
        <v>10</v>
      </c>
      <c r="J1294" s="17">
        <v>64</v>
      </c>
      <c r="N1294" s="14"/>
      <c r="O1294" s="14"/>
      <c r="P1294" s="14"/>
      <c r="Q1294" s="14"/>
      <c r="R1294" s="14"/>
      <c r="S1294" s="14"/>
    </row>
    <row r="1295" spans="1:19">
      <c r="A1295" s="16">
        <v>1291</v>
      </c>
      <c r="B1295" s="21">
        <v>39568</v>
      </c>
      <c r="C1295">
        <v>165</v>
      </c>
      <c r="F1295">
        <v>30</v>
      </c>
      <c r="G1295">
        <v>1</v>
      </c>
      <c r="H1295">
        <v>65</v>
      </c>
      <c r="I1295" s="16">
        <v>11</v>
      </c>
      <c r="J1295" s="17" t="s">
        <v>118</v>
      </c>
      <c r="N1295" s="14"/>
      <c r="O1295" s="14"/>
      <c r="P1295" s="14"/>
      <c r="Q1295" s="14"/>
      <c r="R1295" s="14"/>
      <c r="S1295" s="14"/>
    </row>
    <row r="1296" spans="1:19">
      <c r="A1296" s="16">
        <v>1292</v>
      </c>
      <c r="B1296" s="21">
        <v>39568</v>
      </c>
      <c r="C1296">
        <v>192</v>
      </c>
      <c r="F1296">
        <v>30</v>
      </c>
      <c r="G1296">
        <v>2</v>
      </c>
      <c r="H1296">
        <v>65</v>
      </c>
      <c r="I1296" s="16">
        <v>12</v>
      </c>
      <c r="J1296" s="17" t="s">
        <v>119</v>
      </c>
      <c r="N1296" s="14"/>
      <c r="O1296" s="14"/>
      <c r="P1296" s="14"/>
      <c r="Q1296" s="14"/>
      <c r="R1296" s="14"/>
      <c r="S1296" s="14"/>
    </row>
    <row r="1297" spans="1:19">
      <c r="A1297" s="16">
        <v>1293</v>
      </c>
      <c r="B1297" s="21">
        <v>39568</v>
      </c>
      <c r="F1297">
        <v>30</v>
      </c>
      <c r="G1297">
        <v>1</v>
      </c>
      <c r="H1297">
        <v>65</v>
      </c>
      <c r="I1297" s="16">
        <v>13</v>
      </c>
      <c r="J1297" s="17">
        <v>53</v>
      </c>
      <c r="N1297" s="14"/>
      <c r="O1297" s="14"/>
      <c r="P1297" s="14"/>
      <c r="Q1297" s="14"/>
      <c r="R1297" s="14"/>
      <c r="S1297" s="14"/>
    </row>
    <row r="1298" spans="1:19">
      <c r="A1298" s="16">
        <v>1294</v>
      </c>
      <c r="B1298" s="21">
        <v>39568</v>
      </c>
      <c r="C1298">
        <v>190</v>
      </c>
      <c r="F1298">
        <v>30</v>
      </c>
      <c r="G1298">
        <v>1</v>
      </c>
      <c r="H1298">
        <v>65</v>
      </c>
      <c r="I1298" s="16">
        <v>14</v>
      </c>
      <c r="J1298" s="17" t="s">
        <v>120</v>
      </c>
      <c r="N1298" s="14"/>
      <c r="O1298" s="14"/>
      <c r="P1298" s="14"/>
      <c r="Q1298" s="14"/>
      <c r="R1298" s="14"/>
      <c r="S1298" s="14"/>
    </row>
    <row r="1299" spans="1:19">
      <c r="A1299" s="16">
        <v>1295</v>
      </c>
      <c r="B1299" s="21">
        <v>39568</v>
      </c>
      <c r="C1299">
        <v>159</v>
      </c>
      <c r="F1299">
        <v>30</v>
      </c>
      <c r="H1299">
        <v>65</v>
      </c>
      <c r="I1299" s="16">
        <v>15</v>
      </c>
      <c r="J1299" s="17" t="s">
        <v>121</v>
      </c>
      <c r="N1299" s="14"/>
      <c r="O1299" s="14"/>
      <c r="P1299" s="14"/>
      <c r="Q1299" s="14"/>
      <c r="R1299" s="14"/>
      <c r="S1299" s="14"/>
    </row>
    <row r="1300" spans="1:19">
      <c r="A1300" s="16">
        <v>1296</v>
      </c>
      <c r="B1300" s="21">
        <v>39568</v>
      </c>
      <c r="C1300">
        <v>158</v>
      </c>
      <c r="F1300">
        <v>30</v>
      </c>
      <c r="G1300">
        <v>1</v>
      </c>
      <c r="H1300">
        <v>65</v>
      </c>
      <c r="I1300" s="16">
        <v>16</v>
      </c>
      <c r="J1300" s="17">
        <v>27</v>
      </c>
      <c r="N1300" s="14"/>
      <c r="O1300" s="14"/>
      <c r="P1300" s="14"/>
      <c r="Q1300" s="14"/>
      <c r="R1300" s="14"/>
      <c r="S1300" s="14"/>
    </row>
    <row r="1301" spans="1:19">
      <c r="A1301" s="16">
        <v>1297</v>
      </c>
      <c r="B1301" s="21">
        <v>39568</v>
      </c>
      <c r="C1301">
        <v>158</v>
      </c>
      <c r="F1301">
        <v>30</v>
      </c>
      <c r="G1301">
        <v>1</v>
      </c>
      <c r="H1301">
        <v>65</v>
      </c>
      <c r="I1301" s="16">
        <v>17</v>
      </c>
      <c r="J1301" s="17" t="s">
        <v>119</v>
      </c>
      <c r="N1301" s="14"/>
      <c r="O1301" s="14"/>
      <c r="P1301" s="14"/>
      <c r="Q1301" s="14"/>
      <c r="R1301" s="14"/>
      <c r="S1301" s="14"/>
    </row>
    <row r="1302" spans="1:19">
      <c r="A1302" s="16">
        <v>1298</v>
      </c>
      <c r="B1302" s="21">
        <v>39568</v>
      </c>
      <c r="C1302">
        <v>171</v>
      </c>
      <c r="F1302">
        <v>30</v>
      </c>
      <c r="G1302">
        <v>1</v>
      </c>
      <c r="H1302">
        <v>65</v>
      </c>
      <c r="I1302" s="16">
        <v>18</v>
      </c>
      <c r="J1302" s="17">
        <v>25</v>
      </c>
      <c r="N1302" s="14"/>
      <c r="O1302" s="14"/>
      <c r="P1302" s="14"/>
      <c r="Q1302" s="14"/>
      <c r="R1302" s="14"/>
      <c r="S1302" s="14"/>
    </row>
    <row r="1303" spans="1:19">
      <c r="A1303" s="16">
        <v>1299</v>
      </c>
      <c r="B1303" s="21">
        <v>39568</v>
      </c>
      <c r="C1303">
        <v>181</v>
      </c>
      <c r="F1303">
        <v>30</v>
      </c>
      <c r="G1303">
        <v>2</v>
      </c>
      <c r="H1303">
        <v>65</v>
      </c>
      <c r="I1303" s="16">
        <v>19</v>
      </c>
      <c r="J1303" s="17">
        <v>73</v>
      </c>
      <c r="N1303" s="14"/>
      <c r="O1303" s="14"/>
      <c r="P1303" s="14"/>
      <c r="Q1303" s="14"/>
      <c r="R1303" s="14"/>
      <c r="S1303" s="14"/>
    </row>
    <row r="1304" spans="1:19">
      <c r="A1304" s="16">
        <v>1300</v>
      </c>
      <c r="B1304" s="21">
        <v>39568</v>
      </c>
      <c r="C1304">
        <v>183</v>
      </c>
      <c r="F1304">
        <v>30</v>
      </c>
      <c r="G1304">
        <v>2</v>
      </c>
      <c r="H1304">
        <v>65</v>
      </c>
      <c r="I1304" s="16">
        <v>20</v>
      </c>
      <c r="J1304" s="17" t="s">
        <v>122</v>
      </c>
      <c r="N1304" s="14"/>
      <c r="O1304" s="14"/>
      <c r="P1304" s="14"/>
      <c r="Q1304" s="14"/>
      <c r="R1304" s="14"/>
      <c r="S1304" s="14"/>
    </row>
    <row r="1305" spans="1:19">
      <c r="A1305" s="16">
        <v>1301</v>
      </c>
      <c r="B1305" s="21">
        <v>39569</v>
      </c>
      <c r="C1305">
        <v>198</v>
      </c>
      <c r="F1305">
        <v>30</v>
      </c>
      <c r="G1305">
        <v>2</v>
      </c>
      <c r="H1305">
        <v>66</v>
      </c>
      <c r="I1305" s="16">
        <v>1</v>
      </c>
      <c r="J1305" s="27" t="s">
        <v>123</v>
      </c>
      <c r="N1305" s="14"/>
      <c r="O1305" s="14"/>
      <c r="P1305" s="14"/>
      <c r="Q1305" s="14"/>
      <c r="R1305" s="14"/>
      <c r="S1305" s="14"/>
    </row>
    <row r="1306" spans="1:19">
      <c r="A1306" s="16">
        <v>1302</v>
      </c>
      <c r="B1306" s="21">
        <v>39569</v>
      </c>
      <c r="C1306">
        <v>160</v>
      </c>
      <c r="F1306">
        <v>30</v>
      </c>
      <c r="G1306">
        <v>1</v>
      </c>
      <c r="H1306">
        <v>66</v>
      </c>
      <c r="I1306" s="16">
        <v>2</v>
      </c>
      <c r="J1306" s="17" t="s">
        <v>124</v>
      </c>
      <c r="N1306" s="14"/>
      <c r="O1306" s="14"/>
      <c r="P1306" s="14"/>
      <c r="Q1306" s="14"/>
      <c r="R1306" s="14"/>
      <c r="S1306" s="14"/>
    </row>
    <row r="1307" spans="1:19">
      <c r="A1307" s="16">
        <v>1303</v>
      </c>
      <c r="B1307" s="21">
        <v>39569</v>
      </c>
      <c r="C1307">
        <v>171</v>
      </c>
      <c r="F1307">
        <v>30</v>
      </c>
      <c r="G1307">
        <v>1</v>
      </c>
      <c r="H1307">
        <v>66</v>
      </c>
      <c r="I1307" s="16">
        <v>3</v>
      </c>
      <c r="J1307" s="17" t="s">
        <v>64</v>
      </c>
      <c r="N1307" s="14"/>
      <c r="O1307" s="14"/>
      <c r="P1307" s="14"/>
      <c r="Q1307" s="14"/>
      <c r="R1307" s="14"/>
      <c r="S1307" s="14"/>
    </row>
    <row r="1308" spans="1:19">
      <c r="A1308" s="16">
        <v>1304</v>
      </c>
      <c r="B1308" s="21">
        <v>39569</v>
      </c>
      <c r="C1308">
        <v>188</v>
      </c>
      <c r="F1308">
        <v>30</v>
      </c>
      <c r="G1308">
        <v>2</v>
      </c>
      <c r="H1308">
        <v>66</v>
      </c>
      <c r="I1308" s="16">
        <v>4</v>
      </c>
      <c r="J1308" s="17" t="s">
        <v>106</v>
      </c>
      <c r="N1308" s="14"/>
      <c r="O1308" s="14"/>
      <c r="P1308" s="14"/>
      <c r="Q1308" s="14"/>
      <c r="R1308" s="14"/>
      <c r="S1308" s="14"/>
    </row>
    <row r="1309" spans="1:19">
      <c r="A1309" s="16">
        <v>1305</v>
      </c>
      <c r="B1309" s="21">
        <v>39569</v>
      </c>
      <c r="C1309">
        <v>179</v>
      </c>
      <c r="F1309">
        <v>30</v>
      </c>
      <c r="G1309">
        <v>1</v>
      </c>
      <c r="H1309">
        <v>66</v>
      </c>
      <c r="I1309" s="16">
        <v>5</v>
      </c>
      <c r="J1309" s="17" t="s">
        <v>125</v>
      </c>
      <c r="N1309" s="14"/>
      <c r="O1309" s="14"/>
      <c r="P1309" s="14"/>
      <c r="Q1309" s="14"/>
      <c r="R1309" s="14"/>
      <c r="S1309" s="14"/>
    </row>
    <row r="1310" spans="1:19">
      <c r="A1310" s="16">
        <v>1306</v>
      </c>
      <c r="B1310" s="21">
        <v>39569</v>
      </c>
      <c r="C1310">
        <v>165</v>
      </c>
      <c r="F1310">
        <v>30</v>
      </c>
      <c r="G1310">
        <v>2</v>
      </c>
      <c r="H1310">
        <v>66</v>
      </c>
      <c r="I1310" s="16">
        <v>6</v>
      </c>
      <c r="J1310" s="17">
        <v>42</v>
      </c>
      <c r="N1310" s="14"/>
      <c r="O1310" s="14"/>
      <c r="P1310" s="14"/>
      <c r="Q1310" s="14"/>
      <c r="R1310" s="14"/>
      <c r="S1310" s="14"/>
    </row>
    <row r="1311" spans="1:19">
      <c r="A1311" s="16">
        <v>1307</v>
      </c>
      <c r="B1311" s="21">
        <v>39569</v>
      </c>
      <c r="C1311">
        <v>167</v>
      </c>
      <c r="F1311">
        <v>30</v>
      </c>
      <c r="G1311">
        <v>1</v>
      </c>
      <c r="H1311">
        <v>66</v>
      </c>
      <c r="I1311" s="16">
        <v>7</v>
      </c>
      <c r="J1311" s="17" t="s">
        <v>126</v>
      </c>
      <c r="N1311" s="14"/>
      <c r="O1311" s="14"/>
      <c r="P1311" s="14"/>
      <c r="Q1311" s="14"/>
      <c r="R1311" s="14"/>
      <c r="S1311" s="14"/>
    </row>
    <row r="1312" spans="1:19">
      <c r="A1312" s="16">
        <v>1308</v>
      </c>
      <c r="B1312" s="21">
        <v>39569</v>
      </c>
      <c r="C1312">
        <v>194</v>
      </c>
      <c r="F1312">
        <v>30</v>
      </c>
      <c r="G1312">
        <v>2</v>
      </c>
      <c r="H1312">
        <v>66</v>
      </c>
      <c r="I1312" s="16">
        <v>8</v>
      </c>
      <c r="J1312" s="17" t="s">
        <v>127</v>
      </c>
      <c r="N1312" s="14"/>
      <c r="O1312" s="14"/>
      <c r="P1312" s="14"/>
      <c r="Q1312" s="14"/>
      <c r="R1312" s="14"/>
      <c r="S1312" s="14"/>
    </row>
    <row r="1313" spans="1:19">
      <c r="A1313" s="16">
        <v>1309</v>
      </c>
      <c r="B1313" s="21">
        <v>39569</v>
      </c>
      <c r="C1313">
        <v>168</v>
      </c>
      <c r="F1313">
        <v>30</v>
      </c>
      <c r="H1313">
        <v>66</v>
      </c>
      <c r="I1313" s="16">
        <v>9</v>
      </c>
      <c r="J1313" s="17" t="s">
        <v>128</v>
      </c>
      <c r="N1313" s="14"/>
      <c r="O1313" s="14"/>
      <c r="P1313" s="14"/>
      <c r="Q1313" s="14"/>
      <c r="R1313" s="14"/>
      <c r="S1313" s="14"/>
    </row>
    <row r="1314" spans="1:19">
      <c r="A1314" s="16">
        <v>1310</v>
      </c>
      <c r="B1314" s="21">
        <v>39569</v>
      </c>
      <c r="C1314">
        <v>165</v>
      </c>
      <c r="F1314">
        <v>30</v>
      </c>
      <c r="G1314">
        <v>1</v>
      </c>
      <c r="H1314">
        <v>66</v>
      </c>
      <c r="I1314" s="16">
        <v>10</v>
      </c>
      <c r="J1314" s="17" t="s">
        <v>129</v>
      </c>
      <c r="N1314" s="14"/>
      <c r="O1314" s="14"/>
      <c r="P1314" s="14"/>
      <c r="Q1314" s="14"/>
      <c r="R1314" s="14"/>
      <c r="S1314" s="14"/>
    </row>
    <row r="1315" spans="1:19">
      <c r="A1315" s="16">
        <v>1311</v>
      </c>
      <c r="B1315" s="21">
        <v>39569</v>
      </c>
      <c r="C1315">
        <v>150</v>
      </c>
      <c r="F1315">
        <v>30</v>
      </c>
      <c r="G1315">
        <v>1</v>
      </c>
      <c r="H1315">
        <v>66</v>
      </c>
      <c r="I1315" s="16">
        <v>11</v>
      </c>
      <c r="J1315" s="17" t="s">
        <v>73</v>
      </c>
      <c r="N1315" s="14"/>
      <c r="O1315" s="14"/>
      <c r="P1315" s="14"/>
      <c r="Q1315" s="14"/>
      <c r="R1315" s="14"/>
      <c r="S1315" s="14"/>
    </row>
    <row r="1316" spans="1:19">
      <c r="A1316" s="16">
        <v>1312</v>
      </c>
      <c r="B1316" s="21">
        <v>39569</v>
      </c>
      <c r="C1316">
        <v>154</v>
      </c>
      <c r="F1316">
        <v>30</v>
      </c>
      <c r="G1316">
        <v>1</v>
      </c>
      <c r="H1316">
        <v>66</v>
      </c>
      <c r="I1316" s="16">
        <v>12</v>
      </c>
      <c r="J1316" s="17">
        <v>81</v>
      </c>
      <c r="N1316" s="14"/>
      <c r="O1316" s="14"/>
      <c r="P1316" s="14"/>
      <c r="Q1316" s="14"/>
      <c r="R1316" s="14"/>
      <c r="S1316" s="14"/>
    </row>
    <row r="1317" spans="1:19">
      <c r="A1317" s="16">
        <v>1313</v>
      </c>
      <c r="B1317" s="21">
        <v>39569</v>
      </c>
      <c r="C1317">
        <v>155</v>
      </c>
      <c r="F1317">
        <v>30</v>
      </c>
      <c r="G1317">
        <v>2</v>
      </c>
      <c r="H1317">
        <v>66</v>
      </c>
      <c r="I1317" s="16">
        <v>13</v>
      </c>
      <c r="J1317" s="17" t="s">
        <v>130</v>
      </c>
      <c r="N1317" s="14"/>
      <c r="O1317" s="14"/>
      <c r="P1317" s="14"/>
      <c r="Q1317" s="14"/>
      <c r="R1317" s="14"/>
      <c r="S1317" s="14"/>
    </row>
    <row r="1318" spans="1:19">
      <c r="A1318" s="16">
        <v>1314</v>
      </c>
      <c r="B1318" s="21">
        <v>39569</v>
      </c>
      <c r="C1318">
        <v>141</v>
      </c>
      <c r="F1318">
        <v>30</v>
      </c>
      <c r="G1318">
        <v>2</v>
      </c>
      <c r="H1318">
        <v>66</v>
      </c>
      <c r="I1318" s="16">
        <v>14</v>
      </c>
      <c r="J1318" s="17" t="s">
        <v>104</v>
      </c>
      <c r="N1318" s="14"/>
      <c r="O1318" s="14"/>
      <c r="P1318" s="14"/>
      <c r="Q1318" s="14"/>
      <c r="R1318" s="14"/>
      <c r="S1318" s="14"/>
    </row>
    <row r="1319" spans="1:19">
      <c r="A1319" s="16">
        <v>1315</v>
      </c>
      <c r="B1319" s="21">
        <v>39569</v>
      </c>
      <c r="C1319">
        <v>165</v>
      </c>
      <c r="F1319">
        <v>30</v>
      </c>
      <c r="G1319">
        <v>1</v>
      </c>
      <c r="H1319">
        <v>66</v>
      </c>
      <c r="I1319" s="16">
        <v>15</v>
      </c>
      <c r="J1319" s="17" t="s">
        <v>131</v>
      </c>
      <c r="N1319" s="14"/>
      <c r="O1319" s="14"/>
      <c r="P1319" s="14"/>
      <c r="Q1319" s="14"/>
      <c r="R1319" s="14"/>
      <c r="S1319" s="14"/>
    </row>
    <row r="1320" spans="1:19">
      <c r="A1320" s="16">
        <v>1316</v>
      </c>
      <c r="B1320" s="21">
        <v>39569</v>
      </c>
      <c r="C1320">
        <v>198</v>
      </c>
      <c r="F1320">
        <v>30</v>
      </c>
      <c r="G1320">
        <v>2</v>
      </c>
      <c r="H1320">
        <v>66</v>
      </c>
      <c r="I1320" s="16">
        <v>16</v>
      </c>
      <c r="J1320" s="17" t="s">
        <v>132</v>
      </c>
      <c r="N1320" s="14"/>
      <c r="O1320" s="14"/>
      <c r="P1320" s="14"/>
      <c r="Q1320" s="14"/>
      <c r="R1320" s="14"/>
      <c r="S1320" s="14"/>
    </row>
    <row r="1321" spans="1:19">
      <c r="A1321" s="16">
        <v>1317</v>
      </c>
      <c r="B1321" s="21">
        <v>39569</v>
      </c>
      <c r="C1321">
        <v>189</v>
      </c>
      <c r="F1321">
        <v>30</v>
      </c>
      <c r="G1321">
        <v>1</v>
      </c>
      <c r="H1321">
        <v>66</v>
      </c>
      <c r="I1321" s="16">
        <v>17</v>
      </c>
      <c r="J1321" s="17">
        <v>78</v>
      </c>
      <c r="N1321" s="14"/>
      <c r="O1321" s="14"/>
      <c r="P1321" s="14"/>
      <c r="Q1321" s="14"/>
      <c r="R1321" s="14"/>
      <c r="S1321" s="14"/>
    </row>
    <row r="1322" spans="1:19">
      <c r="A1322" s="16">
        <v>1318</v>
      </c>
      <c r="B1322" s="21">
        <v>39569</v>
      </c>
      <c r="C1322">
        <v>168</v>
      </c>
      <c r="F1322">
        <v>30</v>
      </c>
      <c r="G1322">
        <v>1</v>
      </c>
      <c r="H1322">
        <v>66</v>
      </c>
      <c r="I1322" s="16">
        <v>18</v>
      </c>
      <c r="J1322" s="17" t="s">
        <v>133</v>
      </c>
      <c r="N1322" s="14"/>
      <c r="O1322" s="14"/>
      <c r="P1322" s="14"/>
      <c r="Q1322" s="14"/>
      <c r="R1322" s="14"/>
      <c r="S1322" s="14"/>
    </row>
    <row r="1323" spans="1:19">
      <c r="A1323" s="16">
        <v>1319</v>
      </c>
      <c r="B1323" s="21">
        <v>39569</v>
      </c>
      <c r="C1323">
        <v>162</v>
      </c>
      <c r="F1323">
        <v>30</v>
      </c>
      <c r="G1323">
        <v>1</v>
      </c>
      <c r="H1323">
        <v>66</v>
      </c>
      <c r="I1323" s="16">
        <v>19</v>
      </c>
      <c r="J1323" s="17" t="s">
        <v>112</v>
      </c>
      <c r="N1323" s="14"/>
      <c r="O1323" s="14"/>
      <c r="P1323" s="14"/>
      <c r="Q1323" s="14"/>
      <c r="R1323" s="14"/>
      <c r="S1323" s="14"/>
    </row>
    <row r="1324" spans="1:19">
      <c r="A1324" s="16">
        <v>1320</v>
      </c>
      <c r="B1324" s="21">
        <v>39569</v>
      </c>
      <c r="C1324">
        <v>166</v>
      </c>
      <c r="F1324">
        <v>30</v>
      </c>
      <c r="G1324">
        <v>1</v>
      </c>
      <c r="H1324">
        <v>66</v>
      </c>
      <c r="I1324" s="16">
        <v>20</v>
      </c>
      <c r="J1324" s="17" t="s">
        <v>118</v>
      </c>
      <c r="N1324" s="14"/>
      <c r="O1324" s="14"/>
      <c r="P1324" s="14"/>
      <c r="Q1324" s="14"/>
      <c r="R1324" s="14"/>
      <c r="S1324" s="14"/>
    </row>
    <row r="1325" spans="1:19">
      <c r="A1325" s="16">
        <v>1321</v>
      </c>
      <c r="B1325" s="21">
        <v>39570</v>
      </c>
      <c r="C1325">
        <v>171</v>
      </c>
      <c r="D1325">
        <v>52.3</v>
      </c>
      <c r="E1325" s="28">
        <f t="shared" ref="E1325:E1361" si="6">D1325*100000/(C1325*C1325*C1325)</f>
        <v>1.04595586066268</v>
      </c>
      <c r="F1325">
        <v>30</v>
      </c>
      <c r="G1325">
        <v>1</v>
      </c>
      <c r="H1325">
        <v>67</v>
      </c>
      <c r="I1325" s="16">
        <v>1</v>
      </c>
      <c r="J1325" s="17" t="s">
        <v>134</v>
      </c>
      <c r="N1325" s="14"/>
      <c r="O1325" s="14"/>
      <c r="P1325" s="14"/>
      <c r="Q1325" s="14"/>
      <c r="R1325" s="14"/>
      <c r="S1325" s="14"/>
    </row>
    <row r="1326" spans="1:19">
      <c r="A1326" s="16">
        <v>1322</v>
      </c>
      <c r="B1326" s="21">
        <v>39570</v>
      </c>
      <c r="C1326">
        <v>144</v>
      </c>
      <c r="D1326">
        <v>32</v>
      </c>
      <c r="E1326" s="28">
        <f t="shared" si="6"/>
        <v>1.0716735253772292</v>
      </c>
      <c r="F1326">
        <v>30</v>
      </c>
      <c r="G1326">
        <v>1</v>
      </c>
      <c r="H1326">
        <v>67</v>
      </c>
      <c r="I1326" s="16">
        <v>2</v>
      </c>
      <c r="J1326" s="17" t="s">
        <v>135</v>
      </c>
      <c r="N1326" s="14"/>
      <c r="O1326" s="14"/>
      <c r="P1326" s="14"/>
      <c r="Q1326" s="14"/>
      <c r="R1326" s="14"/>
      <c r="S1326" s="14"/>
    </row>
    <row r="1327" spans="1:19">
      <c r="A1327" s="16">
        <v>1323</v>
      </c>
      <c r="B1327" s="21">
        <v>39570</v>
      </c>
      <c r="C1327">
        <v>141</v>
      </c>
      <c r="D1327">
        <v>33.4</v>
      </c>
      <c r="E1327" s="28">
        <f t="shared" si="6"/>
        <v>1.1914865078422285</v>
      </c>
      <c r="F1327">
        <v>30</v>
      </c>
      <c r="G1327">
        <v>1</v>
      </c>
      <c r="H1327">
        <v>67</v>
      </c>
      <c r="I1327" s="16">
        <v>3</v>
      </c>
      <c r="J1327" s="17">
        <v>87</v>
      </c>
      <c r="N1327" s="14"/>
      <c r="O1327" s="14"/>
      <c r="P1327" s="14"/>
      <c r="Q1327" s="14"/>
      <c r="R1327" s="14"/>
      <c r="S1327" s="14"/>
    </row>
    <row r="1328" spans="1:19">
      <c r="A1328" s="16">
        <v>1324</v>
      </c>
      <c r="B1328" s="21">
        <v>39570</v>
      </c>
      <c r="C1328">
        <v>173</v>
      </c>
      <c r="D1328">
        <v>51.3</v>
      </c>
      <c r="E1328" s="28">
        <f t="shared" si="6"/>
        <v>0.99078416220894272</v>
      </c>
      <c r="F1328">
        <v>30</v>
      </c>
      <c r="G1328">
        <v>1</v>
      </c>
      <c r="H1328">
        <v>67</v>
      </c>
      <c r="I1328" s="16">
        <v>4</v>
      </c>
      <c r="J1328" s="17" t="s">
        <v>136</v>
      </c>
      <c r="N1328" s="14"/>
      <c r="O1328" s="14"/>
      <c r="P1328" s="14"/>
      <c r="Q1328" s="14"/>
      <c r="R1328" s="14"/>
      <c r="S1328" s="14"/>
    </row>
    <row r="1329" spans="1:19">
      <c r="A1329" s="16">
        <v>1325</v>
      </c>
      <c r="B1329" s="21">
        <v>39571</v>
      </c>
      <c r="C1329">
        <v>205</v>
      </c>
      <c r="D1329">
        <v>90.8</v>
      </c>
      <c r="E1329" s="28">
        <f t="shared" si="6"/>
        <v>1.0539603313939148</v>
      </c>
      <c r="F1329">
        <v>30</v>
      </c>
      <c r="H1329">
        <v>67</v>
      </c>
      <c r="I1329" s="16">
        <v>5</v>
      </c>
      <c r="J1329" s="17">
        <v>93</v>
      </c>
      <c r="N1329" s="14"/>
      <c r="O1329" s="14"/>
      <c r="P1329" s="14"/>
      <c r="Q1329" s="14"/>
      <c r="R1329" s="14"/>
      <c r="S1329" s="14"/>
    </row>
    <row r="1330" spans="1:19">
      <c r="A1330" s="16">
        <v>1326</v>
      </c>
      <c r="B1330" s="21">
        <v>39571</v>
      </c>
      <c r="C1330">
        <v>182</v>
      </c>
      <c r="D1330">
        <v>52.7</v>
      </c>
      <c r="E1330" s="28">
        <f t="shared" si="6"/>
        <v>0.87417111327267105</v>
      </c>
      <c r="F1330">
        <v>30</v>
      </c>
      <c r="G1330">
        <v>2</v>
      </c>
      <c r="H1330">
        <v>67</v>
      </c>
      <c r="I1330" s="16">
        <v>6</v>
      </c>
      <c r="J1330" s="17">
        <v>87</v>
      </c>
      <c r="N1330" s="14"/>
      <c r="O1330" s="14"/>
      <c r="P1330" s="14"/>
      <c r="Q1330" s="14"/>
      <c r="R1330" s="14"/>
      <c r="S1330" s="14"/>
    </row>
    <row r="1331" spans="1:19">
      <c r="A1331" s="16">
        <v>1327</v>
      </c>
      <c r="B1331" s="21">
        <v>39571</v>
      </c>
      <c r="C1331">
        <v>186</v>
      </c>
      <c r="D1331">
        <v>65.8</v>
      </c>
      <c r="E1331" s="28">
        <f t="shared" si="6"/>
        <v>1.0225559049029225</v>
      </c>
      <c r="F1331">
        <v>30</v>
      </c>
      <c r="G1331">
        <v>1</v>
      </c>
      <c r="H1331">
        <v>67</v>
      </c>
      <c r="I1331" s="16">
        <v>7</v>
      </c>
      <c r="J1331" s="17" t="s">
        <v>137</v>
      </c>
      <c r="N1331" s="14"/>
      <c r="O1331" s="14"/>
      <c r="P1331" s="14"/>
      <c r="Q1331" s="14"/>
      <c r="R1331" s="14"/>
      <c r="S1331" s="14"/>
    </row>
    <row r="1332" spans="1:19">
      <c r="A1332" s="16">
        <v>1328</v>
      </c>
      <c r="B1332" s="21">
        <v>39571</v>
      </c>
      <c r="C1332">
        <v>150</v>
      </c>
      <c r="D1332">
        <v>30.5</v>
      </c>
      <c r="E1332" s="28">
        <f t="shared" si="6"/>
        <v>0.90370370370370368</v>
      </c>
      <c r="F1332">
        <v>30</v>
      </c>
      <c r="G1332">
        <v>1</v>
      </c>
      <c r="H1332">
        <v>67</v>
      </c>
      <c r="I1332" s="16">
        <v>8</v>
      </c>
      <c r="J1332" s="17">
        <v>28</v>
      </c>
      <c r="N1332" s="14"/>
      <c r="O1332" s="14"/>
      <c r="P1332" s="14"/>
      <c r="Q1332" s="14"/>
      <c r="R1332" s="14"/>
      <c r="S1332" s="14"/>
    </row>
    <row r="1333" spans="1:19">
      <c r="A1333" s="16">
        <v>1329</v>
      </c>
      <c r="B1333" s="21">
        <v>39571</v>
      </c>
      <c r="C1333">
        <v>155</v>
      </c>
      <c r="D1333">
        <v>33.799999999999997</v>
      </c>
      <c r="E1333" s="28">
        <f t="shared" si="6"/>
        <v>0.90765667483468149</v>
      </c>
      <c r="F1333">
        <v>30</v>
      </c>
      <c r="G1333">
        <v>1</v>
      </c>
      <c r="H1333">
        <v>67</v>
      </c>
      <c r="I1333" s="16">
        <v>9</v>
      </c>
      <c r="J1333" s="17" t="s">
        <v>65</v>
      </c>
      <c r="N1333" s="14"/>
      <c r="O1333" s="14"/>
      <c r="P1333" s="14"/>
      <c r="Q1333" s="14"/>
      <c r="R1333" s="14"/>
      <c r="S1333" s="14"/>
    </row>
    <row r="1334" spans="1:19">
      <c r="A1334" s="16">
        <v>1330</v>
      </c>
      <c r="B1334" s="21">
        <v>39571</v>
      </c>
      <c r="C1334">
        <v>171</v>
      </c>
      <c r="D1334">
        <v>50.6</v>
      </c>
      <c r="E1334" s="28">
        <f t="shared" si="6"/>
        <v>1.0119572954021341</v>
      </c>
      <c r="F1334">
        <v>30</v>
      </c>
      <c r="G1334">
        <v>1</v>
      </c>
      <c r="H1334">
        <v>67</v>
      </c>
      <c r="I1334" s="16">
        <v>10</v>
      </c>
      <c r="J1334" s="27" t="s">
        <v>138</v>
      </c>
      <c r="N1334" s="14"/>
      <c r="O1334" s="14"/>
      <c r="P1334" s="14"/>
      <c r="Q1334" s="14"/>
      <c r="R1334" s="14"/>
      <c r="S1334" s="14"/>
    </row>
    <row r="1335" spans="1:19">
      <c r="A1335" s="16">
        <v>1331</v>
      </c>
      <c r="B1335" s="21">
        <v>39571</v>
      </c>
      <c r="C1335">
        <v>167</v>
      </c>
      <c r="D1335">
        <v>47.2</v>
      </c>
      <c r="E1335" s="28">
        <f t="shared" si="6"/>
        <v>1.0134272671624016</v>
      </c>
      <c r="F1335">
        <v>30</v>
      </c>
      <c r="G1335">
        <v>1</v>
      </c>
      <c r="H1335">
        <v>67</v>
      </c>
      <c r="I1335" s="16">
        <v>11</v>
      </c>
      <c r="J1335" s="17" t="s">
        <v>139</v>
      </c>
      <c r="N1335" s="14"/>
      <c r="O1335" s="14"/>
      <c r="P1335" s="14"/>
      <c r="Q1335" s="14"/>
      <c r="R1335" s="14"/>
      <c r="S1335" s="14"/>
    </row>
    <row r="1336" spans="1:19">
      <c r="A1336" s="16">
        <v>1332</v>
      </c>
      <c r="B1336" s="21">
        <v>39571</v>
      </c>
      <c r="C1336">
        <v>168</v>
      </c>
      <c r="D1336">
        <v>45.4</v>
      </c>
      <c r="E1336" s="28">
        <f t="shared" si="6"/>
        <v>0.9574762444660404</v>
      </c>
      <c r="F1336">
        <v>30</v>
      </c>
      <c r="G1336">
        <v>1</v>
      </c>
      <c r="H1336">
        <v>67</v>
      </c>
      <c r="I1336" s="16">
        <v>12</v>
      </c>
      <c r="J1336" s="17" t="s">
        <v>105</v>
      </c>
      <c r="N1336" s="14"/>
      <c r="O1336" s="14"/>
      <c r="P1336" s="14"/>
      <c r="Q1336" s="14"/>
      <c r="R1336" s="14"/>
      <c r="S1336" s="14"/>
    </row>
    <row r="1337" spans="1:19">
      <c r="A1337" s="16">
        <v>1333</v>
      </c>
      <c r="B1337" s="21">
        <v>39571</v>
      </c>
      <c r="C1337">
        <v>152</v>
      </c>
      <c r="D1337">
        <v>31.5</v>
      </c>
      <c r="E1337" s="28">
        <f t="shared" si="6"/>
        <v>0.89697386645283572</v>
      </c>
      <c r="F1337">
        <v>30</v>
      </c>
      <c r="G1337">
        <v>1</v>
      </c>
      <c r="H1337">
        <v>67</v>
      </c>
      <c r="I1337" s="16">
        <v>13</v>
      </c>
      <c r="J1337" s="17" t="s">
        <v>140</v>
      </c>
      <c r="N1337" s="14"/>
      <c r="O1337" s="14"/>
      <c r="P1337" s="14"/>
      <c r="Q1337" s="14"/>
      <c r="R1337" s="14"/>
      <c r="S1337" s="14"/>
    </row>
    <row r="1338" spans="1:19">
      <c r="A1338" s="16">
        <v>1334</v>
      </c>
      <c r="B1338" s="21">
        <v>39572</v>
      </c>
      <c r="C1338">
        <v>167</v>
      </c>
      <c r="D1338">
        <v>44</v>
      </c>
      <c r="E1338" s="28">
        <f t="shared" si="6"/>
        <v>0.94472033379545906</v>
      </c>
      <c r="F1338">
        <v>31</v>
      </c>
      <c r="G1338">
        <v>1</v>
      </c>
      <c r="H1338">
        <v>67</v>
      </c>
      <c r="I1338" s="16">
        <v>14</v>
      </c>
      <c r="J1338" s="17" t="s">
        <v>141</v>
      </c>
      <c r="N1338" s="14"/>
      <c r="O1338" s="14"/>
      <c r="P1338" s="14"/>
      <c r="Q1338" s="14"/>
      <c r="R1338" s="14"/>
      <c r="S1338" s="14"/>
    </row>
    <row r="1339" spans="1:19">
      <c r="A1339" s="16">
        <v>1335</v>
      </c>
      <c r="B1339" s="21">
        <v>39572</v>
      </c>
      <c r="C1339">
        <v>151</v>
      </c>
      <c r="D1339">
        <v>37.9</v>
      </c>
      <c r="E1339" s="28">
        <f t="shared" si="6"/>
        <v>1.100799866161325</v>
      </c>
      <c r="F1339">
        <v>31</v>
      </c>
      <c r="G1339">
        <v>1</v>
      </c>
      <c r="H1339">
        <v>67</v>
      </c>
      <c r="I1339" s="16">
        <v>15</v>
      </c>
      <c r="J1339" s="17" t="s">
        <v>119</v>
      </c>
      <c r="N1339" s="14"/>
      <c r="O1339" s="14"/>
      <c r="P1339" s="14"/>
      <c r="Q1339" s="14"/>
      <c r="R1339" s="14"/>
      <c r="S1339" s="14"/>
    </row>
    <row r="1340" spans="1:19">
      <c r="A1340" s="16">
        <v>1336</v>
      </c>
      <c r="B1340" s="21">
        <v>39572</v>
      </c>
      <c r="C1340">
        <v>173</v>
      </c>
      <c r="D1340">
        <v>51.1</v>
      </c>
      <c r="E1340" s="28">
        <f t="shared" si="6"/>
        <v>0.98692145592352765</v>
      </c>
      <c r="F1340">
        <v>31</v>
      </c>
      <c r="G1340">
        <v>2</v>
      </c>
      <c r="H1340">
        <v>67</v>
      </c>
      <c r="I1340" s="16">
        <v>16</v>
      </c>
      <c r="J1340" s="17">
        <v>38</v>
      </c>
      <c r="N1340" s="14"/>
      <c r="O1340" s="14"/>
      <c r="P1340" s="14"/>
      <c r="Q1340" s="14"/>
      <c r="R1340" s="14"/>
      <c r="S1340" s="14"/>
    </row>
    <row r="1341" spans="1:19">
      <c r="A1341" s="16">
        <v>1337</v>
      </c>
      <c r="B1341" s="21">
        <v>39572</v>
      </c>
      <c r="C1341">
        <v>160</v>
      </c>
      <c r="D1341">
        <v>40.799999999999997</v>
      </c>
      <c r="E1341" s="28">
        <f t="shared" si="6"/>
        <v>0.99609374999999989</v>
      </c>
      <c r="F1341">
        <v>31</v>
      </c>
      <c r="H1341">
        <v>67</v>
      </c>
      <c r="I1341" s="16">
        <v>17</v>
      </c>
      <c r="J1341" s="17">
        <v>33</v>
      </c>
      <c r="N1341" s="14"/>
      <c r="O1341" s="14"/>
      <c r="P1341" s="14"/>
      <c r="Q1341" s="14"/>
      <c r="R1341" s="14"/>
      <c r="S1341" s="14"/>
    </row>
    <row r="1342" spans="1:19">
      <c r="A1342" s="16">
        <v>1338</v>
      </c>
      <c r="B1342" s="21">
        <v>39572</v>
      </c>
      <c r="C1342">
        <v>155</v>
      </c>
      <c r="D1342">
        <v>42.1</v>
      </c>
      <c r="E1342" s="28">
        <f t="shared" si="6"/>
        <v>1.130542781376926</v>
      </c>
      <c r="F1342">
        <v>31</v>
      </c>
      <c r="G1342">
        <v>1</v>
      </c>
      <c r="H1342">
        <v>67</v>
      </c>
      <c r="I1342" s="16">
        <v>18</v>
      </c>
      <c r="J1342" s="17">
        <v>55</v>
      </c>
      <c r="N1342" s="14"/>
      <c r="O1342" s="14"/>
      <c r="P1342" s="14"/>
      <c r="Q1342" s="14"/>
      <c r="R1342" s="14"/>
      <c r="S1342" s="14"/>
    </row>
    <row r="1343" spans="1:19">
      <c r="A1343" s="16">
        <v>1339</v>
      </c>
      <c r="B1343" s="21">
        <v>39573</v>
      </c>
      <c r="C1343">
        <v>165</v>
      </c>
      <c r="D1343">
        <v>45.5</v>
      </c>
      <c r="E1343" s="28">
        <f t="shared" si="6"/>
        <v>1.0128836575117566</v>
      </c>
      <c r="F1343">
        <v>31</v>
      </c>
      <c r="G1343">
        <v>1</v>
      </c>
      <c r="H1343">
        <v>67</v>
      </c>
      <c r="I1343" s="16">
        <v>19</v>
      </c>
      <c r="J1343" s="17">
        <v>95</v>
      </c>
      <c r="N1343" s="14"/>
      <c r="O1343" s="14"/>
      <c r="P1343" s="14"/>
      <c r="Q1343" s="14"/>
      <c r="R1343" s="14"/>
      <c r="S1343" s="14"/>
    </row>
    <row r="1344" spans="1:19">
      <c r="A1344" s="16">
        <v>1340</v>
      </c>
      <c r="B1344" s="21">
        <v>39573</v>
      </c>
      <c r="C1344">
        <v>143</v>
      </c>
      <c r="D1344">
        <v>29.6</v>
      </c>
      <c r="E1344" s="28">
        <f t="shared" si="6"/>
        <v>1.0122402415424079</v>
      </c>
      <c r="F1344">
        <v>31</v>
      </c>
      <c r="G1344">
        <v>1</v>
      </c>
      <c r="H1344">
        <v>67</v>
      </c>
      <c r="I1344" s="16">
        <v>20</v>
      </c>
      <c r="J1344" s="17" t="s">
        <v>130</v>
      </c>
      <c r="N1344" s="14"/>
      <c r="O1344" s="14"/>
      <c r="P1344" s="14"/>
      <c r="Q1344" s="14"/>
      <c r="R1344" s="14"/>
      <c r="S1344" s="14"/>
    </row>
    <row r="1345" spans="1:19">
      <c r="A1345" s="16">
        <v>1341</v>
      </c>
      <c r="B1345" s="21">
        <v>39573</v>
      </c>
      <c r="C1345">
        <v>164</v>
      </c>
      <c r="D1345">
        <v>41.3</v>
      </c>
      <c r="E1345" s="28">
        <f t="shared" si="6"/>
        <v>0.93630751149867231</v>
      </c>
      <c r="F1345">
        <v>31</v>
      </c>
      <c r="G1345">
        <v>1</v>
      </c>
      <c r="H1345">
        <v>68</v>
      </c>
      <c r="I1345" s="16">
        <v>1</v>
      </c>
      <c r="J1345" t="s">
        <v>143</v>
      </c>
      <c r="N1345" s="14"/>
      <c r="O1345" s="14"/>
      <c r="P1345" s="14"/>
      <c r="Q1345" s="14"/>
      <c r="R1345" s="14"/>
      <c r="S1345" s="14"/>
    </row>
    <row r="1346" spans="1:19">
      <c r="A1346" s="16">
        <v>1342</v>
      </c>
      <c r="B1346" s="21">
        <v>39573</v>
      </c>
      <c r="C1346">
        <v>178</v>
      </c>
      <c r="D1346">
        <v>59.3</v>
      </c>
      <c r="E1346" s="28">
        <f t="shared" si="6"/>
        <v>1.0514646743331977</v>
      </c>
      <c r="F1346">
        <v>31</v>
      </c>
      <c r="G1346">
        <v>1</v>
      </c>
      <c r="H1346">
        <v>68</v>
      </c>
      <c r="I1346" s="16">
        <v>2</v>
      </c>
      <c r="J1346" s="17" t="s">
        <v>100</v>
      </c>
      <c r="N1346" s="14"/>
      <c r="O1346" s="14"/>
      <c r="P1346" s="14"/>
      <c r="Q1346" s="14"/>
      <c r="R1346" s="14"/>
      <c r="S1346" s="14"/>
    </row>
    <row r="1347" spans="1:19">
      <c r="A1347" s="16">
        <v>1343</v>
      </c>
      <c r="B1347" s="21">
        <v>39573</v>
      </c>
      <c r="C1347">
        <v>175</v>
      </c>
      <c r="D1347">
        <v>52.8</v>
      </c>
      <c r="E1347" s="28">
        <f t="shared" si="6"/>
        <v>0.98518950437317787</v>
      </c>
      <c r="F1347">
        <v>31</v>
      </c>
      <c r="G1347">
        <v>1</v>
      </c>
      <c r="H1347">
        <v>68</v>
      </c>
      <c r="I1347" s="16">
        <v>3</v>
      </c>
      <c r="J1347" s="17" t="s">
        <v>99</v>
      </c>
      <c r="N1347" s="14"/>
      <c r="O1347" s="14"/>
      <c r="P1347" s="14"/>
      <c r="Q1347" s="14"/>
      <c r="R1347" s="14"/>
      <c r="S1347" s="14"/>
    </row>
    <row r="1348" spans="1:19">
      <c r="A1348" s="16">
        <v>1344</v>
      </c>
      <c r="B1348" s="21">
        <v>39573</v>
      </c>
      <c r="C1348">
        <v>148</v>
      </c>
      <c r="D1348">
        <v>34.5</v>
      </c>
      <c r="E1348" s="28">
        <f t="shared" si="6"/>
        <v>1.0642262057528675</v>
      </c>
      <c r="F1348">
        <v>31</v>
      </c>
      <c r="G1348">
        <v>2</v>
      </c>
      <c r="H1348">
        <v>68</v>
      </c>
      <c r="I1348" s="16">
        <v>4</v>
      </c>
      <c r="J1348" t="s">
        <v>143</v>
      </c>
      <c r="N1348" s="14"/>
      <c r="O1348" s="14"/>
      <c r="P1348" s="14"/>
      <c r="Q1348" s="14"/>
      <c r="R1348" s="14"/>
      <c r="S1348" s="14"/>
    </row>
    <row r="1349" spans="1:19">
      <c r="A1349" s="16">
        <v>1345</v>
      </c>
      <c r="B1349" s="21">
        <v>39573</v>
      </c>
      <c r="C1349">
        <v>168</v>
      </c>
      <c r="D1349">
        <v>49</v>
      </c>
      <c r="E1349" s="28">
        <f t="shared" si="6"/>
        <v>1.0333994708994709</v>
      </c>
      <c r="F1349">
        <v>31</v>
      </c>
      <c r="G1349">
        <v>1</v>
      </c>
      <c r="H1349">
        <v>68</v>
      </c>
      <c r="I1349" s="16">
        <v>5</v>
      </c>
      <c r="J1349" s="17" t="s">
        <v>62</v>
      </c>
      <c r="N1349" s="14"/>
      <c r="O1349" s="14"/>
      <c r="P1349" s="14"/>
      <c r="Q1349" s="14"/>
      <c r="R1349" s="14"/>
      <c r="S1349" s="14"/>
    </row>
    <row r="1350" spans="1:19">
      <c r="A1350" s="16">
        <v>1346</v>
      </c>
      <c r="B1350" s="21">
        <v>39573</v>
      </c>
      <c r="C1350">
        <v>145</v>
      </c>
      <c r="D1350">
        <v>30.8</v>
      </c>
      <c r="E1350" s="28">
        <f t="shared" si="6"/>
        <v>1.0102915248677682</v>
      </c>
      <c r="F1350">
        <v>31</v>
      </c>
      <c r="G1350">
        <v>1</v>
      </c>
      <c r="H1350">
        <v>68</v>
      </c>
      <c r="I1350" s="16">
        <v>6</v>
      </c>
      <c r="J1350" s="17">
        <v>82</v>
      </c>
      <c r="N1350" s="14"/>
      <c r="O1350" s="14"/>
      <c r="P1350" s="14"/>
      <c r="Q1350" s="14"/>
      <c r="R1350" s="14"/>
      <c r="S1350" s="14"/>
    </row>
    <row r="1351" spans="1:19">
      <c r="A1351" s="16">
        <v>1347</v>
      </c>
      <c r="B1351" s="21">
        <v>39574</v>
      </c>
      <c r="C1351">
        <v>156</v>
      </c>
      <c r="D1351">
        <v>37.700000000000003</v>
      </c>
      <c r="E1351" s="28">
        <f t="shared" si="6"/>
        <v>0.99304185842647397</v>
      </c>
      <c r="F1351">
        <v>31</v>
      </c>
      <c r="G1351">
        <v>1</v>
      </c>
      <c r="H1351">
        <v>68</v>
      </c>
      <c r="I1351" s="16">
        <v>7</v>
      </c>
      <c r="N1351" s="14"/>
      <c r="O1351" s="14"/>
      <c r="P1351" s="14"/>
      <c r="Q1351" s="14"/>
      <c r="R1351" s="14"/>
      <c r="S1351" s="14"/>
    </row>
    <row r="1352" spans="1:19">
      <c r="A1352" s="16">
        <v>1348</v>
      </c>
      <c r="B1352" s="21">
        <v>39574</v>
      </c>
      <c r="C1352">
        <v>136</v>
      </c>
      <c r="D1352">
        <v>22.8</v>
      </c>
      <c r="E1352" s="28">
        <f t="shared" si="6"/>
        <v>0.90639629554243839</v>
      </c>
      <c r="F1352">
        <v>31</v>
      </c>
      <c r="G1352">
        <v>1</v>
      </c>
      <c r="H1352">
        <v>68</v>
      </c>
      <c r="I1352" s="16">
        <v>8</v>
      </c>
      <c r="N1352" s="14"/>
      <c r="O1352" s="14"/>
      <c r="P1352" s="14"/>
      <c r="Q1352" s="14"/>
      <c r="R1352" s="14"/>
      <c r="S1352" s="14"/>
    </row>
    <row r="1353" spans="1:19">
      <c r="A1353" s="16">
        <v>1349</v>
      </c>
      <c r="B1353" s="21">
        <v>39574</v>
      </c>
      <c r="C1353">
        <v>211</v>
      </c>
      <c r="D1353">
        <v>98.1</v>
      </c>
      <c r="E1353" s="28">
        <f t="shared" si="6"/>
        <v>1.0442912557054123</v>
      </c>
      <c r="F1353">
        <v>31</v>
      </c>
      <c r="G1353">
        <v>1</v>
      </c>
      <c r="H1353">
        <v>68</v>
      </c>
      <c r="I1353" s="16">
        <v>9</v>
      </c>
      <c r="N1353" s="14"/>
      <c r="O1353" s="14"/>
      <c r="P1353" s="14"/>
      <c r="Q1353" s="14"/>
      <c r="R1353" s="14"/>
      <c r="S1353" s="14"/>
    </row>
    <row r="1354" spans="1:19">
      <c r="A1354" s="16">
        <v>1350</v>
      </c>
      <c r="B1354" s="21">
        <v>39574</v>
      </c>
      <c r="C1354">
        <v>167</v>
      </c>
      <c r="D1354">
        <v>48.9</v>
      </c>
      <c r="E1354" s="28">
        <f t="shared" si="6"/>
        <v>1.0499278255135898</v>
      </c>
      <c r="F1354">
        <v>31</v>
      </c>
      <c r="G1354">
        <v>1</v>
      </c>
      <c r="H1354">
        <v>68</v>
      </c>
      <c r="I1354" s="16">
        <v>10</v>
      </c>
      <c r="N1354" s="14"/>
      <c r="O1354" s="14"/>
      <c r="P1354" s="14"/>
      <c r="Q1354" s="14"/>
      <c r="R1354" s="14"/>
      <c r="S1354" s="14"/>
    </row>
    <row r="1355" spans="1:19">
      <c r="A1355" s="16">
        <v>1351</v>
      </c>
      <c r="B1355" s="21">
        <v>39574</v>
      </c>
      <c r="C1355">
        <v>154</v>
      </c>
      <c r="D1355">
        <v>33.5</v>
      </c>
      <c r="E1355" s="28">
        <f t="shared" si="6"/>
        <v>0.9172392795263431</v>
      </c>
      <c r="F1355">
        <v>31</v>
      </c>
      <c r="G1355">
        <v>1</v>
      </c>
      <c r="H1355">
        <v>68</v>
      </c>
      <c r="I1355" s="16">
        <v>11</v>
      </c>
      <c r="N1355" s="14"/>
      <c r="O1355" s="14"/>
      <c r="P1355" s="14"/>
      <c r="Q1355" s="14"/>
      <c r="R1355" s="14"/>
      <c r="S1355" s="14"/>
    </row>
    <row r="1356" spans="1:19">
      <c r="A1356" s="16">
        <v>1352</v>
      </c>
      <c r="B1356" s="21">
        <v>39574</v>
      </c>
      <c r="C1356">
        <v>180</v>
      </c>
      <c r="D1356">
        <v>59.7</v>
      </c>
      <c r="E1356" s="28">
        <f t="shared" si="6"/>
        <v>1.0236625514403292</v>
      </c>
      <c r="F1356">
        <v>31</v>
      </c>
      <c r="G1356">
        <v>2</v>
      </c>
      <c r="H1356">
        <v>68</v>
      </c>
      <c r="I1356" s="16">
        <v>12</v>
      </c>
      <c r="N1356" s="14"/>
      <c r="O1356" s="14"/>
      <c r="P1356" s="14"/>
      <c r="Q1356" s="14"/>
      <c r="R1356" s="14"/>
      <c r="S1356" s="14"/>
    </row>
    <row r="1357" spans="1:19">
      <c r="A1357" s="16">
        <v>1353</v>
      </c>
      <c r="B1357" s="21">
        <v>39574</v>
      </c>
      <c r="C1357">
        <v>182</v>
      </c>
      <c r="D1357">
        <v>61.1</v>
      </c>
      <c r="E1357" s="28">
        <f t="shared" si="6"/>
        <v>1.0135076854072145</v>
      </c>
      <c r="F1357">
        <v>31</v>
      </c>
      <c r="G1357">
        <v>2</v>
      </c>
      <c r="H1357">
        <v>68</v>
      </c>
      <c r="I1357" s="16">
        <v>13</v>
      </c>
      <c r="N1357" s="14"/>
      <c r="O1357" s="14"/>
      <c r="P1357" s="14"/>
      <c r="Q1357" s="14"/>
      <c r="R1357" s="14"/>
      <c r="S1357" s="14"/>
    </row>
    <row r="1358" spans="1:19">
      <c r="A1358" s="16">
        <v>1354</v>
      </c>
      <c r="B1358" s="21">
        <v>39574</v>
      </c>
      <c r="C1358">
        <v>176</v>
      </c>
      <c r="D1358">
        <v>53.4</v>
      </c>
      <c r="E1358" s="28">
        <f t="shared" si="6"/>
        <v>0.97949732344102181</v>
      </c>
      <c r="F1358">
        <v>31</v>
      </c>
      <c r="G1358">
        <v>1</v>
      </c>
      <c r="H1358">
        <v>68</v>
      </c>
      <c r="I1358" s="16">
        <v>14</v>
      </c>
      <c r="N1358" s="14"/>
      <c r="O1358" s="14"/>
      <c r="P1358" s="14"/>
      <c r="Q1358" s="14"/>
      <c r="R1358" s="14"/>
      <c r="S1358" s="14"/>
    </row>
    <row r="1359" spans="1:19">
      <c r="A1359" s="16">
        <v>1355</v>
      </c>
      <c r="B1359" s="21">
        <v>39574</v>
      </c>
      <c r="C1359">
        <v>138</v>
      </c>
      <c r="D1359">
        <v>22.9</v>
      </c>
      <c r="E1359" s="28">
        <f t="shared" si="6"/>
        <v>0.87136121080396578</v>
      </c>
      <c r="F1359">
        <v>31</v>
      </c>
      <c r="G1359">
        <v>1</v>
      </c>
      <c r="H1359">
        <v>68</v>
      </c>
      <c r="I1359" s="16">
        <v>15</v>
      </c>
      <c r="N1359" s="14"/>
      <c r="O1359" s="14"/>
      <c r="P1359" s="14"/>
      <c r="Q1359" s="14"/>
      <c r="R1359" s="14"/>
      <c r="S1359" s="14"/>
    </row>
    <row r="1360" spans="1:19">
      <c r="A1360" s="16">
        <v>1356</v>
      </c>
      <c r="B1360" s="21">
        <v>39574</v>
      </c>
      <c r="C1360">
        <v>148</v>
      </c>
      <c r="D1360">
        <v>31.4</v>
      </c>
      <c r="E1360" s="28">
        <f t="shared" si="6"/>
        <v>0.96860008291710264</v>
      </c>
      <c r="F1360">
        <v>31</v>
      </c>
      <c r="H1360">
        <v>68</v>
      </c>
      <c r="I1360" s="16">
        <v>16</v>
      </c>
      <c r="N1360" s="14"/>
      <c r="O1360" s="14"/>
      <c r="P1360" s="14"/>
      <c r="Q1360" s="14"/>
      <c r="R1360" s="14"/>
      <c r="S1360" s="14"/>
    </row>
    <row r="1361" spans="1:19">
      <c r="A1361" s="16">
        <v>1357</v>
      </c>
      <c r="B1361" s="21">
        <v>39574</v>
      </c>
      <c r="C1361">
        <v>188</v>
      </c>
      <c r="D1361">
        <v>64.2</v>
      </c>
      <c r="E1361" s="28">
        <f t="shared" si="6"/>
        <v>0.96618764628261555</v>
      </c>
      <c r="F1361">
        <v>31</v>
      </c>
      <c r="G1361">
        <v>1</v>
      </c>
      <c r="H1361">
        <v>68</v>
      </c>
      <c r="I1361" s="16">
        <v>17</v>
      </c>
      <c r="N1361" s="14"/>
      <c r="O1361" s="14"/>
      <c r="P1361" s="14"/>
      <c r="Q1361" s="14"/>
      <c r="R1361" s="14"/>
      <c r="S1361" s="14"/>
    </row>
    <row r="1362" spans="1:19">
      <c r="A1362" s="16">
        <v>1358</v>
      </c>
      <c r="B1362" s="21">
        <v>39574</v>
      </c>
      <c r="C1362">
        <v>125</v>
      </c>
      <c r="F1362">
        <v>31</v>
      </c>
      <c r="G1362">
        <v>1</v>
      </c>
      <c r="H1362">
        <v>68</v>
      </c>
      <c r="I1362" s="16">
        <v>18</v>
      </c>
      <c r="J1362" s="17" t="s">
        <v>135</v>
      </c>
      <c r="N1362" s="14"/>
      <c r="O1362" s="14"/>
      <c r="P1362" s="14"/>
      <c r="Q1362" s="14"/>
      <c r="R1362" s="14"/>
      <c r="S1362" s="14"/>
    </row>
    <row r="1363" spans="1:19">
      <c r="A1363" s="16">
        <v>1359</v>
      </c>
      <c r="B1363" s="21">
        <v>39574</v>
      </c>
      <c r="C1363">
        <v>158</v>
      </c>
      <c r="F1363">
        <v>31</v>
      </c>
      <c r="G1363">
        <v>1</v>
      </c>
      <c r="H1363">
        <v>68</v>
      </c>
      <c r="I1363" s="16">
        <v>19</v>
      </c>
      <c r="J1363" s="17">
        <v>32</v>
      </c>
      <c r="N1363" s="14"/>
      <c r="O1363" s="14"/>
      <c r="P1363" s="14"/>
      <c r="Q1363" s="14"/>
      <c r="R1363" s="14"/>
      <c r="S1363" s="14"/>
    </row>
    <row r="1364" spans="1:19">
      <c r="A1364" s="16">
        <v>1360</v>
      </c>
      <c r="B1364" s="21">
        <v>39574</v>
      </c>
      <c r="C1364">
        <v>135</v>
      </c>
      <c r="F1364">
        <v>31</v>
      </c>
      <c r="G1364">
        <v>1</v>
      </c>
      <c r="H1364">
        <v>68</v>
      </c>
      <c r="I1364" s="16">
        <v>20</v>
      </c>
      <c r="J1364" s="17" t="s">
        <v>142</v>
      </c>
      <c r="N1364" s="14"/>
      <c r="O1364" s="14"/>
      <c r="P1364" s="14"/>
      <c r="Q1364" s="14"/>
      <c r="R1364" s="14"/>
      <c r="S1364" s="14"/>
    </row>
    <row r="1365" spans="1:19">
      <c r="A1365" s="16">
        <v>1361</v>
      </c>
      <c r="B1365" s="21">
        <v>39574</v>
      </c>
      <c r="C1365">
        <v>182</v>
      </c>
      <c r="F1365">
        <v>31</v>
      </c>
      <c r="G1365">
        <v>2</v>
      </c>
      <c r="H1365">
        <v>69</v>
      </c>
      <c r="I1365" s="16">
        <v>1</v>
      </c>
      <c r="J1365" s="17" t="s">
        <v>143</v>
      </c>
      <c r="N1365" s="14"/>
      <c r="O1365" s="14"/>
      <c r="P1365" s="14"/>
      <c r="Q1365" s="14"/>
      <c r="R1365" s="14"/>
      <c r="S1365" s="14"/>
    </row>
    <row r="1366" spans="1:19">
      <c r="A1366" s="16">
        <v>1362</v>
      </c>
      <c r="B1366" s="21">
        <v>39574</v>
      </c>
      <c r="C1366">
        <v>161</v>
      </c>
      <c r="F1366">
        <v>31</v>
      </c>
      <c r="G1366">
        <v>2</v>
      </c>
      <c r="H1366">
        <v>69</v>
      </c>
      <c r="I1366" s="16">
        <v>2</v>
      </c>
      <c r="J1366" s="17" t="s">
        <v>143</v>
      </c>
      <c r="N1366" s="14"/>
      <c r="O1366" s="14"/>
      <c r="P1366" s="14"/>
      <c r="Q1366" s="14"/>
      <c r="R1366" s="14"/>
      <c r="S1366" s="14"/>
    </row>
    <row r="1367" spans="1:19">
      <c r="A1367" s="16">
        <v>1363</v>
      </c>
      <c r="B1367" s="21">
        <v>39574</v>
      </c>
      <c r="C1367">
        <v>167</v>
      </c>
      <c r="F1367">
        <v>31</v>
      </c>
      <c r="G1367">
        <v>1</v>
      </c>
      <c r="H1367">
        <v>69</v>
      </c>
      <c r="I1367" s="16">
        <v>3</v>
      </c>
      <c r="J1367" s="17">
        <v>19</v>
      </c>
      <c r="N1367" s="14"/>
      <c r="O1367" s="14"/>
      <c r="P1367" s="14"/>
      <c r="Q1367" s="14"/>
      <c r="R1367" s="14"/>
      <c r="S1367" s="14"/>
    </row>
    <row r="1368" spans="1:19">
      <c r="A1368" s="16">
        <v>1364</v>
      </c>
      <c r="B1368" s="21">
        <v>39574</v>
      </c>
      <c r="C1368">
        <v>162</v>
      </c>
      <c r="F1368">
        <v>31</v>
      </c>
      <c r="H1368">
        <v>69</v>
      </c>
      <c r="I1368" s="16">
        <v>4</v>
      </c>
      <c r="J1368" s="17" t="s">
        <v>73</v>
      </c>
      <c r="N1368" s="14"/>
      <c r="O1368" s="14"/>
      <c r="P1368" s="14"/>
      <c r="Q1368" s="14"/>
      <c r="R1368" s="14"/>
      <c r="S1368" s="14"/>
    </row>
    <row r="1369" spans="1:19">
      <c r="A1369" s="16">
        <v>1365</v>
      </c>
      <c r="B1369" s="21">
        <v>39574</v>
      </c>
      <c r="C1369">
        <v>200</v>
      </c>
      <c r="F1369">
        <v>31</v>
      </c>
      <c r="G1369">
        <v>1</v>
      </c>
      <c r="H1369">
        <v>69</v>
      </c>
      <c r="I1369" s="16">
        <v>5</v>
      </c>
      <c r="N1369" s="14"/>
      <c r="O1369" s="14"/>
      <c r="P1369" s="14"/>
      <c r="Q1369" s="14"/>
      <c r="R1369" s="14"/>
      <c r="S1369" s="14"/>
    </row>
    <row r="1370" spans="1:19">
      <c r="A1370" s="16">
        <v>1366</v>
      </c>
      <c r="B1370" s="21">
        <v>39574</v>
      </c>
      <c r="C1370">
        <v>156</v>
      </c>
      <c r="F1370">
        <v>31</v>
      </c>
      <c r="G1370">
        <v>2</v>
      </c>
      <c r="H1370">
        <v>69</v>
      </c>
      <c r="I1370" s="16">
        <v>6</v>
      </c>
      <c r="N1370" s="14"/>
      <c r="O1370" s="14"/>
      <c r="P1370" s="14"/>
      <c r="Q1370" s="14"/>
      <c r="R1370" s="14"/>
      <c r="S1370" s="14"/>
    </row>
    <row r="1371" spans="1:19">
      <c r="A1371" s="16">
        <v>1367</v>
      </c>
      <c r="B1371" s="21">
        <v>39575</v>
      </c>
      <c r="C1371">
        <v>166</v>
      </c>
      <c r="F1371">
        <v>31</v>
      </c>
      <c r="H1371">
        <v>69</v>
      </c>
      <c r="I1371" s="16">
        <v>7</v>
      </c>
      <c r="J1371" s="17">
        <v>87</v>
      </c>
      <c r="N1371" s="14"/>
      <c r="O1371" s="14"/>
      <c r="P1371" s="14"/>
      <c r="Q1371" s="14"/>
      <c r="R1371" s="14"/>
      <c r="S1371" s="14"/>
    </row>
    <row r="1372" spans="1:19">
      <c r="A1372" s="16">
        <v>1368</v>
      </c>
      <c r="B1372" s="21">
        <v>39575</v>
      </c>
      <c r="C1372">
        <v>174</v>
      </c>
      <c r="F1372">
        <v>31</v>
      </c>
      <c r="G1372">
        <v>1</v>
      </c>
      <c r="H1372">
        <v>69</v>
      </c>
      <c r="I1372" s="16">
        <v>8</v>
      </c>
      <c r="J1372" s="17" t="s">
        <v>144</v>
      </c>
      <c r="N1372" s="14"/>
      <c r="O1372" s="14"/>
      <c r="P1372" s="14"/>
      <c r="Q1372" s="14"/>
      <c r="R1372" s="14"/>
      <c r="S1372" s="14"/>
    </row>
    <row r="1373" spans="1:19">
      <c r="A1373" s="16">
        <v>1369</v>
      </c>
      <c r="B1373" s="21">
        <v>39575</v>
      </c>
      <c r="C1373">
        <v>156</v>
      </c>
      <c r="F1373">
        <v>31</v>
      </c>
      <c r="G1373">
        <v>1</v>
      </c>
      <c r="H1373">
        <v>69</v>
      </c>
      <c r="I1373" s="16">
        <v>9</v>
      </c>
      <c r="J1373" s="17" t="s">
        <v>143</v>
      </c>
      <c r="N1373" s="14"/>
      <c r="O1373" s="14"/>
      <c r="P1373" s="14"/>
      <c r="Q1373" s="14"/>
      <c r="R1373" s="14"/>
      <c r="S1373" s="14"/>
    </row>
    <row r="1374" spans="1:19">
      <c r="A1374" s="16">
        <v>1370</v>
      </c>
      <c r="B1374" s="21">
        <v>39575</v>
      </c>
      <c r="C1374">
        <v>168</v>
      </c>
      <c r="F1374">
        <v>31</v>
      </c>
      <c r="G1374">
        <v>2</v>
      </c>
      <c r="H1374">
        <v>69</v>
      </c>
      <c r="I1374" s="16">
        <v>10</v>
      </c>
      <c r="J1374" s="17" t="s">
        <v>137</v>
      </c>
      <c r="N1374" s="14"/>
      <c r="O1374" s="14"/>
      <c r="P1374" s="14"/>
      <c r="Q1374" s="14"/>
      <c r="R1374" s="14"/>
      <c r="S1374" s="14"/>
    </row>
    <row r="1375" spans="1:19">
      <c r="A1375" s="16">
        <v>1371</v>
      </c>
      <c r="B1375" s="21">
        <v>39575</v>
      </c>
      <c r="C1375">
        <v>200</v>
      </c>
      <c r="F1375">
        <v>31</v>
      </c>
      <c r="H1375">
        <v>69</v>
      </c>
      <c r="I1375" s="16">
        <v>11</v>
      </c>
      <c r="J1375" s="17" t="s">
        <v>69</v>
      </c>
      <c r="N1375" s="14"/>
      <c r="O1375" s="14"/>
      <c r="P1375" s="14"/>
      <c r="Q1375" s="14"/>
      <c r="R1375" s="14"/>
      <c r="S1375" s="14"/>
    </row>
    <row r="1376" spans="1:19">
      <c r="A1376" s="16">
        <v>1372</v>
      </c>
      <c r="B1376" s="21">
        <v>39575</v>
      </c>
      <c r="C1376">
        <v>151</v>
      </c>
      <c r="F1376">
        <v>31</v>
      </c>
      <c r="G1376">
        <v>1</v>
      </c>
      <c r="H1376">
        <v>69</v>
      </c>
      <c r="I1376" s="16">
        <v>12</v>
      </c>
      <c r="J1376" s="17" t="s">
        <v>143</v>
      </c>
      <c r="N1376" s="14"/>
      <c r="O1376" s="14"/>
      <c r="P1376" s="14"/>
      <c r="Q1376" s="14"/>
      <c r="R1376" s="14"/>
      <c r="S1376" s="14"/>
    </row>
    <row r="1377" spans="1:19">
      <c r="A1377" s="16">
        <v>1373</v>
      </c>
      <c r="B1377" s="21">
        <v>39575</v>
      </c>
      <c r="C1377">
        <v>181</v>
      </c>
      <c r="F1377">
        <v>31</v>
      </c>
      <c r="H1377">
        <v>69</v>
      </c>
      <c r="I1377" s="16">
        <v>13</v>
      </c>
      <c r="J1377" s="17" t="s">
        <v>96</v>
      </c>
      <c r="N1377" s="14"/>
      <c r="O1377" s="14"/>
      <c r="P1377" s="14"/>
      <c r="Q1377" s="14"/>
      <c r="R1377" s="14"/>
      <c r="S1377" s="14"/>
    </row>
    <row r="1378" spans="1:19">
      <c r="A1378" s="16">
        <v>1374</v>
      </c>
      <c r="B1378" s="21">
        <v>39575</v>
      </c>
      <c r="C1378">
        <v>186</v>
      </c>
      <c r="F1378">
        <v>31</v>
      </c>
      <c r="G1378">
        <v>2</v>
      </c>
      <c r="H1378">
        <v>69</v>
      </c>
      <c r="I1378" s="16">
        <v>14</v>
      </c>
      <c r="J1378" s="17">
        <v>39</v>
      </c>
      <c r="N1378" s="14"/>
      <c r="O1378" s="14"/>
      <c r="P1378" s="14"/>
      <c r="Q1378" s="14"/>
      <c r="R1378" s="14"/>
      <c r="S1378" s="14"/>
    </row>
    <row r="1379" spans="1:19">
      <c r="A1379" s="16">
        <v>1375</v>
      </c>
      <c r="B1379" s="21">
        <v>39575</v>
      </c>
      <c r="C1379">
        <v>166</v>
      </c>
      <c r="F1379">
        <v>31</v>
      </c>
      <c r="G1379">
        <v>1</v>
      </c>
      <c r="H1379">
        <v>69</v>
      </c>
      <c r="I1379" s="16">
        <v>15</v>
      </c>
      <c r="J1379" s="17" t="s">
        <v>143</v>
      </c>
      <c r="N1379" s="14"/>
      <c r="O1379" s="14"/>
      <c r="P1379" s="14"/>
      <c r="Q1379" s="14"/>
      <c r="R1379" s="14"/>
      <c r="S1379" s="14"/>
    </row>
    <row r="1380" spans="1:19">
      <c r="A1380" s="16">
        <v>1376</v>
      </c>
      <c r="B1380" s="21">
        <v>39575</v>
      </c>
      <c r="C1380">
        <v>200</v>
      </c>
      <c r="F1380">
        <v>31</v>
      </c>
      <c r="G1380">
        <v>2</v>
      </c>
      <c r="H1380">
        <v>69</v>
      </c>
      <c r="I1380" s="16">
        <v>16</v>
      </c>
      <c r="J1380" s="27" t="s">
        <v>138</v>
      </c>
      <c r="N1380" s="14"/>
      <c r="O1380" s="14"/>
      <c r="P1380" s="14"/>
      <c r="Q1380" s="14"/>
      <c r="R1380" s="14"/>
      <c r="S1380" s="14"/>
    </row>
    <row r="1381" spans="1:19">
      <c r="A1381" s="16">
        <v>1377</v>
      </c>
      <c r="B1381" s="21">
        <v>39575</v>
      </c>
      <c r="C1381">
        <v>175</v>
      </c>
      <c r="F1381">
        <v>31</v>
      </c>
      <c r="H1381">
        <v>69</v>
      </c>
      <c r="I1381" s="16">
        <v>17</v>
      </c>
      <c r="J1381" s="17">
        <v>23</v>
      </c>
      <c r="N1381" s="14"/>
      <c r="O1381" s="14"/>
      <c r="P1381" s="14"/>
      <c r="Q1381" s="14"/>
      <c r="R1381" s="14"/>
      <c r="S1381" s="14"/>
    </row>
    <row r="1382" spans="1:19">
      <c r="A1382" s="16">
        <v>1378</v>
      </c>
      <c r="B1382" s="21">
        <v>39575</v>
      </c>
      <c r="C1382">
        <v>175</v>
      </c>
      <c r="F1382">
        <v>31</v>
      </c>
      <c r="G1382">
        <v>1</v>
      </c>
      <c r="H1382">
        <v>69</v>
      </c>
      <c r="I1382" s="16">
        <v>18</v>
      </c>
      <c r="J1382" s="17" t="s">
        <v>143</v>
      </c>
      <c r="N1382" s="14"/>
      <c r="O1382" s="14"/>
      <c r="P1382" s="14"/>
      <c r="Q1382" s="14"/>
      <c r="R1382" s="14"/>
      <c r="S1382" s="14"/>
    </row>
    <row r="1383" spans="1:19">
      <c r="A1383" s="16">
        <v>1379</v>
      </c>
      <c r="B1383" s="21">
        <v>39575</v>
      </c>
      <c r="C1383">
        <v>196</v>
      </c>
      <c r="F1383">
        <v>31</v>
      </c>
      <c r="H1383">
        <v>69</v>
      </c>
      <c r="I1383" s="16">
        <v>19</v>
      </c>
      <c r="J1383" s="17" t="s">
        <v>145</v>
      </c>
      <c r="N1383" s="14"/>
      <c r="O1383" s="14"/>
      <c r="P1383" s="14"/>
      <c r="Q1383" s="14"/>
      <c r="R1383" s="14"/>
      <c r="S1383" s="14"/>
    </row>
    <row r="1384" spans="1:19">
      <c r="A1384" s="16">
        <v>1380</v>
      </c>
      <c r="B1384" s="21">
        <v>39575</v>
      </c>
      <c r="C1384">
        <v>156</v>
      </c>
      <c r="F1384">
        <v>31</v>
      </c>
      <c r="G1384">
        <v>1</v>
      </c>
      <c r="H1384">
        <v>69</v>
      </c>
      <c r="I1384" s="16">
        <v>20</v>
      </c>
      <c r="J1384" s="27" t="s">
        <v>82</v>
      </c>
      <c r="N1384" s="14"/>
      <c r="O1384" s="14"/>
      <c r="P1384" s="14"/>
      <c r="Q1384" s="14"/>
      <c r="R1384" s="14"/>
      <c r="S1384" s="14"/>
    </row>
    <row r="1385" spans="1:19">
      <c r="A1385" s="16">
        <v>1381</v>
      </c>
      <c r="B1385" s="21">
        <v>39575</v>
      </c>
      <c r="C1385">
        <v>159</v>
      </c>
      <c r="F1385">
        <v>31</v>
      </c>
      <c r="G1385">
        <v>1</v>
      </c>
      <c r="H1385">
        <v>70</v>
      </c>
      <c r="I1385" s="16">
        <v>1</v>
      </c>
      <c r="J1385" s="17" t="s">
        <v>143</v>
      </c>
      <c r="N1385" s="14"/>
      <c r="O1385" s="14"/>
      <c r="P1385" s="14"/>
      <c r="Q1385" s="14"/>
      <c r="R1385" s="14"/>
      <c r="S1385" s="14"/>
    </row>
    <row r="1386" spans="1:19">
      <c r="A1386" s="16">
        <v>1382</v>
      </c>
      <c r="B1386" s="21">
        <v>39575</v>
      </c>
      <c r="C1386">
        <v>212</v>
      </c>
      <c r="F1386">
        <v>31</v>
      </c>
      <c r="G1386">
        <v>2</v>
      </c>
      <c r="H1386">
        <v>70</v>
      </c>
      <c r="I1386" s="16">
        <v>2</v>
      </c>
      <c r="J1386" s="17" t="s">
        <v>120</v>
      </c>
      <c r="N1386" s="14"/>
      <c r="O1386" s="14"/>
      <c r="P1386" s="14"/>
      <c r="Q1386" s="14"/>
      <c r="R1386" s="14"/>
      <c r="S1386" s="14"/>
    </row>
    <row r="1387" spans="1:19">
      <c r="A1387" s="16">
        <v>1383</v>
      </c>
      <c r="B1387" s="21">
        <v>39575</v>
      </c>
      <c r="C1387">
        <v>180</v>
      </c>
      <c r="F1387">
        <v>31</v>
      </c>
      <c r="H1387">
        <v>70</v>
      </c>
      <c r="I1387" s="16">
        <v>3</v>
      </c>
      <c r="J1387" s="17" t="s">
        <v>98</v>
      </c>
      <c r="N1387" s="14"/>
      <c r="O1387" s="14"/>
      <c r="P1387" s="14"/>
      <c r="Q1387" s="14"/>
      <c r="R1387" s="14"/>
      <c r="S1387" s="14"/>
    </row>
    <row r="1388" spans="1:19">
      <c r="A1388" s="16">
        <v>1384</v>
      </c>
      <c r="B1388" s="21">
        <v>39575</v>
      </c>
      <c r="C1388">
        <v>176</v>
      </c>
      <c r="F1388">
        <v>31</v>
      </c>
      <c r="G1388">
        <v>2</v>
      </c>
      <c r="H1388">
        <v>70</v>
      </c>
      <c r="I1388" s="16">
        <v>4</v>
      </c>
      <c r="J1388" s="17" t="s">
        <v>143</v>
      </c>
      <c r="N1388" s="14"/>
      <c r="O1388" s="14"/>
      <c r="P1388" s="14"/>
      <c r="Q1388" s="14"/>
      <c r="R1388" s="14"/>
      <c r="S1388" s="14"/>
    </row>
    <row r="1389" spans="1:19">
      <c r="A1389" s="16">
        <v>1385</v>
      </c>
      <c r="B1389" s="21">
        <v>39575</v>
      </c>
      <c r="C1389">
        <v>174</v>
      </c>
      <c r="F1389">
        <v>31</v>
      </c>
      <c r="G1389">
        <v>1</v>
      </c>
      <c r="H1389">
        <v>70</v>
      </c>
      <c r="I1389" s="16">
        <v>5</v>
      </c>
      <c r="J1389" s="17" t="s">
        <v>146</v>
      </c>
      <c r="N1389" s="14"/>
      <c r="O1389" s="14"/>
      <c r="P1389" s="14"/>
      <c r="Q1389" s="14"/>
      <c r="R1389" s="14"/>
      <c r="S1389" s="14"/>
    </row>
    <row r="1390" spans="1:19">
      <c r="A1390" s="16">
        <v>1386</v>
      </c>
      <c r="B1390" s="21">
        <v>39575</v>
      </c>
      <c r="C1390">
        <v>165</v>
      </c>
      <c r="F1390">
        <v>31</v>
      </c>
      <c r="G1390">
        <v>1</v>
      </c>
      <c r="H1390">
        <v>70</v>
      </c>
      <c r="I1390" s="16">
        <v>6</v>
      </c>
      <c r="J1390" s="17" t="s">
        <v>84</v>
      </c>
      <c r="N1390" s="14"/>
      <c r="O1390" s="14"/>
      <c r="P1390" s="14"/>
      <c r="Q1390" s="14"/>
      <c r="R1390" s="14"/>
      <c r="S1390" s="14"/>
    </row>
    <row r="1391" spans="1:19">
      <c r="A1391" s="16">
        <v>1387</v>
      </c>
      <c r="B1391" s="21">
        <v>39575</v>
      </c>
      <c r="C1391">
        <v>163</v>
      </c>
      <c r="F1391">
        <v>31</v>
      </c>
      <c r="G1391">
        <v>1</v>
      </c>
      <c r="H1391">
        <v>70</v>
      </c>
      <c r="I1391" s="16">
        <v>7</v>
      </c>
      <c r="J1391" s="17" t="s">
        <v>143</v>
      </c>
      <c r="N1391" s="14"/>
      <c r="O1391" s="14"/>
      <c r="P1391" s="14"/>
      <c r="Q1391" s="14"/>
      <c r="R1391" s="14"/>
      <c r="S1391" s="14"/>
    </row>
    <row r="1392" spans="1:19">
      <c r="A1392" s="16">
        <v>1388</v>
      </c>
      <c r="B1392" s="21">
        <v>39575</v>
      </c>
      <c r="C1392">
        <v>150</v>
      </c>
      <c r="F1392">
        <v>31</v>
      </c>
      <c r="G1392">
        <v>1</v>
      </c>
      <c r="H1392">
        <v>70</v>
      </c>
      <c r="I1392" s="16">
        <v>8</v>
      </c>
      <c r="J1392" s="17" t="s">
        <v>95</v>
      </c>
      <c r="N1392" s="14"/>
      <c r="O1392" s="14"/>
      <c r="P1392" s="14"/>
      <c r="Q1392" s="14"/>
      <c r="R1392" s="14"/>
      <c r="S1392" s="14"/>
    </row>
    <row r="1393" spans="1:19">
      <c r="A1393" s="16">
        <v>1389</v>
      </c>
      <c r="B1393" s="21">
        <v>39575</v>
      </c>
      <c r="C1393">
        <v>176</v>
      </c>
      <c r="F1393">
        <v>31</v>
      </c>
      <c r="H1393">
        <v>70</v>
      </c>
      <c r="I1393" s="16">
        <v>9</v>
      </c>
      <c r="J1393" s="17" t="s">
        <v>147</v>
      </c>
      <c r="N1393" s="14"/>
      <c r="O1393" s="14"/>
      <c r="P1393" s="14"/>
      <c r="Q1393" s="14"/>
      <c r="R1393" s="14"/>
      <c r="S1393" s="14"/>
    </row>
    <row r="1394" spans="1:19">
      <c r="A1394" s="16">
        <v>1390</v>
      </c>
      <c r="B1394" s="21">
        <v>39576</v>
      </c>
      <c r="C1394">
        <v>170</v>
      </c>
      <c r="F1394">
        <v>31</v>
      </c>
      <c r="G1394">
        <v>1</v>
      </c>
      <c r="H1394">
        <v>70</v>
      </c>
      <c r="I1394" s="16">
        <v>10</v>
      </c>
      <c r="J1394" s="17" t="s">
        <v>148</v>
      </c>
      <c r="N1394" s="14"/>
      <c r="O1394" s="14"/>
      <c r="P1394" s="14"/>
      <c r="Q1394" s="14"/>
      <c r="R1394" s="14"/>
      <c r="S1394" s="14"/>
    </row>
    <row r="1395" spans="1:19">
      <c r="A1395" s="16">
        <v>1391</v>
      </c>
      <c r="B1395" s="21">
        <v>39576</v>
      </c>
      <c r="C1395">
        <v>170</v>
      </c>
      <c r="F1395">
        <v>31</v>
      </c>
      <c r="G1395">
        <v>2</v>
      </c>
      <c r="H1395">
        <v>70</v>
      </c>
      <c r="I1395" s="16">
        <v>11</v>
      </c>
      <c r="J1395" s="17" t="s">
        <v>149</v>
      </c>
      <c r="N1395" s="14"/>
      <c r="O1395" s="14"/>
      <c r="P1395" s="14"/>
      <c r="Q1395" s="14"/>
      <c r="R1395" s="14"/>
      <c r="S1395" s="14"/>
    </row>
    <row r="1396" spans="1:19">
      <c r="A1396" s="16">
        <v>1392</v>
      </c>
      <c r="B1396" s="21">
        <v>39576</v>
      </c>
      <c r="C1396">
        <v>155</v>
      </c>
      <c r="F1396">
        <v>31</v>
      </c>
      <c r="G1396">
        <v>1</v>
      </c>
      <c r="H1396">
        <v>70</v>
      </c>
      <c r="I1396" s="16">
        <v>12</v>
      </c>
      <c r="J1396" s="17" t="s">
        <v>150</v>
      </c>
      <c r="N1396" s="14"/>
      <c r="O1396" s="14"/>
      <c r="P1396" s="14"/>
      <c r="Q1396" s="14"/>
      <c r="R1396" s="14"/>
      <c r="S1396" s="14"/>
    </row>
    <row r="1397" spans="1:19">
      <c r="A1397" s="16">
        <v>1393</v>
      </c>
      <c r="B1397" s="21">
        <v>39576</v>
      </c>
      <c r="C1397">
        <v>177</v>
      </c>
      <c r="F1397">
        <v>31</v>
      </c>
      <c r="G1397">
        <v>1</v>
      </c>
      <c r="H1397">
        <v>70</v>
      </c>
      <c r="I1397" s="16">
        <v>13</v>
      </c>
      <c r="J1397" s="17">
        <v>62</v>
      </c>
      <c r="N1397" s="14"/>
      <c r="O1397" s="14"/>
      <c r="P1397" s="14"/>
      <c r="Q1397" s="14"/>
      <c r="R1397" s="14"/>
      <c r="S1397" s="14"/>
    </row>
    <row r="1398" spans="1:19">
      <c r="A1398" s="16">
        <v>1394</v>
      </c>
      <c r="B1398" s="21">
        <v>39576</v>
      </c>
      <c r="C1398">
        <v>150</v>
      </c>
      <c r="F1398">
        <v>31</v>
      </c>
      <c r="G1398">
        <v>1</v>
      </c>
      <c r="H1398">
        <v>70</v>
      </c>
      <c r="I1398" s="16">
        <v>14</v>
      </c>
      <c r="J1398" s="17" t="s">
        <v>143</v>
      </c>
      <c r="N1398" s="14"/>
      <c r="O1398" s="14"/>
      <c r="P1398" s="14"/>
      <c r="Q1398" s="14"/>
      <c r="R1398" s="14"/>
      <c r="S1398" s="14"/>
    </row>
    <row r="1399" spans="1:19">
      <c r="A1399" s="16">
        <v>1395</v>
      </c>
      <c r="B1399" s="21">
        <v>39576</v>
      </c>
      <c r="C1399">
        <v>164</v>
      </c>
      <c r="F1399">
        <v>31</v>
      </c>
      <c r="G1399">
        <v>1</v>
      </c>
      <c r="H1399">
        <v>70</v>
      </c>
      <c r="I1399" s="16">
        <v>15</v>
      </c>
      <c r="J1399" s="17" t="s">
        <v>151</v>
      </c>
      <c r="N1399" s="14"/>
      <c r="O1399" s="14"/>
      <c r="P1399" s="14"/>
      <c r="Q1399" s="14"/>
      <c r="R1399" s="14"/>
      <c r="S1399" s="14"/>
    </row>
    <row r="1400" spans="1:19">
      <c r="A1400" s="16">
        <v>1396</v>
      </c>
      <c r="B1400" s="21">
        <v>39576</v>
      </c>
      <c r="C1400">
        <v>169</v>
      </c>
      <c r="F1400">
        <v>31</v>
      </c>
      <c r="G1400">
        <v>2</v>
      </c>
      <c r="H1400">
        <v>70</v>
      </c>
      <c r="I1400" s="16">
        <v>16</v>
      </c>
      <c r="J1400" s="17" t="s">
        <v>152</v>
      </c>
      <c r="N1400" s="14"/>
      <c r="O1400" s="14"/>
      <c r="P1400" s="14"/>
      <c r="Q1400" s="14"/>
      <c r="R1400" s="14"/>
      <c r="S1400" s="14"/>
    </row>
    <row r="1401" spans="1:19">
      <c r="A1401" s="16">
        <v>1397</v>
      </c>
      <c r="B1401" s="21">
        <v>39576</v>
      </c>
      <c r="C1401">
        <v>168</v>
      </c>
      <c r="F1401">
        <v>31</v>
      </c>
      <c r="G1401">
        <v>1</v>
      </c>
      <c r="H1401">
        <v>70</v>
      </c>
      <c r="I1401" s="16">
        <v>17</v>
      </c>
      <c r="J1401" s="17" t="s">
        <v>143</v>
      </c>
      <c r="N1401" s="14"/>
      <c r="O1401" s="14"/>
      <c r="P1401" s="14"/>
      <c r="Q1401" s="14"/>
      <c r="R1401" s="14"/>
      <c r="S1401" s="14"/>
    </row>
    <row r="1402" spans="1:19">
      <c r="A1402" s="16">
        <v>1398</v>
      </c>
      <c r="B1402" s="21">
        <v>39576</v>
      </c>
      <c r="C1402">
        <v>187</v>
      </c>
      <c r="F1402">
        <v>31</v>
      </c>
      <c r="G1402">
        <v>1</v>
      </c>
      <c r="H1402">
        <v>70</v>
      </c>
      <c r="I1402" s="16">
        <v>18</v>
      </c>
      <c r="J1402" s="17" t="s">
        <v>122</v>
      </c>
      <c r="N1402" s="14"/>
      <c r="O1402" s="14"/>
      <c r="P1402" s="14"/>
      <c r="Q1402" s="14"/>
      <c r="R1402" s="14"/>
      <c r="S1402" s="14"/>
    </row>
    <row r="1403" spans="1:19">
      <c r="A1403" s="16">
        <v>1399</v>
      </c>
      <c r="B1403" s="21">
        <v>39576</v>
      </c>
      <c r="C1403">
        <v>164</v>
      </c>
      <c r="F1403">
        <v>31</v>
      </c>
      <c r="G1403">
        <v>1</v>
      </c>
      <c r="H1403">
        <v>70</v>
      </c>
      <c r="I1403" s="16">
        <v>19</v>
      </c>
      <c r="J1403" s="17" t="s">
        <v>84</v>
      </c>
      <c r="N1403" s="14"/>
      <c r="O1403" s="14"/>
      <c r="P1403" s="14"/>
      <c r="Q1403" s="14"/>
      <c r="R1403" s="14"/>
      <c r="S1403" s="14"/>
    </row>
    <row r="1404" spans="1:19">
      <c r="A1404" s="16">
        <v>1400</v>
      </c>
      <c r="B1404" s="21">
        <v>39576</v>
      </c>
      <c r="C1404">
        <v>167</v>
      </c>
      <c r="F1404">
        <v>31</v>
      </c>
      <c r="G1404">
        <v>2</v>
      </c>
      <c r="H1404">
        <v>70</v>
      </c>
      <c r="I1404" s="16">
        <v>20</v>
      </c>
      <c r="J1404" s="17" t="s">
        <v>143</v>
      </c>
      <c r="N1404" s="14"/>
      <c r="O1404" s="14"/>
      <c r="P1404" s="14"/>
      <c r="Q1404" s="14"/>
      <c r="R1404" s="14"/>
      <c r="S1404" s="14"/>
    </row>
    <row r="1405" spans="1:19">
      <c r="A1405" s="16">
        <v>1401</v>
      </c>
      <c r="B1405" s="21">
        <v>39577</v>
      </c>
      <c r="C1405">
        <v>154</v>
      </c>
      <c r="F1405">
        <v>31</v>
      </c>
      <c r="G1405">
        <v>1</v>
      </c>
      <c r="H1405">
        <v>71</v>
      </c>
      <c r="I1405" s="16">
        <v>1</v>
      </c>
      <c r="J1405" s="17" t="s">
        <v>153</v>
      </c>
      <c r="K1405" t="s">
        <v>159</v>
      </c>
      <c r="N1405" s="14"/>
      <c r="O1405" s="14"/>
      <c r="P1405" s="14"/>
      <c r="Q1405" s="14"/>
      <c r="R1405" s="14"/>
      <c r="S1405" s="14"/>
    </row>
    <row r="1406" spans="1:19">
      <c r="A1406" s="16">
        <v>1402</v>
      </c>
      <c r="B1406" s="21">
        <v>39577</v>
      </c>
      <c r="C1406">
        <v>172</v>
      </c>
      <c r="F1406">
        <v>31</v>
      </c>
      <c r="G1406">
        <v>1</v>
      </c>
      <c r="H1406">
        <v>71</v>
      </c>
      <c r="I1406" s="16">
        <v>2</v>
      </c>
      <c r="J1406" s="17" t="s">
        <v>154</v>
      </c>
      <c r="K1406" t="s">
        <v>160</v>
      </c>
      <c r="N1406" s="14"/>
      <c r="O1406" s="14"/>
      <c r="P1406" s="14"/>
      <c r="Q1406" s="14"/>
      <c r="R1406" s="14"/>
      <c r="S1406" s="14"/>
    </row>
    <row r="1407" spans="1:19">
      <c r="A1407" s="16">
        <v>1403</v>
      </c>
      <c r="B1407" s="21">
        <v>39578</v>
      </c>
      <c r="C1407">
        <v>167</v>
      </c>
      <c r="F1407">
        <v>31</v>
      </c>
      <c r="G1407">
        <v>2</v>
      </c>
      <c r="H1407">
        <v>71</v>
      </c>
      <c r="I1407" s="16">
        <v>3</v>
      </c>
      <c r="J1407" s="17" t="s">
        <v>155</v>
      </c>
      <c r="K1407" t="s">
        <v>159</v>
      </c>
      <c r="N1407" s="14"/>
      <c r="O1407" s="14"/>
      <c r="P1407" s="14"/>
      <c r="Q1407" s="14"/>
      <c r="R1407" s="14"/>
      <c r="S1407" s="14"/>
    </row>
    <row r="1408" spans="1:19">
      <c r="A1408" s="16">
        <v>1404</v>
      </c>
      <c r="B1408" s="21">
        <v>39578</v>
      </c>
      <c r="C1408">
        <v>150</v>
      </c>
      <c r="D1408">
        <v>36.5</v>
      </c>
      <c r="E1408" s="28">
        <f>D1408*100000/(C1408*C1408*C1408)</f>
        <v>1.0814814814814815</v>
      </c>
      <c r="F1408">
        <v>31</v>
      </c>
      <c r="G1408">
        <v>1</v>
      </c>
      <c r="H1408">
        <v>71</v>
      </c>
      <c r="I1408" s="16">
        <v>4</v>
      </c>
      <c r="J1408" s="17">
        <v>83</v>
      </c>
      <c r="K1408" t="s">
        <v>160</v>
      </c>
      <c r="N1408" s="14"/>
      <c r="O1408" s="14"/>
      <c r="P1408" s="14"/>
      <c r="Q1408" s="14"/>
      <c r="R1408" s="14"/>
      <c r="S1408" s="14"/>
    </row>
    <row r="1409" spans="1:19">
      <c r="A1409" s="16">
        <v>1405</v>
      </c>
      <c r="B1409" s="21">
        <v>39578</v>
      </c>
      <c r="C1409">
        <v>159</v>
      </c>
      <c r="D1409">
        <v>41.1</v>
      </c>
      <c r="E1409" s="28">
        <f>D1409*100000/(C1409*C1409*C1409)</f>
        <v>1.0224697046704476</v>
      </c>
      <c r="F1409">
        <v>31</v>
      </c>
      <c r="G1409">
        <v>1</v>
      </c>
      <c r="H1409">
        <v>71</v>
      </c>
      <c r="I1409" s="16">
        <v>5</v>
      </c>
      <c r="J1409" s="17">
        <v>91</v>
      </c>
      <c r="K1409" t="s">
        <v>159</v>
      </c>
      <c r="N1409" s="14"/>
      <c r="O1409" s="14"/>
      <c r="P1409" s="14"/>
      <c r="Q1409" s="14"/>
      <c r="R1409" s="14"/>
      <c r="S1409" s="14"/>
    </row>
    <row r="1410" spans="1:19">
      <c r="A1410" s="16">
        <v>1406</v>
      </c>
      <c r="B1410" s="21">
        <v>39578</v>
      </c>
      <c r="C1410">
        <v>161</v>
      </c>
      <c r="F1410">
        <v>31</v>
      </c>
      <c r="G1410">
        <v>1</v>
      </c>
      <c r="H1410">
        <v>71</v>
      </c>
      <c r="I1410" s="16">
        <v>6</v>
      </c>
      <c r="J1410" s="17" t="s">
        <v>143</v>
      </c>
      <c r="N1410" s="14"/>
      <c r="O1410" s="14"/>
      <c r="P1410" s="14"/>
      <c r="Q1410" s="14"/>
      <c r="R1410" s="14"/>
      <c r="S1410" s="14"/>
    </row>
    <row r="1411" spans="1:19">
      <c r="A1411" s="16">
        <v>1407</v>
      </c>
      <c r="B1411" s="21">
        <v>39578</v>
      </c>
      <c r="C1411">
        <v>176</v>
      </c>
      <c r="F1411">
        <v>31</v>
      </c>
      <c r="G1411">
        <v>1</v>
      </c>
      <c r="H1411">
        <v>71</v>
      </c>
      <c r="I1411" s="16">
        <v>7</v>
      </c>
      <c r="J1411" s="17" t="s">
        <v>64</v>
      </c>
      <c r="K1411" t="s">
        <v>159</v>
      </c>
      <c r="N1411" s="14"/>
      <c r="O1411" s="14"/>
      <c r="P1411" s="14"/>
      <c r="Q1411" s="14"/>
      <c r="R1411" s="14"/>
      <c r="S1411" s="14"/>
    </row>
    <row r="1412" spans="1:19">
      <c r="A1412" s="16">
        <v>1408</v>
      </c>
      <c r="B1412" s="21">
        <v>39578</v>
      </c>
      <c r="C1412">
        <v>149</v>
      </c>
      <c r="F1412">
        <v>31</v>
      </c>
      <c r="G1412">
        <v>1</v>
      </c>
      <c r="H1412">
        <v>71</v>
      </c>
      <c r="I1412" s="16">
        <v>8</v>
      </c>
      <c r="J1412" s="27" t="s">
        <v>156</v>
      </c>
      <c r="K1412" t="s">
        <v>160</v>
      </c>
      <c r="N1412" s="14"/>
      <c r="O1412" s="14"/>
      <c r="P1412" s="14"/>
      <c r="Q1412" s="14"/>
      <c r="R1412" s="14"/>
      <c r="S1412" s="14"/>
    </row>
    <row r="1413" spans="1:19">
      <c r="A1413" s="16">
        <v>1409</v>
      </c>
      <c r="B1413" s="21">
        <v>39579</v>
      </c>
      <c r="C1413">
        <v>176</v>
      </c>
      <c r="F1413">
        <v>32</v>
      </c>
      <c r="G1413">
        <v>2</v>
      </c>
      <c r="H1413">
        <v>71</v>
      </c>
      <c r="I1413" s="16">
        <v>9</v>
      </c>
      <c r="J1413" s="17" t="s">
        <v>143</v>
      </c>
      <c r="N1413" s="14"/>
      <c r="O1413" s="14"/>
      <c r="P1413" s="14"/>
      <c r="Q1413" s="14"/>
      <c r="R1413" s="14"/>
      <c r="S1413" s="14"/>
    </row>
    <row r="1414" spans="1:19">
      <c r="A1414" s="16">
        <v>1410</v>
      </c>
      <c r="B1414" s="21">
        <v>39579</v>
      </c>
      <c r="C1414">
        <v>157</v>
      </c>
      <c r="F1414">
        <v>32</v>
      </c>
      <c r="H1414">
        <v>71</v>
      </c>
      <c r="I1414" s="16">
        <v>10</v>
      </c>
      <c r="J1414" s="17" t="s">
        <v>152</v>
      </c>
      <c r="K1414" t="s">
        <v>160</v>
      </c>
      <c r="N1414" s="14"/>
      <c r="O1414" s="14"/>
      <c r="P1414" s="14"/>
      <c r="Q1414" s="14"/>
      <c r="R1414" s="14"/>
      <c r="S1414" s="14"/>
    </row>
    <row r="1415" spans="1:19">
      <c r="A1415" s="16">
        <v>1411</v>
      </c>
      <c r="B1415" s="21">
        <v>39579</v>
      </c>
      <c r="C1415">
        <v>159</v>
      </c>
      <c r="F1415">
        <v>32</v>
      </c>
      <c r="G1415">
        <v>2</v>
      </c>
      <c r="H1415">
        <v>71</v>
      </c>
      <c r="I1415" s="16">
        <v>11</v>
      </c>
      <c r="J1415" s="17">
        <v>12</v>
      </c>
      <c r="K1415" t="s">
        <v>159</v>
      </c>
      <c r="N1415" s="14"/>
      <c r="O1415" s="14"/>
      <c r="P1415" s="14"/>
      <c r="Q1415" s="14"/>
      <c r="R1415" s="14"/>
      <c r="S1415" s="14"/>
    </row>
    <row r="1416" spans="1:19">
      <c r="A1416" s="16">
        <v>1412</v>
      </c>
      <c r="B1416" s="21">
        <v>39579</v>
      </c>
      <c r="C1416">
        <v>165</v>
      </c>
      <c r="F1416">
        <v>32</v>
      </c>
      <c r="H1416">
        <v>71</v>
      </c>
      <c r="I1416" s="16">
        <v>12</v>
      </c>
      <c r="J1416" s="17" t="s">
        <v>157</v>
      </c>
      <c r="K1416" t="s">
        <v>159</v>
      </c>
      <c r="N1416" s="14"/>
      <c r="O1416" s="14"/>
      <c r="P1416" s="14"/>
      <c r="Q1416" s="14"/>
      <c r="R1416" s="14"/>
      <c r="S1416" s="14"/>
    </row>
    <row r="1417" spans="1:19">
      <c r="A1417" s="16">
        <v>1413</v>
      </c>
      <c r="B1417" s="21">
        <v>39580</v>
      </c>
      <c r="C1417">
        <v>146</v>
      </c>
      <c r="F1417">
        <v>32</v>
      </c>
      <c r="G1417">
        <v>1</v>
      </c>
      <c r="H1417">
        <v>71</v>
      </c>
      <c r="I1417" s="16">
        <v>13</v>
      </c>
      <c r="J1417" s="17" t="s">
        <v>158</v>
      </c>
      <c r="K1417" t="s">
        <v>159</v>
      </c>
      <c r="N1417" s="14"/>
      <c r="O1417" s="14"/>
      <c r="P1417" s="14"/>
      <c r="Q1417" s="14"/>
      <c r="R1417" s="14"/>
      <c r="S1417" s="14"/>
    </row>
    <row r="1418" spans="1:19">
      <c r="A1418" s="16">
        <v>1414</v>
      </c>
      <c r="B1418" s="21">
        <v>39580</v>
      </c>
      <c r="C1418">
        <v>153</v>
      </c>
      <c r="F1418">
        <v>32</v>
      </c>
      <c r="G1418">
        <v>2</v>
      </c>
      <c r="H1418">
        <v>71</v>
      </c>
      <c r="I1418" s="16">
        <v>14</v>
      </c>
      <c r="J1418" s="17">
        <v>47</v>
      </c>
      <c r="K1418" t="s">
        <v>160</v>
      </c>
      <c r="N1418" s="14"/>
      <c r="O1418" s="14"/>
      <c r="P1418" s="14"/>
      <c r="Q1418" s="14"/>
      <c r="R1418" s="14"/>
      <c r="S1418" s="14"/>
    </row>
    <row r="1419" spans="1:19">
      <c r="A1419" s="16">
        <v>1415</v>
      </c>
      <c r="B1419" s="21">
        <v>39580</v>
      </c>
      <c r="C1419">
        <v>161</v>
      </c>
      <c r="F1419">
        <v>32</v>
      </c>
      <c r="G1419">
        <v>1</v>
      </c>
      <c r="H1419">
        <v>71</v>
      </c>
      <c r="I1419" s="16">
        <v>15</v>
      </c>
      <c r="J1419" s="17" t="s">
        <v>143</v>
      </c>
      <c r="N1419" s="14"/>
      <c r="O1419" s="14"/>
      <c r="P1419" s="14"/>
      <c r="Q1419" s="14"/>
      <c r="R1419" s="14"/>
      <c r="S1419" s="14"/>
    </row>
    <row r="1420" spans="1:19">
      <c r="A1420" s="16">
        <v>1416</v>
      </c>
      <c r="B1420" s="21">
        <v>39581</v>
      </c>
      <c r="C1420">
        <v>173</v>
      </c>
      <c r="D1420">
        <v>55.9</v>
      </c>
      <c r="E1420" s="28">
        <f>D1420*100000/(C1420*C1420*C1420)</f>
        <v>1.0796264067734873</v>
      </c>
      <c r="F1420">
        <v>32</v>
      </c>
      <c r="H1420">
        <v>71</v>
      </c>
      <c r="I1420" s="16">
        <v>16</v>
      </c>
      <c r="J1420" s="17">
        <v>40</v>
      </c>
      <c r="K1420" t="s">
        <v>159</v>
      </c>
      <c r="N1420" s="14"/>
      <c r="O1420" s="14"/>
      <c r="P1420" s="14"/>
      <c r="Q1420" s="14"/>
      <c r="R1420" s="14"/>
      <c r="S1420" s="14"/>
    </row>
    <row r="1421" spans="1:19">
      <c r="A1421" s="16">
        <v>1417</v>
      </c>
      <c r="B1421" s="21">
        <v>39582</v>
      </c>
      <c r="C1421">
        <v>171</v>
      </c>
      <c r="F1421">
        <v>32</v>
      </c>
      <c r="G1421">
        <v>1</v>
      </c>
      <c r="H1421">
        <v>71</v>
      </c>
      <c r="I1421" s="16">
        <v>17</v>
      </c>
      <c r="J1421" s="17" t="s">
        <v>125</v>
      </c>
      <c r="K1421" t="s">
        <v>160</v>
      </c>
      <c r="N1421" s="14"/>
      <c r="O1421" s="14"/>
      <c r="P1421" s="14"/>
      <c r="Q1421" s="14"/>
      <c r="R1421" s="14"/>
      <c r="S1421" s="14"/>
    </row>
    <row r="1422" spans="1:19">
      <c r="A1422" s="16">
        <v>1418</v>
      </c>
      <c r="B1422" s="21">
        <v>39582</v>
      </c>
      <c r="C1422">
        <v>177</v>
      </c>
      <c r="F1422">
        <v>32</v>
      </c>
      <c r="G1422">
        <v>1</v>
      </c>
      <c r="H1422">
        <v>71</v>
      </c>
      <c r="I1422" s="16">
        <v>18</v>
      </c>
      <c r="J1422" s="17" t="s">
        <v>143</v>
      </c>
      <c r="N1422" s="14"/>
      <c r="O1422" s="14"/>
      <c r="P1422" s="14"/>
      <c r="Q1422" s="14"/>
      <c r="R1422" s="14"/>
      <c r="S1422" s="14"/>
    </row>
    <row r="1423" spans="1:19">
      <c r="A1423" s="16">
        <v>1419</v>
      </c>
      <c r="B1423" s="21">
        <v>39582</v>
      </c>
      <c r="C1423">
        <v>175</v>
      </c>
      <c r="F1423">
        <v>32</v>
      </c>
      <c r="G1423">
        <v>1</v>
      </c>
      <c r="H1423">
        <v>71</v>
      </c>
      <c r="I1423" s="16">
        <v>19</v>
      </c>
      <c r="J1423" s="17">
        <v>36</v>
      </c>
      <c r="N1423" s="14"/>
      <c r="O1423" s="14"/>
      <c r="P1423" s="14"/>
      <c r="Q1423" s="14"/>
      <c r="R1423" s="14"/>
      <c r="S1423" s="14"/>
    </row>
    <row r="1424" spans="1:19">
      <c r="A1424" s="16">
        <v>1420</v>
      </c>
      <c r="B1424" s="21">
        <v>39582</v>
      </c>
      <c r="C1424">
        <v>158</v>
      </c>
      <c r="F1424">
        <v>32</v>
      </c>
      <c r="G1424">
        <v>1</v>
      </c>
      <c r="H1424">
        <v>71</v>
      </c>
      <c r="I1424" s="16">
        <v>20</v>
      </c>
      <c r="J1424" s="17">
        <v>92</v>
      </c>
      <c r="K1424" t="s">
        <v>160</v>
      </c>
      <c r="N1424" s="14"/>
      <c r="O1424" s="14"/>
      <c r="P1424" s="14"/>
      <c r="Q1424" s="14"/>
      <c r="R1424" s="14"/>
      <c r="S1424" s="14"/>
    </row>
    <row r="1425" spans="1:19">
      <c r="A1425" s="16">
        <v>1421</v>
      </c>
      <c r="B1425" s="21">
        <v>39582</v>
      </c>
      <c r="C1425">
        <v>144</v>
      </c>
      <c r="F1425">
        <v>32</v>
      </c>
      <c r="G1425">
        <v>1</v>
      </c>
      <c r="H1425">
        <v>72</v>
      </c>
      <c r="I1425" s="16">
        <v>1</v>
      </c>
      <c r="J1425" s="17" t="s">
        <v>143</v>
      </c>
      <c r="N1425" s="14"/>
      <c r="O1425" s="14"/>
      <c r="P1425" s="14"/>
      <c r="Q1425" s="14"/>
      <c r="R1425" s="14"/>
      <c r="S1425" s="14"/>
    </row>
    <row r="1426" spans="1:19">
      <c r="A1426" s="16">
        <v>1422</v>
      </c>
      <c r="B1426" s="21">
        <v>39583</v>
      </c>
      <c r="C1426">
        <v>180</v>
      </c>
      <c r="D1426">
        <v>59.3</v>
      </c>
      <c r="E1426" s="28">
        <f t="shared" ref="E1426:E1446" si="7">D1426*100000/(C1426*C1426*C1426)</f>
        <v>1.016803840877915</v>
      </c>
      <c r="F1426">
        <v>32</v>
      </c>
      <c r="G1426">
        <v>2</v>
      </c>
      <c r="H1426">
        <v>72</v>
      </c>
      <c r="I1426" s="16">
        <v>2</v>
      </c>
      <c r="J1426" s="17" t="s">
        <v>161</v>
      </c>
      <c r="N1426" s="14"/>
      <c r="O1426" s="14"/>
      <c r="P1426" s="14"/>
      <c r="Q1426" s="14"/>
      <c r="R1426" s="14"/>
      <c r="S1426" s="14"/>
    </row>
    <row r="1427" spans="1:19">
      <c r="A1427" s="16">
        <v>1423</v>
      </c>
      <c r="B1427" s="21">
        <v>39583</v>
      </c>
      <c r="C1427">
        <v>162</v>
      </c>
      <c r="D1427">
        <v>40.700000000000003</v>
      </c>
      <c r="E1427" s="28">
        <f t="shared" si="7"/>
        <v>0.95730288028210109</v>
      </c>
      <c r="F1427">
        <v>32</v>
      </c>
      <c r="G1427">
        <v>1</v>
      </c>
      <c r="H1427">
        <v>72</v>
      </c>
      <c r="I1427" s="16">
        <v>3</v>
      </c>
      <c r="J1427" s="17">
        <v>51</v>
      </c>
      <c r="N1427" s="14"/>
      <c r="O1427" s="14"/>
      <c r="P1427" s="14"/>
      <c r="Q1427" s="14"/>
      <c r="R1427" s="14"/>
      <c r="S1427" s="14"/>
    </row>
    <row r="1428" spans="1:19">
      <c r="A1428" s="16">
        <v>1424</v>
      </c>
      <c r="B1428" s="21">
        <v>39583</v>
      </c>
      <c r="C1428">
        <v>147</v>
      </c>
      <c r="D1428">
        <v>30.8</v>
      </c>
      <c r="E1428" s="28">
        <f t="shared" si="7"/>
        <v>0.96961363100471809</v>
      </c>
      <c r="F1428">
        <v>32</v>
      </c>
      <c r="G1428">
        <v>1</v>
      </c>
      <c r="H1428">
        <v>72</v>
      </c>
      <c r="I1428" s="16">
        <v>4</v>
      </c>
      <c r="J1428" s="17">
        <v>12</v>
      </c>
      <c r="N1428" s="14"/>
      <c r="O1428" s="14"/>
      <c r="P1428" s="14"/>
      <c r="Q1428" s="14"/>
      <c r="R1428" s="14"/>
      <c r="S1428" s="14"/>
    </row>
    <row r="1429" spans="1:19">
      <c r="A1429" s="16">
        <v>1425</v>
      </c>
      <c r="B1429" s="21">
        <v>39583</v>
      </c>
      <c r="C1429">
        <v>153</v>
      </c>
      <c r="D1429">
        <v>34.4</v>
      </c>
      <c r="E1429" s="28">
        <f t="shared" si="7"/>
        <v>0.96047076469387649</v>
      </c>
      <c r="F1429">
        <v>32</v>
      </c>
      <c r="H1429">
        <v>72</v>
      </c>
      <c r="I1429" s="16">
        <v>5</v>
      </c>
      <c r="J1429" s="17" t="s">
        <v>143</v>
      </c>
      <c r="N1429" s="14"/>
      <c r="O1429" s="14"/>
      <c r="P1429" s="14"/>
      <c r="Q1429" s="14"/>
      <c r="R1429" s="14"/>
      <c r="S1429" s="14"/>
    </row>
    <row r="1430" spans="1:19">
      <c r="A1430" s="16">
        <v>1426</v>
      </c>
      <c r="B1430" s="21">
        <v>39583</v>
      </c>
      <c r="C1430">
        <v>149</v>
      </c>
      <c r="D1430">
        <v>30.4</v>
      </c>
      <c r="E1430" s="28">
        <f t="shared" si="7"/>
        <v>0.91899844888781534</v>
      </c>
      <c r="F1430">
        <v>32</v>
      </c>
      <c r="G1430">
        <v>1</v>
      </c>
      <c r="H1430">
        <v>72</v>
      </c>
      <c r="I1430" s="16">
        <v>6</v>
      </c>
      <c r="J1430" s="17" t="s">
        <v>83</v>
      </c>
      <c r="K1430" t="s">
        <v>160</v>
      </c>
      <c r="N1430" s="14"/>
      <c r="O1430" s="14"/>
      <c r="P1430" s="14"/>
      <c r="Q1430" s="14"/>
      <c r="R1430" s="14"/>
      <c r="S1430" s="14"/>
    </row>
    <row r="1431" spans="1:19">
      <c r="A1431" s="16">
        <v>1427</v>
      </c>
      <c r="B1431" s="21">
        <v>39583</v>
      </c>
      <c r="C1431">
        <v>146</v>
      </c>
      <c r="D1431">
        <v>30.2</v>
      </c>
      <c r="E1431" s="28">
        <f t="shared" si="7"/>
        <v>0.97039461000419003</v>
      </c>
      <c r="F1431">
        <v>32</v>
      </c>
      <c r="G1431">
        <v>1</v>
      </c>
      <c r="H1431">
        <v>72</v>
      </c>
      <c r="I1431" s="16">
        <v>7</v>
      </c>
      <c r="J1431" s="17" t="s">
        <v>143</v>
      </c>
      <c r="N1431" s="14"/>
      <c r="O1431" s="14"/>
      <c r="P1431" s="14"/>
      <c r="Q1431" s="14"/>
      <c r="R1431" s="14"/>
      <c r="S1431" s="14"/>
    </row>
    <row r="1432" spans="1:19">
      <c r="A1432" s="16">
        <v>1428</v>
      </c>
      <c r="B1432" s="21">
        <v>39583</v>
      </c>
      <c r="C1432">
        <v>153</v>
      </c>
      <c r="D1432">
        <v>35</v>
      </c>
      <c r="E1432" s="28">
        <f t="shared" si="7"/>
        <v>0.97722316175249058</v>
      </c>
      <c r="F1432">
        <v>32</v>
      </c>
      <c r="G1432">
        <v>1</v>
      </c>
      <c r="H1432">
        <v>72</v>
      </c>
      <c r="I1432" s="16">
        <v>8</v>
      </c>
      <c r="J1432" s="17" t="s">
        <v>162</v>
      </c>
      <c r="K1432" t="s">
        <v>159</v>
      </c>
      <c r="N1432" s="14"/>
      <c r="O1432" s="14"/>
      <c r="P1432" s="14"/>
      <c r="Q1432" s="14"/>
      <c r="R1432" s="14"/>
      <c r="S1432" s="14"/>
    </row>
    <row r="1433" spans="1:19">
      <c r="A1433" s="16">
        <v>1429</v>
      </c>
      <c r="B1433" s="21">
        <v>39584</v>
      </c>
      <c r="C1433">
        <v>142</v>
      </c>
      <c r="D1433">
        <v>31.3</v>
      </c>
      <c r="E1433" s="28">
        <f t="shared" si="7"/>
        <v>1.0931488554417159</v>
      </c>
      <c r="F1433">
        <v>32</v>
      </c>
      <c r="G1433">
        <v>2</v>
      </c>
      <c r="H1433">
        <v>72</v>
      </c>
      <c r="I1433" s="16">
        <v>9</v>
      </c>
      <c r="J1433" s="17">
        <v>96</v>
      </c>
      <c r="K1433" t="s">
        <v>160</v>
      </c>
      <c r="N1433" s="14"/>
      <c r="O1433" s="14"/>
      <c r="P1433" s="14"/>
      <c r="Q1433" s="14"/>
      <c r="R1433" s="14"/>
      <c r="S1433" s="14"/>
    </row>
    <row r="1434" spans="1:19">
      <c r="A1434" s="16">
        <v>1430</v>
      </c>
      <c r="B1434" s="21">
        <v>39584</v>
      </c>
      <c r="C1434">
        <v>166</v>
      </c>
      <c r="D1434">
        <v>44.4</v>
      </c>
      <c r="E1434" s="28">
        <f t="shared" si="7"/>
        <v>0.97064116532904732</v>
      </c>
      <c r="F1434">
        <v>32</v>
      </c>
      <c r="H1434">
        <v>72</v>
      </c>
      <c r="I1434" s="16">
        <v>10</v>
      </c>
      <c r="J1434" s="17" t="s">
        <v>143</v>
      </c>
      <c r="N1434" s="14"/>
      <c r="O1434" s="14"/>
      <c r="P1434" s="14"/>
      <c r="Q1434" s="14"/>
      <c r="R1434" s="14"/>
      <c r="S1434" s="14"/>
    </row>
    <row r="1435" spans="1:19">
      <c r="A1435" s="16">
        <v>1431</v>
      </c>
      <c r="B1435" s="21">
        <v>39584</v>
      </c>
      <c r="C1435">
        <v>163</v>
      </c>
      <c r="D1435">
        <v>44.7</v>
      </c>
      <c r="E1435" s="28">
        <f t="shared" si="7"/>
        <v>1.0321544989813536</v>
      </c>
      <c r="F1435">
        <v>32</v>
      </c>
      <c r="G1435">
        <v>1</v>
      </c>
      <c r="H1435">
        <v>72</v>
      </c>
      <c r="I1435" s="16">
        <v>11</v>
      </c>
      <c r="J1435" s="17">
        <v>63</v>
      </c>
      <c r="K1435" t="s">
        <v>159</v>
      </c>
      <c r="N1435" s="14"/>
      <c r="O1435" s="14"/>
      <c r="P1435" s="14"/>
      <c r="Q1435" s="14"/>
      <c r="R1435" s="14"/>
      <c r="S1435" s="14"/>
    </row>
    <row r="1436" spans="1:19">
      <c r="A1436" s="16">
        <v>1432</v>
      </c>
      <c r="B1436" s="21">
        <v>39584</v>
      </c>
      <c r="C1436">
        <v>171</v>
      </c>
      <c r="D1436">
        <v>53.9</v>
      </c>
      <c r="E1436" s="28">
        <f t="shared" si="7"/>
        <v>1.0779545103196646</v>
      </c>
      <c r="F1436">
        <v>32</v>
      </c>
      <c r="G1436">
        <v>1</v>
      </c>
      <c r="H1436">
        <v>72</v>
      </c>
      <c r="I1436" s="16">
        <v>12</v>
      </c>
      <c r="J1436" s="17" t="s">
        <v>163</v>
      </c>
      <c r="N1436" s="14"/>
      <c r="O1436" s="14"/>
      <c r="P1436" s="14"/>
      <c r="Q1436" s="14"/>
      <c r="R1436" s="14"/>
      <c r="S1436" s="14"/>
    </row>
    <row r="1437" spans="1:19">
      <c r="A1437" s="16">
        <v>1433</v>
      </c>
      <c r="B1437" s="21">
        <v>39584</v>
      </c>
      <c r="C1437">
        <v>167</v>
      </c>
      <c r="D1437">
        <v>54.4</v>
      </c>
      <c r="E1437" s="28">
        <f t="shared" si="7"/>
        <v>1.1680178672380221</v>
      </c>
      <c r="F1437">
        <v>32</v>
      </c>
      <c r="G1437">
        <v>1</v>
      </c>
      <c r="H1437">
        <v>72</v>
      </c>
      <c r="I1437" s="16">
        <v>13</v>
      </c>
      <c r="J1437" s="17" t="s">
        <v>143</v>
      </c>
      <c r="N1437" s="14"/>
      <c r="O1437" s="14"/>
      <c r="P1437" s="14"/>
      <c r="Q1437" s="14"/>
      <c r="R1437" s="14"/>
      <c r="S1437" s="14"/>
    </row>
    <row r="1438" spans="1:19">
      <c r="A1438" s="16">
        <v>1434</v>
      </c>
      <c r="B1438" s="21">
        <v>39584</v>
      </c>
      <c r="C1438">
        <v>189</v>
      </c>
      <c r="D1438">
        <v>66.900000000000006</v>
      </c>
      <c r="E1438" s="28">
        <f t="shared" si="7"/>
        <v>0.9909248172454691</v>
      </c>
      <c r="F1438">
        <v>32</v>
      </c>
      <c r="G1438">
        <v>1</v>
      </c>
      <c r="H1438">
        <v>72</v>
      </c>
      <c r="I1438" s="16">
        <v>14</v>
      </c>
      <c r="J1438" s="17" t="s">
        <v>114</v>
      </c>
      <c r="K1438" t="s">
        <v>159</v>
      </c>
      <c r="N1438" s="14"/>
      <c r="O1438" s="14"/>
      <c r="P1438" s="14"/>
      <c r="Q1438" s="14"/>
      <c r="R1438" s="14"/>
      <c r="S1438" s="14"/>
    </row>
    <row r="1439" spans="1:19">
      <c r="A1439" s="16">
        <v>1435</v>
      </c>
      <c r="B1439" s="21">
        <v>39584</v>
      </c>
      <c r="C1439">
        <v>142</v>
      </c>
      <c r="D1439">
        <v>26.3</v>
      </c>
      <c r="E1439" s="28">
        <f t="shared" si="7"/>
        <v>0.91852443763952496</v>
      </c>
      <c r="F1439">
        <v>32</v>
      </c>
      <c r="G1439">
        <v>1</v>
      </c>
      <c r="H1439">
        <v>72</v>
      </c>
      <c r="I1439" s="16">
        <v>15</v>
      </c>
      <c r="J1439" s="17">
        <v>41</v>
      </c>
      <c r="K1439" t="s">
        <v>160</v>
      </c>
      <c r="N1439" s="14"/>
      <c r="O1439" s="14"/>
      <c r="P1439" s="14"/>
      <c r="Q1439" s="14"/>
      <c r="R1439" s="14"/>
      <c r="S1439" s="14"/>
    </row>
    <row r="1440" spans="1:19">
      <c r="A1440" s="16">
        <v>1436</v>
      </c>
      <c r="B1440" s="21">
        <v>39584</v>
      </c>
      <c r="C1440">
        <v>172</v>
      </c>
      <c r="D1440">
        <v>49.6</v>
      </c>
      <c r="E1440" s="28">
        <f t="shared" si="7"/>
        <v>0.97475693964053478</v>
      </c>
      <c r="F1440">
        <v>32</v>
      </c>
      <c r="G1440">
        <v>2</v>
      </c>
      <c r="H1440">
        <v>72</v>
      </c>
      <c r="I1440" s="16">
        <v>16</v>
      </c>
      <c r="J1440" s="17" t="s">
        <v>143</v>
      </c>
      <c r="N1440" s="14"/>
      <c r="O1440" s="14"/>
      <c r="P1440" s="14"/>
      <c r="Q1440" s="14"/>
      <c r="R1440" s="14"/>
      <c r="S1440" s="14"/>
    </row>
    <row r="1441" spans="1:19">
      <c r="A1441" s="16">
        <v>1437</v>
      </c>
      <c r="B1441" s="21">
        <v>39584</v>
      </c>
      <c r="C1441">
        <v>159</v>
      </c>
      <c r="D1441">
        <v>39.299999999999997</v>
      </c>
      <c r="E1441" s="28">
        <f t="shared" si="7"/>
        <v>0.97769000957539132</v>
      </c>
      <c r="F1441">
        <v>32</v>
      </c>
      <c r="G1441">
        <v>1</v>
      </c>
      <c r="H1441">
        <v>72</v>
      </c>
      <c r="I1441" s="16">
        <v>17</v>
      </c>
      <c r="J1441" s="17">
        <v>67</v>
      </c>
      <c r="K1441" t="s">
        <v>159</v>
      </c>
      <c r="N1441" s="14"/>
      <c r="O1441" s="14"/>
      <c r="P1441" s="14"/>
      <c r="Q1441" s="14"/>
      <c r="R1441" s="14"/>
      <c r="S1441" s="14"/>
    </row>
    <row r="1442" spans="1:19">
      <c r="A1442" s="16">
        <v>1438</v>
      </c>
      <c r="B1442" s="21">
        <v>39584</v>
      </c>
      <c r="C1442">
        <v>132</v>
      </c>
      <c r="D1442">
        <v>17</v>
      </c>
      <c r="E1442" s="28">
        <f t="shared" si="7"/>
        <v>0.73914071847956142</v>
      </c>
      <c r="F1442">
        <v>32</v>
      </c>
      <c r="G1442">
        <v>1</v>
      </c>
      <c r="H1442">
        <v>72</v>
      </c>
      <c r="I1442" s="16">
        <v>18</v>
      </c>
      <c r="J1442" s="17" t="s">
        <v>137</v>
      </c>
      <c r="K1442" t="s">
        <v>159</v>
      </c>
      <c r="N1442" s="14"/>
      <c r="O1442" s="14"/>
      <c r="P1442" s="14"/>
      <c r="Q1442" s="14"/>
      <c r="R1442" s="14"/>
      <c r="S1442" s="14"/>
    </row>
    <row r="1443" spans="1:19">
      <c r="A1443" s="16">
        <v>1439</v>
      </c>
      <c r="B1443" s="21">
        <v>39584</v>
      </c>
      <c r="C1443">
        <v>166</v>
      </c>
      <c r="D1443">
        <v>37.200000000000003</v>
      </c>
      <c r="E1443" s="28">
        <f t="shared" si="7"/>
        <v>0.81323989527568841</v>
      </c>
      <c r="F1443">
        <v>32</v>
      </c>
      <c r="H1443">
        <v>72</v>
      </c>
      <c r="I1443" s="16">
        <v>19</v>
      </c>
      <c r="J1443" s="17">
        <v>62</v>
      </c>
      <c r="K1443" t="s">
        <v>159</v>
      </c>
      <c r="N1443" s="14"/>
      <c r="O1443" s="14"/>
      <c r="P1443" s="14"/>
      <c r="Q1443" s="14"/>
      <c r="R1443" s="14"/>
      <c r="S1443" s="14"/>
    </row>
    <row r="1444" spans="1:19">
      <c r="A1444" s="16">
        <v>1440</v>
      </c>
      <c r="B1444" s="21">
        <v>39584</v>
      </c>
      <c r="C1444">
        <v>158</v>
      </c>
      <c r="D1444">
        <v>33.4</v>
      </c>
      <c r="E1444" s="28">
        <f t="shared" si="7"/>
        <v>0.8467889964079921</v>
      </c>
      <c r="F1444">
        <v>32</v>
      </c>
      <c r="G1444">
        <v>1</v>
      </c>
      <c r="H1444">
        <v>72</v>
      </c>
      <c r="I1444" s="16">
        <v>20</v>
      </c>
      <c r="J1444" s="17" t="s">
        <v>68</v>
      </c>
      <c r="K1444" t="s">
        <v>159</v>
      </c>
      <c r="N1444" s="14"/>
      <c r="O1444" s="14"/>
      <c r="P1444" s="14"/>
      <c r="Q1444" s="14"/>
      <c r="R1444" s="14"/>
      <c r="S1444" s="14"/>
    </row>
    <row r="1445" spans="1:19">
      <c r="A1445" s="16">
        <v>1441</v>
      </c>
      <c r="B1445" s="21">
        <v>39585</v>
      </c>
      <c r="C1445">
        <v>143</v>
      </c>
      <c r="D1445">
        <v>27.9</v>
      </c>
      <c r="E1445" s="28">
        <f t="shared" si="7"/>
        <v>0.95410482226463444</v>
      </c>
      <c r="F1445">
        <v>32</v>
      </c>
      <c r="G1445">
        <v>1</v>
      </c>
      <c r="H1445">
        <v>73</v>
      </c>
      <c r="I1445" s="16">
        <v>1</v>
      </c>
      <c r="J1445" s="17" t="s">
        <v>164</v>
      </c>
      <c r="K1445" t="s">
        <v>159</v>
      </c>
      <c r="N1445" s="14"/>
      <c r="O1445" s="14"/>
      <c r="P1445" s="14"/>
      <c r="Q1445" s="14"/>
      <c r="R1445" s="14"/>
      <c r="S1445" s="14"/>
    </row>
    <row r="1446" spans="1:19">
      <c r="A1446" s="16">
        <v>1442</v>
      </c>
      <c r="B1446" s="21">
        <v>39585</v>
      </c>
      <c r="C1446">
        <v>168</v>
      </c>
      <c r="D1446">
        <v>54.6</v>
      </c>
      <c r="E1446" s="28">
        <f t="shared" si="7"/>
        <v>1.1515022675736961</v>
      </c>
      <c r="F1446">
        <v>32</v>
      </c>
      <c r="G1446">
        <v>2</v>
      </c>
      <c r="H1446">
        <v>73</v>
      </c>
      <c r="I1446" s="16">
        <v>2</v>
      </c>
      <c r="J1446" s="17" t="s">
        <v>165</v>
      </c>
      <c r="K1446" t="s">
        <v>159</v>
      </c>
      <c r="N1446" s="14"/>
      <c r="O1446" s="14"/>
      <c r="P1446" s="14"/>
      <c r="Q1446" s="14"/>
      <c r="R1446" s="14"/>
      <c r="S1446" s="14"/>
    </row>
    <row r="1447" spans="1:19">
      <c r="A1447" s="16">
        <v>1443</v>
      </c>
      <c r="B1447" s="21">
        <v>39593</v>
      </c>
      <c r="C1447">
        <v>168</v>
      </c>
      <c r="F1447">
        <v>34</v>
      </c>
      <c r="G1447">
        <v>2</v>
      </c>
      <c r="H1447">
        <v>73</v>
      </c>
      <c r="I1447" s="16">
        <v>3</v>
      </c>
      <c r="J1447" s="17" t="s">
        <v>166</v>
      </c>
      <c r="N1447" s="14"/>
      <c r="O1447" s="14"/>
      <c r="P1447" s="14"/>
      <c r="Q1447" s="14"/>
      <c r="R1447" s="14"/>
      <c r="S1447" s="14"/>
    </row>
    <row r="1448" spans="1:19">
      <c r="A1448" s="16">
        <v>1444</v>
      </c>
      <c r="B1448" s="21">
        <v>39593</v>
      </c>
      <c r="C1448">
        <v>157</v>
      </c>
      <c r="F1448">
        <v>34</v>
      </c>
      <c r="H1448">
        <v>73</v>
      </c>
      <c r="I1448" s="16">
        <v>4</v>
      </c>
      <c r="J1448" s="17" t="s">
        <v>167</v>
      </c>
      <c r="N1448" s="14"/>
      <c r="O1448" s="14"/>
      <c r="P1448" s="14"/>
      <c r="Q1448" s="14"/>
      <c r="R1448" s="14"/>
      <c r="S1448" s="14"/>
    </row>
    <row r="1449" spans="1:19">
      <c r="A1449" s="16">
        <v>1445</v>
      </c>
      <c r="B1449" s="21">
        <v>39593</v>
      </c>
      <c r="C1449">
        <v>169</v>
      </c>
      <c r="D1449">
        <v>51.6</v>
      </c>
      <c r="E1449" s="28">
        <f t="shared" ref="E1449:E1481" si="8">D1449*100000/(C1449*C1449*C1449)</f>
        <v>1.0690292489302975</v>
      </c>
      <c r="F1449">
        <v>34</v>
      </c>
      <c r="H1449">
        <v>73</v>
      </c>
      <c r="I1449" s="16">
        <v>5</v>
      </c>
      <c r="J1449" s="17" t="s">
        <v>84</v>
      </c>
      <c r="K1449" t="s">
        <v>160</v>
      </c>
      <c r="N1449" s="14"/>
      <c r="O1449" s="14"/>
      <c r="P1449" s="14"/>
      <c r="Q1449" s="14"/>
      <c r="R1449" s="14"/>
      <c r="S1449" s="14"/>
    </row>
    <row r="1450" spans="1:19">
      <c r="A1450" s="16">
        <v>1446</v>
      </c>
      <c r="B1450" s="21">
        <v>39594</v>
      </c>
      <c r="C1450">
        <v>199</v>
      </c>
      <c r="D1450">
        <v>72.3</v>
      </c>
      <c r="E1450" s="28">
        <f t="shared" si="8"/>
        <v>0.91744295071986282</v>
      </c>
      <c r="F1450">
        <v>34</v>
      </c>
      <c r="G1450">
        <v>1</v>
      </c>
      <c r="H1450">
        <v>73</v>
      </c>
      <c r="I1450" s="16">
        <v>6</v>
      </c>
      <c r="J1450" s="17" t="s">
        <v>114</v>
      </c>
      <c r="K1450" t="s">
        <v>160</v>
      </c>
      <c r="N1450" s="14"/>
      <c r="O1450" s="14"/>
      <c r="P1450" s="14"/>
      <c r="Q1450" s="14"/>
      <c r="R1450" s="14"/>
      <c r="S1450" s="14"/>
    </row>
    <row r="1451" spans="1:19">
      <c r="A1451" s="16">
        <v>1447</v>
      </c>
      <c r="B1451" s="21">
        <v>39594</v>
      </c>
      <c r="C1451">
        <v>144</v>
      </c>
      <c r="D1451">
        <v>31</v>
      </c>
      <c r="E1451" s="28">
        <f t="shared" si="8"/>
        <v>1.0381837277091908</v>
      </c>
      <c r="F1451">
        <v>34</v>
      </c>
      <c r="G1451">
        <v>1</v>
      </c>
      <c r="H1451">
        <v>73</v>
      </c>
      <c r="I1451" s="16">
        <v>7</v>
      </c>
      <c r="J1451" s="17">
        <v>74</v>
      </c>
      <c r="K1451" t="s">
        <v>160</v>
      </c>
      <c r="N1451" s="14"/>
      <c r="O1451" s="14"/>
      <c r="P1451" s="14"/>
      <c r="Q1451" s="14"/>
      <c r="R1451" s="14"/>
      <c r="S1451" s="14"/>
    </row>
    <row r="1452" spans="1:19">
      <c r="A1452" s="16">
        <v>1448</v>
      </c>
      <c r="B1452" s="21">
        <v>39594</v>
      </c>
      <c r="C1452">
        <v>188</v>
      </c>
      <c r="D1452">
        <v>74.5</v>
      </c>
      <c r="E1452" s="28">
        <f t="shared" si="8"/>
        <v>1.1211990599385493</v>
      </c>
      <c r="F1452">
        <v>34</v>
      </c>
      <c r="H1452">
        <v>73</v>
      </c>
      <c r="I1452" s="16">
        <v>8</v>
      </c>
      <c r="J1452" s="17" t="s">
        <v>84</v>
      </c>
      <c r="K1452" t="s">
        <v>160</v>
      </c>
      <c r="N1452" s="14"/>
      <c r="O1452" s="14"/>
      <c r="P1452" s="14"/>
      <c r="Q1452" s="14"/>
      <c r="R1452" s="14"/>
      <c r="S1452" s="14"/>
    </row>
    <row r="1453" spans="1:19">
      <c r="A1453" s="16">
        <v>1449</v>
      </c>
      <c r="B1453" s="21">
        <v>39594</v>
      </c>
      <c r="C1453">
        <v>164</v>
      </c>
      <c r="D1453">
        <v>43.9</v>
      </c>
      <c r="E1453" s="28">
        <f t="shared" si="8"/>
        <v>0.99525181004338303</v>
      </c>
      <c r="F1453">
        <v>34</v>
      </c>
      <c r="G1453">
        <v>1</v>
      </c>
      <c r="H1453">
        <v>73</v>
      </c>
      <c r="I1453" s="16">
        <v>9</v>
      </c>
      <c r="J1453" s="17" t="s">
        <v>68</v>
      </c>
      <c r="K1453" t="s">
        <v>160</v>
      </c>
      <c r="N1453" s="14"/>
      <c r="O1453" s="14"/>
      <c r="P1453" s="14"/>
      <c r="Q1453" s="14"/>
      <c r="R1453" s="14"/>
      <c r="S1453" s="14"/>
    </row>
    <row r="1454" spans="1:19">
      <c r="A1454" s="16">
        <v>1450</v>
      </c>
      <c r="B1454" s="21">
        <v>39594</v>
      </c>
      <c r="C1454">
        <v>169</v>
      </c>
      <c r="D1454">
        <v>48.6</v>
      </c>
      <c r="E1454" s="28">
        <f t="shared" si="8"/>
        <v>1.0068763856203964</v>
      </c>
      <c r="F1454">
        <v>34</v>
      </c>
      <c r="G1454">
        <v>2</v>
      </c>
      <c r="H1454">
        <v>73</v>
      </c>
      <c r="I1454" s="16">
        <v>10</v>
      </c>
      <c r="J1454" s="17" t="s">
        <v>168</v>
      </c>
      <c r="K1454" t="s">
        <v>160</v>
      </c>
      <c r="N1454" s="14"/>
      <c r="O1454" s="14"/>
      <c r="P1454" s="14"/>
      <c r="Q1454" s="14"/>
      <c r="R1454" s="14"/>
      <c r="S1454" s="14"/>
    </row>
    <row r="1455" spans="1:19">
      <c r="A1455" s="16">
        <v>1451</v>
      </c>
      <c r="B1455" s="21">
        <v>39594</v>
      </c>
      <c r="C1455">
        <v>170</v>
      </c>
      <c r="D1455">
        <v>47.7</v>
      </c>
      <c r="E1455" s="28">
        <f t="shared" si="8"/>
        <v>0.97089354773051084</v>
      </c>
      <c r="F1455">
        <v>34</v>
      </c>
      <c r="G1455">
        <v>1</v>
      </c>
      <c r="H1455">
        <v>73</v>
      </c>
      <c r="I1455" s="16">
        <v>11</v>
      </c>
      <c r="J1455" s="17" t="s">
        <v>169</v>
      </c>
      <c r="K1455" t="s">
        <v>160</v>
      </c>
      <c r="N1455" s="14"/>
      <c r="O1455" s="14"/>
      <c r="P1455" s="14"/>
      <c r="Q1455" s="14"/>
      <c r="R1455" s="14"/>
      <c r="S1455" s="14"/>
    </row>
    <row r="1456" spans="1:19">
      <c r="A1456" s="16">
        <v>1452</v>
      </c>
      <c r="B1456" s="21">
        <v>39594</v>
      </c>
      <c r="C1456">
        <v>183</v>
      </c>
      <c r="D1456">
        <v>65.7</v>
      </c>
      <c r="E1456" s="28">
        <f t="shared" si="8"/>
        <v>1.0720427407286659</v>
      </c>
      <c r="F1456">
        <v>34</v>
      </c>
      <c r="G1456">
        <v>1</v>
      </c>
      <c r="H1456">
        <v>73</v>
      </c>
      <c r="I1456" s="16">
        <v>12</v>
      </c>
      <c r="J1456" s="17" t="s">
        <v>170</v>
      </c>
      <c r="K1456" t="s">
        <v>160</v>
      </c>
      <c r="N1456" s="14"/>
      <c r="O1456" s="14"/>
      <c r="P1456" s="14"/>
      <c r="Q1456" s="14"/>
      <c r="R1456" s="14"/>
      <c r="S1456" s="14"/>
    </row>
    <row r="1457" spans="1:19">
      <c r="A1457" s="16">
        <v>1453</v>
      </c>
      <c r="B1457" s="21">
        <v>39594</v>
      </c>
      <c r="C1457">
        <v>188</v>
      </c>
      <c r="D1457">
        <v>63.7</v>
      </c>
      <c r="E1457" s="28">
        <f t="shared" si="8"/>
        <v>0.9586628203769878</v>
      </c>
      <c r="F1457">
        <v>34</v>
      </c>
      <c r="G1457">
        <v>2</v>
      </c>
      <c r="H1457">
        <v>73</v>
      </c>
      <c r="I1457" s="16">
        <v>13</v>
      </c>
      <c r="J1457" s="17" t="s">
        <v>105</v>
      </c>
      <c r="K1457" t="s">
        <v>160</v>
      </c>
      <c r="N1457" s="14"/>
      <c r="O1457" s="14"/>
      <c r="P1457" s="14"/>
      <c r="Q1457" s="14"/>
      <c r="R1457" s="14"/>
      <c r="S1457" s="14"/>
    </row>
    <row r="1458" spans="1:19">
      <c r="A1458" s="16">
        <v>1454</v>
      </c>
      <c r="B1458" s="21">
        <v>39594</v>
      </c>
      <c r="C1458">
        <v>169</v>
      </c>
      <c r="D1458">
        <v>48.4</v>
      </c>
      <c r="E1458" s="28">
        <f t="shared" si="8"/>
        <v>1.0027328613997364</v>
      </c>
      <c r="F1458">
        <v>34</v>
      </c>
      <c r="G1458">
        <v>1</v>
      </c>
      <c r="H1458">
        <v>73</v>
      </c>
      <c r="I1458" s="16">
        <v>14</v>
      </c>
      <c r="J1458" s="27" t="s">
        <v>171</v>
      </c>
      <c r="K1458" t="s">
        <v>160</v>
      </c>
      <c r="N1458" s="14"/>
      <c r="O1458" s="14"/>
      <c r="P1458" s="14"/>
      <c r="Q1458" s="14"/>
      <c r="R1458" s="14"/>
      <c r="S1458" s="14"/>
    </row>
    <row r="1459" spans="1:19">
      <c r="A1459" s="16">
        <v>1455</v>
      </c>
      <c r="B1459" s="21">
        <v>39594</v>
      </c>
      <c r="C1459">
        <v>152</v>
      </c>
      <c r="D1459">
        <v>33.9</v>
      </c>
      <c r="E1459" s="28">
        <f t="shared" si="8"/>
        <v>0.9653147324682898</v>
      </c>
      <c r="F1459">
        <v>34</v>
      </c>
      <c r="G1459">
        <v>1</v>
      </c>
      <c r="H1459">
        <v>73</v>
      </c>
      <c r="I1459" s="16">
        <v>15</v>
      </c>
      <c r="J1459" s="17">
        <v>78</v>
      </c>
      <c r="K1459" t="s">
        <v>160</v>
      </c>
      <c r="N1459" s="14"/>
      <c r="O1459" s="14"/>
      <c r="P1459" s="14"/>
      <c r="Q1459" s="14"/>
      <c r="R1459" s="14"/>
      <c r="S1459" s="14"/>
    </row>
    <row r="1460" spans="1:19">
      <c r="A1460" s="16">
        <v>1456</v>
      </c>
      <c r="B1460" s="21">
        <v>39594</v>
      </c>
      <c r="C1460">
        <v>151</v>
      </c>
      <c r="D1460">
        <v>34.6</v>
      </c>
      <c r="E1460" s="28">
        <f t="shared" si="8"/>
        <v>1.0049518567066449</v>
      </c>
      <c r="F1460">
        <v>34</v>
      </c>
      <c r="G1460">
        <v>1</v>
      </c>
      <c r="H1460">
        <v>73</v>
      </c>
      <c r="I1460" s="16">
        <v>16</v>
      </c>
      <c r="J1460" s="17" t="s">
        <v>172</v>
      </c>
      <c r="K1460" t="s">
        <v>160</v>
      </c>
      <c r="N1460" s="14"/>
      <c r="O1460" s="14"/>
      <c r="P1460" s="14"/>
      <c r="Q1460" s="14"/>
      <c r="R1460" s="14"/>
      <c r="S1460" s="14"/>
    </row>
    <row r="1461" spans="1:19">
      <c r="A1461" s="16">
        <v>1457</v>
      </c>
      <c r="B1461" s="21">
        <v>39594</v>
      </c>
      <c r="C1461">
        <v>168</v>
      </c>
      <c r="D1461">
        <v>48.5</v>
      </c>
      <c r="E1461" s="28">
        <f t="shared" si="8"/>
        <v>1.0228545783392722</v>
      </c>
      <c r="F1461">
        <v>34</v>
      </c>
      <c r="G1461">
        <v>1</v>
      </c>
      <c r="H1461">
        <v>73</v>
      </c>
      <c r="I1461" s="16">
        <v>17</v>
      </c>
      <c r="J1461" s="17">
        <v>48</v>
      </c>
      <c r="K1461" t="s">
        <v>160</v>
      </c>
      <c r="N1461" s="14"/>
      <c r="O1461" s="14"/>
      <c r="P1461" s="14"/>
      <c r="Q1461" s="14"/>
      <c r="R1461" s="14"/>
      <c r="S1461" s="14"/>
    </row>
    <row r="1462" spans="1:19">
      <c r="A1462" s="16">
        <v>1458</v>
      </c>
      <c r="B1462" s="21">
        <v>39594</v>
      </c>
      <c r="C1462">
        <v>208</v>
      </c>
      <c r="D1462">
        <v>84.3</v>
      </c>
      <c r="E1462" s="28">
        <f t="shared" si="8"/>
        <v>0.9367799129494766</v>
      </c>
      <c r="F1462">
        <v>34</v>
      </c>
      <c r="H1462">
        <v>73</v>
      </c>
      <c r="I1462" s="16">
        <v>18</v>
      </c>
      <c r="J1462" s="17" t="s">
        <v>132</v>
      </c>
      <c r="K1462" t="s">
        <v>160</v>
      </c>
      <c r="N1462" s="14"/>
      <c r="O1462" s="14"/>
      <c r="P1462" s="14"/>
      <c r="Q1462" s="14"/>
      <c r="R1462" s="14"/>
      <c r="S1462" s="14"/>
    </row>
    <row r="1463" spans="1:19">
      <c r="A1463" s="16">
        <v>1459</v>
      </c>
      <c r="B1463" s="21">
        <v>39595</v>
      </c>
      <c r="C1463">
        <v>172</v>
      </c>
      <c r="D1463">
        <v>48.3</v>
      </c>
      <c r="E1463" s="28">
        <f t="shared" si="8"/>
        <v>0.94920887469027881</v>
      </c>
      <c r="F1463">
        <v>34</v>
      </c>
      <c r="G1463">
        <v>2</v>
      </c>
      <c r="H1463">
        <v>73</v>
      </c>
      <c r="I1463" s="16">
        <v>19</v>
      </c>
      <c r="J1463" s="17" t="s">
        <v>152</v>
      </c>
      <c r="K1463" t="s">
        <v>160</v>
      </c>
      <c r="N1463" s="14"/>
      <c r="O1463" s="14"/>
      <c r="P1463" s="14"/>
      <c r="Q1463" s="14"/>
      <c r="R1463" s="14"/>
      <c r="S1463" s="14"/>
    </row>
    <row r="1464" spans="1:19">
      <c r="A1464" s="16">
        <v>1460</v>
      </c>
      <c r="B1464" s="21">
        <v>39595</v>
      </c>
      <c r="C1464">
        <v>155</v>
      </c>
      <c r="D1464">
        <v>35.5</v>
      </c>
      <c r="E1464" s="28">
        <f t="shared" si="8"/>
        <v>0.9533080460541774</v>
      </c>
      <c r="F1464">
        <v>34</v>
      </c>
      <c r="G1464">
        <v>1</v>
      </c>
      <c r="H1464">
        <v>73</v>
      </c>
      <c r="I1464" s="16">
        <v>20</v>
      </c>
      <c r="J1464" s="27" t="s">
        <v>173</v>
      </c>
      <c r="K1464" t="s">
        <v>160</v>
      </c>
      <c r="N1464" s="14"/>
      <c r="O1464" s="14"/>
      <c r="P1464" s="14"/>
      <c r="Q1464" s="14"/>
      <c r="R1464" s="14"/>
      <c r="S1464" s="14"/>
    </row>
    <row r="1465" spans="1:19">
      <c r="A1465" s="16">
        <v>1461</v>
      </c>
      <c r="B1465" s="21">
        <v>39595</v>
      </c>
      <c r="C1465">
        <v>162</v>
      </c>
      <c r="D1465">
        <v>43.4</v>
      </c>
      <c r="E1465" s="28">
        <f t="shared" si="8"/>
        <v>1.0208094595637145</v>
      </c>
      <c r="F1465">
        <v>34</v>
      </c>
      <c r="G1465">
        <v>2</v>
      </c>
      <c r="H1465">
        <v>74</v>
      </c>
      <c r="I1465" s="16">
        <v>1</v>
      </c>
      <c r="J1465" s="17" t="s">
        <v>152</v>
      </c>
      <c r="K1465" t="s">
        <v>160</v>
      </c>
      <c r="N1465" s="14"/>
      <c r="O1465" s="14"/>
      <c r="P1465" s="14"/>
      <c r="Q1465" s="14"/>
      <c r="R1465" s="14"/>
      <c r="S1465" s="14"/>
    </row>
    <row r="1466" spans="1:19">
      <c r="A1466" s="16">
        <v>1462</v>
      </c>
      <c r="B1466" s="21">
        <v>39595</v>
      </c>
      <c r="C1466">
        <v>141</v>
      </c>
      <c r="D1466">
        <v>28.9</v>
      </c>
      <c r="E1466" s="28">
        <f t="shared" si="8"/>
        <v>1.0309568885221678</v>
      </c>
      <c r="F1466">
        <v>34</v>
      </c>
      <c r="G1466">
        <v>1</v>
      </c>
      <c r="H1466">
        <v>74</v>
      </c>
      <c r="I1466" s="16">
        <v>2</v>
      </c>
      <c r="J1466" s="17">
        <v>22</v>
      </c>
      <c r="K1466" t="s">
        <v>160</v>
      </c>
      <c r="N1466" s="14"/>
      <c r="O1466" s="14"/>
      <c r="P1466" s="14"/>
      <c r="Q1466" s="14"/>
      <c r="R1466" s="14"/>
      <c r="S1466" s="14"/>
    </row>
    <row r="1467" spans="1:19">
      <c r="A1467" s="16">
        <v>1463</v>
      </c>
      <c r="B1467" s="21">
        <v>39595</v>
      </c>
      <c r="C1467">
        <v>156</v>
      </c>
      <c r="D1467">
        <v>35.6</v>
      </c>
      <c r="E1467" s="28">
        <f t="shared" si="8"/>
        <v>0.93772652944250579</v>
      </c>
      <c r="F1467">
        <v>34</v>
      </c>
      <c r="G1467">
        <v>1</v>
      </c>
      <c r="H1467">
        <v>74</v>
      </c>
      <c r="I1467" s="16">
        <v>3</v>
      </c>
      <c r="J1467" s="17" t="s">
        <v>126</v>
      </c>
      <c r="K1467" t="s">
        <v>160</v>
      </c>
      <c r="N1467" s="14"/>
      <c r="O1467" s="14"/>
      <c r="P1467" s="14"/>
      <c r="Q1467" s="14"/>
      <c r="R1467" s="14"/>
      <c r="S1467" s="14"/>
    </row>
    <row r="1468" spans="1:19">
      <c r="A1468" s="16">
        <v>1464</v>
      </c>
      <c r="B1468" s="21">
        <v>39595</v>
      </c>
      <c r="C1468">
        <v>153</v>
      </c>
      <c r="D1468">
        <v>37.200000000000003</v>
      </c>
      <c r="E1468" s="28">
        <f t="shared" si="8"/>
        <v>1.0386486176340759</v>
      </c>
      <c r="F1468">
        <v>34</v>
      </c>
      <c r="G1468">
        <v>2</v>
      </c>
      <c r="H1468">
        <v>74</v>
      </c>
      <c r="I1468" s="16">
        <v>4</v>
      </c>
      <c r="J1468" s="17">
        <v>78</v>
      </c>
      <c r="K1468" t="s">
        <v>160</v>
      </c>
      <c r="N1468" s="14"/>
      <c r="O1468" s="14"/>
      <c r="P1468" s="14"/>
      <c r="Q1468" s="14"/>
      <c r="R1468" s="14"/>
      <c r="S1468" s="14"/>
    </row>
    <row r="1469" spans="1:19">
      <c r="A1469" s="16">
        <v>1465</v>
      </c>
      <c r="B1469" s="21">
        <v>39595</v>
      </c>
      <c r="C1469">
        <v>154</v>
      </c>
      <c r="D1469">
        <v>38</v>
      </c>
      <c r="E1469" s="28">
        <f t="shared" si="8"/>
        <v>1.0404505260298818</v>
      </c>
      <c r="F1469">
        <v>34</v>
      </c>
      <c r="G1469">
        <v>1</v>
      </c>
      <c r="H1469">
        <v>74</v>
      </c>
      <c r="I1469" s="16">
        <v>5</v>
      </c>
      <c r="J1469" s="17">
        <v>23</v>
      </c>
      <c r="K1469" t="s">
        <v>160</v>
      </c>
      <c r="N1469" s="14"/>
      <c r="O1469" s="14"/>
      <c r="P1469" s="14"/>
      <c r="Q1469" s="14"/>
      <c r="R1469" s="14"/>
      <c r="S1469" s="14"/>
    </row>
    <row r="1470" spans="1:19">
      <c r="A1470" s="16">
        <v>1466</v>
      </c>
      <c r="B1470" s="21">
        <v>39595</v>
      </c>
      <c r="C1470">
        <v>158</v>
      </c>
      <c r="D1470">
        <v>39.6</v>
      </c>
      <c r="E1470" s="28">
        <f t="shared" si="8"/>
        <v>1.0039773729867212</v>
      </c>
      <c r="F1470">
        <v>34</v>
      </c>
      <c r="G1470">
        <v>2</v>
      </c>
      <c r="H1470">
        <v>74</v>
      </c>
      <c r="I1470" s="16">
        <v>6</v>
      </c>
      <c r="J1470" s="17" t="s">
        <v>154</v>
      </c>
      <c r="K1470" t="s">
        <v>160</v>
      </c>
      <c r="N1470" s="14"/>
      <c r="O1470" s="14"/>
      <c r="P1470" s="14"/>
      <c r="Q1470" s="14"/>
      <c r="R1470" s="14"/>
      <c r="S1470" s="14"/>
    </row>
    <row r="1471" spans="1:19">
      <c r="A1471" s="16">
        <v>1467</v>
      </c>
      <c r="B1471" s="21">
        <v>39595</v>
      </c>
      <c r="C1471">
        <v>171</v>
      </c>
      <c r="D1471">
        <v>52.7</v>
      </c>
      <c r="E1471" s="28">
        <f t="shared" si="8"/>
        <v>1.0539555230769262</v>
      </c>
      <c r="F1471">
        <v>34</v>
      </c>
      <c r="G1471">
        <v>1</v>
      </c>
      <c r="H1471">
        <v>74</v>
      </c>
      <c r="I1471" s="16">
        <v>7</v>
      </c>
      <c r="J1471" s="17">
        <v>79</v>
      </c>
      <c r="K1471" t="s">
        <v>160</v>
      </c>
      <c r="N1471" s="14"/>
      <c r="O1471" s="14"/>
      <c r="P1471" s="14"/>
      <c r="Q1471" s="14"/>
      <c r="R1471" s="14"/>
      <c r="S1471" s="14"/>
    </row>
    <row r="1472" spans="1:19">
      <c r="A1472" s="16">
        <v>1468</v>
      </c>
      <c r="B1472" s="21">
        <v>39596</v>
      </c>
      <c r="C1472">
        <v>162</v>
      </c>
      <c r="D1472">
        <v>43.1</v>
      </c>
      <c r="E1472" s="28">
        <f t="shared" si="8"/>
        <v>1.0137531729768685</v>
      </c>
      <c r="F1472">
        <v>34</v>
      </c>
      <c r="H1472">
        <v>74</v>
      </c>
      <c r="I1472" s="16">
        <v>8</v>
      </c>
      <c r="J1472" s="17">
        <v>90</v>
      </c>
      <c r="K1472" t="s">
        <v>160</v>
      </c>
      <c r="N1472" s="14"/>
      <c r="O1472" s="14"/>
      <c r="P1472" s="14"/>
      <c r="Q1472" s="14"/>
      <c r="R1472" s="14"/>
      <c r="S1472" s="14"/>
    </row>
    <row r="1473" spans="1:19">
      <c r="A1473" s="16">
        <v>1469</v>
      </c>
      <c r="B1473" s="21">
        <v>39596</v>
      </c>
      <c r="C1473">
        <v>158</v>
      </c>
      <c r="D1473">
        <v>38.200000000000003</v>
      </c>
      <c r="E1473" s="28">
        <f t="shared" si="8"/>
        <v>0.96848322343668569</v>
      </c>
      <c r="F1473">
        <v>34</v>
      </c>
      <c r="G1473">
        <v>1</v>
      </c>
      <c r="H1473">
        <v>74</v>
      </c>
      <c r="I1473" s="16">
        <v>9</v>
      </c>
      <c r="J1473" s="17" t="s">
        <v>174</v>
      </c>
      <c r="K1473" t="s">
        <v>160</v>
      </c>
      <c r="N1473" s="14"/>
      <c r="O1473" s="14"/>
      <c r="P1473" s="14"/>
      <c r="Q1473" s="14"/>
      <c r="R1473" s="14"/>
      <c r="S1473" s="14"/>
    </row>
    <row r="1474" spans="1:19">
      <c r="A1474" s="16">
        <v>1470</v>
      </c>
      <c r="B1474" s="21">
        <v>39596</v>
      </c>
      <c r="C1474">
        <v>150</v>
      </c>
      <c r="D1474">
        <v>35.1</v>
      </c>
      <c r="E1474" s="28">
        <f t="shared" si="8"/>
        <v>1.04</v>
      </c>
      <c r="F1474">
        <v>34</v>
      </c>
      <c r="G1474">
        <v>1</v>
      </c>
      <c r="H1474">
        <v>74</v>
      </c>
      <c r="I1474" s="16">
        <v>10</v>
      </c>
      <c r="J1474" s="17" t="s">
        <v>175</v>
      </c>
      <c r="K1474" t="s">
        <v>160</v>
      </c>
      <c r="N1474" s="14"/>
      <c r="O1474" s="14"/>
      <c r="P1474" s="14"/>
      <c r="Q1474" s="14"/>
      <c r="R1474" s="14"/>
      <c r="S1474" s="14"/>
    </row>
    <row r="1475" spans="1:19">
      <c r="A1475" s="16">
        <v>1471</v>
      </c>
      <c r="B1475" s="21">
        <v>39596</v>
      </c>
      <c r="C1475">
        <v>146</v>
      </c>
      <c r="D1475">
        <v>31.7</v>
      </c>
      <c r="E1475" s="28">
        <f t="shared" si="8"/>
        <v>1.0185930177858551</v>
      </c>
      <c r="F1475">
        <v>34</v>
      </c>
      <c r="G1475">
        <v>1</v>
      </c>
      <c r="H1475">
        <v>74</v>
      </c>
      <c r="I1475" s="16">
        <v>11</v>
      </c>
      <c r="J1475" s="17">
        <v>95</v>
      </c>
      <c r="K1475" t="s">
        <v>160</v>
      </c>
      <c r="N1475" s="14"/>
      <c r="O1475" s="14"/>
      <c r="P1475" s="14"/>
      <c r="Q1475" s="14"/>
      <c r="R1475" s="14"/>
      <c r="S1475" s="14"/>
    </row>
    <row r="1476" spans="1:19">
      <c r="A1476" s="16">
        <v>1472</v>
      </c>
      <c r="B1476" s="21">
        <v>39596</v>
      </c>
      <c r="C1476">
        <v>163</v>
      </c>
      <c r="D1476">
        <v>43.1</v>
      </c>
      <c r="E1476" s="28">
        <f t="shared" si="8"/>
        <v>0.99520937150103661</v>
      </c>
      <c r="F1476">
        <v>34</v>
      </c>
      <c r="G1476">
        <v>1</v>
      </c>
      <c r="H1476">
        <v>74</v>
      </c>
      <c r="I1476" s="16">
        <v>12</v>
      </c>
      <c r="J1476" s="17">
        <v>60</v>
      </c>
      <c r="K1476" t="s">
        <v>160</v>
      </c>
      <c r="N1476" s="14"/>
      <c r="O1476" s="14"/>
      <c r="P1476" s="14"/>
      <c r="Q1476" s="14"/>
      <c r="R1476" s="14"/>
      <c r="S1476" s="14"/>
    </row>
    <row r="1477" spans="1:19">
      <c r="A1477" s="16">
        <v>1473</v>
      </c>
      <c r="B1477" s="21">
        <v>39596</v>
      </c>
      <c r="C1477">
        <v>175</v>
      </c>
      <c r="D1477">
        <v>54.4</v>
      </c>
      <c r="E1477" s="28">
        <f t="shared" si="8"/>
        <v>1.0150437317784256</v>
      </c>
      <c r="F1477">
        <v>34</v>
      </c>
      <c r="H1477">
        <v>74</v>
      </c>
      <c r="I1477" s="16">
        <v>13</v>
      </c>
      <c r="J1477" s="27" t="s">
        <v>176</v>
      </c>
      <c r="K1477" t="s">
        <v>160</v>
      </c>
      <c r="N1477" s="14"/>
      <c r="O1477" s="14"/>
      <c r="P1477" s="14"/>
      <c r="Q1477" s="14"/>
      <c r="R1477" s="14"/>
      <c r="S1477" s="14"/>
    </row>
    <row r="1478" spans="1:19">
      <c r="A1478" s="16">
        <v>1474</v>
      </c>
      <c r="B1478" s="21">
        <v>39596</v>
      </c>
      <c r="C1478">
        <v>163</v>
      </c>
      <c r="D1478">
        <v>46.7</v>
      </c>
      <c r="E1478" s="28">
        <f t="shared" si="8"/>
        <v>1.0783359083317496</v>
      </c>
      <c r="F1478">
        <v>34</v>
      </c>
      <c r="G1478">
        <v>2</v>
      </c>
      <c r="H1478">
        <v>74</v>
      </c>
      <c r="I1478" s="16">
        <v>14</v>
      </c>
      <c r="J1478" s="17">
        <v>41</v>
      </c>
      <c r="K1478" t="s">
        <v>160</v>
      </c>
      <c r="N1478" s="14"/>
      <c r="O1478" s="14"/>
      <c r="P1478" s="14"/>
      <c r="Q1478" s="14"/>
      <c r="R1478" s="14"/>
      <c r="S1478" s="14"/>
    </row>
    <row r="1479" spans="1:19">
      <c r="A1479" s="16">
        <v>1475</v>
      </c>
      <c r="B1479" s="21">
        <v>39596</v>
      </c>
      <c r="C1479">
        <v>152</v>
      </c>
      <c r="D1479">
        <v>36.799999999999997</v>
      </c>
      <c r="E1479" s="28">
        <f t="shared" si="8"/>
        <v>1.0478932789036302</v>
      </c>
      <c r="F1479">
        <v>34</v>
      </c>
      <c r="G1479">
        <v>1</v>
      </c>
      <c r="H1479">
        <v>74</v>
      </c>
      <c r="I1479" s="16">
        <v>15</v>
      </c>
      <c r="J1479" s="17">
        <v>64</v>
      </c>
      <c r="K1479" t="s">
        <v>160</v>
      </c>
      <c r="N1479" s="14"/>
      <c r="O1479" s="14"/>
      <c r="P1479" s="14"/>
      <c r="Q1479" s="14"/>
      <c r="R1479" s="14"/>
      <c r="S1479" s="14"/>
    </row>
    <row r="1480" spans="1:19">
      <c r="A1480" s="16">
        <v>1476</v>
      </c>
      <c r="B1480" s="21">
        <v>39596</v>
      </c>
      <c r="C1480">
        <v>190</v>
      </c>
      <c r="D1480">
        <v>71.5</v>
      </c>
      <c r="E1480" s="28">
        <f t="shared" si="8"/>
        <v>1.0424260096223938</v>
      </c>
      <c r="F1480">
        <v>34</v>
      </c>
      <c r="G1480">
        <v>2</v>
      </c>
      <c r="H1480">
        <v>74</v>
      </c>
      <c r="I1480" s="16">
        <v>16</v>
      </c>
      <c r="J1480" s="17">
        <v>44</v>
      </c>
      <c r="K1480" t="s">
        <v>160</v>
      </c>
      <c r="N1480" s="14"/>
      <c r="O1480" s="14"/>
      <c r="P1480" s="14"/>
      <c r="Q1480" s="14"/>
      <c r="R1480" s="14"/>
      <c r="S1480" s="14"/>
    </row>
    <row r="1481" spans="1:19">
      <c r="A1481" s="16">
        <v>1477</v>
      </c>
      <c r="B1481" s="21">
        <v>39596</v>
      </c>
      <c r="C1481">
        <v>175</v>
      </c>
      <c r="D1481">
        <v>53.3</v>
      </c>
      <c r="E1481" s="28">
        <f t="shared" si="8"/>
        <v>0.99451895043731775</v>
      </c>
      <c r="F1481">
        <v>34</v>
      </c>
      <c r="G1481">
        <v>2</v>
      </c>
      <c r="H1481">
        <v>74</v>
      </c>
      <c r="I1481" s="16">
        <v>17</v>
      </c>
      <c r="J1481" s="17" t="s">
        <v>130</v>
      </c>
      <c r="K1481" t="s">
        <v>160</v>
      </c>
      <c r="N1481" s="14"/>
      <c r="O1481" s="14"/>
      <c r="P1481" s="14"/>
      <c r="Q1481" s="14"/>
      <c r="R1481" s="14"/>
      <c r="S1481" s="14"/>
    </row>
    <row r="1482" spans="1:19">
      <c r="A1482" s="16">
        <v>1478</v>
      </c>
      <c r="B1482" s="21">
        <v>39597</v>
      </c>
      <c r="C1482">
        <v>178</v>
      </c>
      <c r="F1482">
        <v>34</v>
      </c>
      <c r="H1482">
        <v>74</v>
      </c>
      <c r="I1482" s="16">
        <v>18</v>
      </c>
      <c r="J1482" s="17" t="s">
        <v>177</v>
      </c>
      <c r="K1482" t="s">
        <v>160</v>
      </c>
      <c r="N1482" s="14"/>
      <c r="O1482" s="14"/>
      <c r="P1482" s="14"/>
      <c r="Q1482" s="14"/>
      <c r="R1482" s="14"/>
      <c r="S1482" s="14"/>
    </row>
    <row r="1483" spans="1:19">
      <c r="A1483" s="16">
        <v>1479</v>
      </c>
      <c r="B1483" s="21">
        <v>39597</v>
      </c>
      <c r="C1483">
        <v>178</v>
      </c>
      <c r="F1483">
        <v>34</v>
      </c>
      <c r="G1483">
        <v>2</v>
      </c>
      <c r="H1483">
        <v>74</v>
      </c>
      <c r="I1483" s="16">
        <v>19</v>
      </c>
      <c r="J1483" s="17" t="s">
        <v>134</v>
      </c>
      <c r="K1483" t="s">
        <v>160</v>
      </c>
      <c r="N1483" s="14"/>
      <c r="O1483" s="14"/>
      <c r="P1483" s="14"/>
      <c r="Q1483" s="14"/>
      <c r="R1483" s="14"/>
      <c r="S1483" s="14"/>
    </row>
    <row r="1484" spans="1:19">
      <c r="A1484" s="16">
        <v>1480</v>
      </c>
      <c r="B1484" s="21">
        <v>39597</v>
      </c>
      <c r="C1484">
        <v>167</v>
      </c>
      <c r="F1484">
        <v>34</v>
      </c>
      <c r="G1484">
        <v>2</v>
      </c>
      <c r="H1484">
        <v>74</v>
      </c>
      <c r="I1484" s="16">
        <v>20</v>
      </c>
      <c r="J1484" s="17" t="s">
        <v>162</v>
      </c>
      <c r="K1484" t="s">
        <v>160</v>
      </c>
      <c r="N1484" s="14"/>
      <c r="O1484" s="14"/>
      <c r="P1484" s="14"/>
      <c r="Q1484" s="14"/>
      <c r="R1484" s="14"/>
      <c r="S1484" s="14"/>
    </row>
    <row r="1485" spans="1:19">
      <c r="A1485" s="16">
        <v>1481</v>
      </c>
      <c r="B1485" s="21">
        <v>39597</v>
      </c>
      <c r="C1485">
        <v>167</v>
      </c>
      <c r="F1485">
        <v>34</v>
      </c>
      <c r="G1485">
        <v>1</v>
      </c>
      <c r="H1485">
        <v>75</v>
      </c>
      <c r="I1485" s="16">
        <v>1</v>
      </c>
      <c r="J1485" s="17">
        <v>22</v>
      </c>
      <c r="K1485" t="s">
        <v>181</v>
      </c>
      <c r="N1485" s="14"/>
      <c r="O1485" s="14"/>
      <c r="P1485" s="14"/>
      <c r="Q1485" s="14"/>
      <c r="R1485" s="14"/>
      <c r="S1485" s="14"/>
    </row>
    <row r="1486" spans="1:19">
      <c r="A1486" s="16">
        <v>1482</v>
      </c>
      <c r="B1486" s="21">
        <v>39597</v>
      </c>
      <c r="C1486">
        <v>178</v>
      </c>
      <c r="F1486">
        <v>34</v>
      </c>
      <c r="G1486">
        <v>2</v>
      </c>
      <c r="H1486">
        <v>75</v>
      </c>
      <c r="I1486" s="16">
        <v>2</v>
      </c>
      <c r="J1486" s="17">
        <v>78</v>
      </c>
      <c r="K1486" t="s">
        <v>181</v>
      </c>
      <c r="N1486" s="14"/>
      <c r="O1486" s="14"/>
      <c r="P1486" s="14"/>
      <c r="Q1486" s="14"/>
      <c r="R1486" s="14"/>
      <c r="S1486" s="14"/>
    </row>
    <row r="1487" spans="1:19">
      <c r="A1487" s="16">
        <v>1483</v>
      </c>
      <c r="B1487" s="21">
        <v>39597</v>
      </c>
      <c r="C1487">
        <v>160</v>
      </c>
      <c r="F1487">
        <v>34</v>
      </c>
      <c r="G1487">
        <v>2</v>
      </c>
      <c r="H1487">
        <v>75</v>
      </c>
      <c r="I1487" s="16">
        <v>3</v>
      </c>
      <c r="J1487" s="17" t="s">
        <v>152</v>
      </c>
      <c r="K1487" t="s">
        <v>181</v>
      </c>
      <c r="N1487" s="14"/>
      <c r="O1487" s="14"/>
      <c r="P1487" s="14"/>
      <c r="Q1487" s="14"/>
      <c r="R1487" s="14"/>
      <c r="S1487" s="14"/>
    </row>
    <row r="1488" spans="1:19">
      <c r="A1488" s="16">
        <v>1484</v>
      </c>
      <c r="B1488" s="21">
        <v>39597</v>
      </c>
      <c r="C1488">
        <v>162</v>
      </c>
      <c r="F1488">
        <v>34</v>
      </c>
      <c r="G1488">
        <v>2</v>
      </c>
      <c r="H1488">
        <v>75</v>
      </c>
      <c r="I1488" s="16">
        <v>4</v>
      </c>
      <c r="J1488" s="17">
        <v>42</v>
      </c>
      <c r="K1488" t="s">
        <v>181</v>
      </c>
      <c r="N1488" s="14"/>
      <c r="O1488" s="14"/>
      <c r="P1488" s="14"/>
      <c r="Q1488" s="14"/>
      <c r="R1488" s="14"/>
      <c r="S1488" s="14"/>
    </row>
    <row r="1489" spans="1:19">
      <c r="A1489" s="16">
        <v>1485</v>
      </c>
      <c r="B1489" s="21">
        <v>39597</v>
      </c>
      <c r="C1489">
        <v>185</v>
      </c>
      <c r="F1489">
        <v>34</v>
      </c>
      <c r="G1489">
        <v>1</v>
      </c>
      <c r="H1489">
        <v>75</v>
      </c>
      <c r="I1489" s="16">
        <v>5</v>
      </c>
      <c r="J1489" s="17" t="s">
        <v>85</v>
      </c>
      <c r="K1489" t="s">
        <v>181</v>
      </c>
      <c r="N1489" s="14"/>
      <c r="O1489" s="14"/>
      <c r="P1489" s="14"/>
      <c r="Q1489" s="14"/>
      <c r="R1489" s="14"/>
      <c r="S1489" s="14"/>
    </row>
    <row r="1490" spans="1:19">
      <c r="A1490" s="16">
        <v>1486</v>
      </c>
      <c r="B1490" s="21">
        <v>39597</v>
      </c>
      <c r="C1490">
        <v>192</v>
      </c>
      <c r="F1490">
        <v>34</v>
      </c>
      <c r="G1490">
        <v>1</v>
      </c>
      <c r="H1490">
        <v>75</v>
      </c>
      <c r="I1490" s="16">
        <v>6</v>
      </c>
      <c r="J1490" s="17" t="s">
        <v>81</v>
      </c>
      <c r="K1490" t="s">
        <v>181</v>
      </c>
      <c r="N1490" s="14"/>
      <c r="O1490" s="14"/>
      <c r="P1490" s="14"/>
      <c r="Q1490" s="14"/>
      <c r="R1490" s="14"/>
      <c r="S1490" s="14"/>
    </row>
    <row r="1491" spans="1:19">
      <c r="A1491" s="16">
        <v>1487</v>
      </c>
      <c r="B1491" s="21">
        <v>39597</v>
      </c>
      <c r="C1491">
        <v>182</v>
      </c>
      <c r="F1491">
        <v>34</v>
      </c>
      <c r="G1491">
        <v>1</v>
      </c>
      <c r="H1491">
        <v>75</v>
      </c>
      <c r="I1491" s="16">
        <v>7</v>
      </c>
      <c r="J1491" s="17" t="s">
        <v>137</v>
      </c>
      <c r="K1491" t="s">
        <v>181</v>
      </c>
      <c r="N1491" s="14"/>
      <c r="O1491" s="14"/>
      <c r="P1491" s="14"/>
      <c r="Q1491" s="14"/>
      <c r="R1491" s="14"/>
      <c r="S1491" s="14"/>
    </row>
    <row r="1492" spans="1:19">
      <c r="A1492" s="16">
        <v>1488</v>
      </c>
      <c r="B1492" s="21">
        <v>39597</v>
      </c>
      <c r="C1492">
        <v>159</v>
      </c>
      <c r="F1492">
        <v>34</v>
      </c>
      <c r="G1492">
        <v>1</v>
      </c>
      <c r="H1492">
        <v>75</v>
      </c>
      <c r="I1492" s="16">
        <v>8</v>
      </c>
      <c r="J1492" s="17" t="s">
        <v>178</v>
      </c>
      <c r="K1492" t="s">
        <v>181</v>
      </c>
      <c r="N1492" s="14"/>
      <c r="O1492" s="14"/>
      <c r="P1492" s="14"/>
      <c r="Q1492" s="14"/>
      <c r="R1492" s="14"/>
      <c r="S1492" s="14"/>
    </row>
    <row r="1493" spans="1:19">
      <c r="A1493" s="16">
        <v>1489</v>
      </c>
      <c r="B1493" s="21">
        <v>39598</v>
      </c>
      <c r="C1493">
        <v>168</v>
      </c>
      <c r="F1493">
        <v>34</v>
      </c>
      <c r="H1493">
        <v>75</v>
      </c>
      <c r="I1493" s="16">
        <v>9</v>
      </c>
      <c r="J1493" s="17" t="s">
        <v>179</v>
      </c>
      <c r="K1493" t="s">
        <v>181</v>
      </c>
      <c r="N1493" s="14"/>
      <c r="O1493" s="14"/>
      <c r="P1493" s="14"/>
      <c r="Q1493" s="14"/>
      <c r="R1493" s="14"/>
      <c r="S1493" s="14"/>
    </row>
    <row r="1494" spans="1:19">
      <c r="A1494" s="16">
        <v>1490</v>
      </c>
      <c r="B1494" s="21">
        <v>39598</v>
      </c>
      <c r="C1494">
        <v>174</v>
      </c>
      <c r="F1494">
        <v>34</v>
      </c>
      <c r="H1494">
        <v>75</v>
      </c>
      <c r="I1494" s="16">
        <v>10</v>
      </c>
      <c r="J1494" s="17">
        <v>16</v>
      </c>
      <c r="K1494" t="s">
        <v>181</v>
      </c>
      <c r="N1494" s="14"/>
      <c r="O1494" s="14"/>
      <c r="P1494" s="14"/>
      <c r="Q1494" s="14"/>
      <c r="R1494" s="14"/>
      <c r="S1494" s="14"/>
    </row>
    <row r="1495" spans="1:19">
      <c r="A1495" s="16">
        <v>1491</v>
      </c>
      <c r="B1495" s="21">
        <v>39598</v>
      </c>
      <c r="C1495">
        <v>168</v>
      </c>
      <c r="F1495">
        <v>34</v>
      </c>
      <c r="G1495">
        <v>2</v>
      </c>
      <c r="H1495">
        <v>75</v>
      </c>
      <c r="I1495" s="16">
        <v>11</v>
      </c>
      <c r="J1495" s="27" t="s">
        <v>173</v>
      </c>
      <c r="K1495" t="s">
        <v>181</v>
      </c>
      <c r="N1495" s="14"/>
      <c r="O1495" s="14"/>
      <c r="P1495" s="14"/>
      <c r="Q1495" s="14"/>
      <c r="R1495" s="14"/>
      <c r="S1495" s="14"/>
    </row>
    <row r="1496" spans="1:19">
      <c r="A1496" s="16">
        <v>1492</v>
      </c>
      <c r="B1496" s="21">
        <v>39598</v>
      </c>
      <c r="C1496">
        <v>152</v>
      </c>
      <c r="D1496">
        <v>37.299999999999997</v>
      </c>
      <c r="E1496" s="28">
        <f>D1496*100000/(C1496*C1496*C1496)</f>
        <v>1.0621309593235164</v>
      </c>
      <c r="F1496">
        <v>34</v>
      </c>
      <c r="G1496">
        <v>1</v>
      </c>
      <c r="H1496">
        <v>75</v>
      </c>
      <c r="I1496" s="16">
        <v>12</v>
      </c>
      <c r="J1496" s="17" t="s">
        <v>77</v>
      </c>
      <c r="K1496" t="s">
        <v>181</v>
      </c>
      <c r="N1496" s="14"/>
      <c r="O1496" s="14"/>
      <c r="P1496" s="14"/>
      <c r="Q1496" s="14"/>
      <c r="R1496" s="14"/>
      <c r="S1496" s="14"/>
    </row>
    <row r="1497" spans="1:19">
      <c r="A1497" s="16">
        <v>1493</v>
      </c>
      <c r="B1497" s="21">
        <v>39598</v>
      </c>
      <c r="C1497">
        <v>156</v>
      </c>
      <c r="D1497">
        <v>36.5</v>
      </c>
      <c r="E1497" s="28">
        <f>D1497*100000/(C1497*C1497*C1497)</f>
        <v>0.96143309900706353</v>
      </c>
      <c r="F1497">
        <v>34</v>
      </c>
      <c r="G1497">
        <v>2</v>
      </c>
      <c r="H1497">
        <v>75</v>
      </c>
      <c r="I1497" s="16">
        <v>13</v>
      </c>
      <c r="J1497" s="17" t="s">
        <v>114</v>
      </c>
      <c r="K1497" t="s">
        <v>181</v>
      </c>
      <c r="N1497" s="14"/>
      <c r="O1497" s="14"/>
      <c r="P1497" s="14"/>
      <c r="Q1497" s="14"/>
      <c r="R1497" s="14"/>
      <c r="S1497" s="14"/>
    </row>
    <row r="1498" spans="1:19">
      <c r="A1498" s="16">
        <v>1494</v>
      </c>
      <c r="B1498" s="21">
        <v>39599</v>
      </c>
      <c r="C1498">
        <v>210</v>
      </c>
      <c r="D1498">
        <v>83</v>
      </c>
      <c r="E1498" s="28">
        <f>D1498*100000/(C1498*C1498*C1498)</f>
        <v>0.89623150847640642</v>
      </c>
      <c r="F1498">
        <v>34</v>
      </c>
      <c r="G1498">
        <v>1</v>
      </c>
      <c r="H1498">
        <v>75</v>
      </c>
      <c r="I1498" s="16">
        <v>14</v>
      </c>
      <c r="J1498" s="17" t="s">
        <v>180</v>
      </c>
      <c r="K1498" t="s">
        <v>181</v>
      </c>
      <c r="N1498" s="14"/>
      <c r="O1498" s="14"/>
      <c r="P1498" s="14"/>
      <c r="Q1498" s="14"/>
      <c r="R1498" s="14"/>
      <c r="S1498" s="14"/>
    </row>
    <row r="1499" spans="1:19">
      <c r="A1499" s="16">
        <v>1495</v>
      </c>
      <c r="B1499" s="21">
        <v>39599</v>
      </c>
      <c r="C1499">
        <v>218</v>
      </c>
      <c r="D1499">
        <v>105.9</v>
      </c>
      <c r="E1499" s="28">
        <f>D1499*100000/(C1499*C1499*C1499)</f>
        <v>1.0221778817308338</v>
      </c>
      <c r="F1499">
        <v>34</v>
      </c>
      <c r="G1499">
        <v>1</v>
      </c>
      <c r="H1499">
        <v>75</v>
      </c>
      <c r="I1499" s="16">
        <v>15</v>
      </c>
      <c r="J1499" s="17">
        <v>60</v>
      </c>
      <c r="K1499" t="s">
        <v>181</v>
      </c>
      <c r="N1499" s="14"/>
      <c r="O1499" s="14"/>
      <c r="P1499" s="14"/>
      <c r="Q1499" s="14"/>
      <c r="R1499" s="14"/>
      <c r="S1499" s="14"/>
    </row>
    <row r="1500" spans="1:19">
      <c r="A1500" s="16">
        <v>1496</v>
      </c>
      <c r="B1500" s="21">
        <v>39599</v>
      </c>
      <c r="C1500">
        <v>160</v>
      </c>
      <c r="D1500">
        <v>42.5</v>
      </c>
      <c r="E1500" s="28">
        <f>D1500*100000/(C1500*C1500*C1500)</f>
        <v>1.03759765625</v>
      </c>
      <c r="F1500">
        <v>34</v>
      </c>
      <c r="G1500">
        <v>2</v>
      </c>
      <c r="H1500">
        <v>75</v>
      </c>
      <c r="I1500" s="16">
        <v>16</v>
      </c>
      <c r="J1500" s="17" t="s">
        <v>81</v>
      </c>
      <c r="K1500" t="s">
        <v>181</v>
      </c>
      <c r="N1500" s="14"/>
      <c r="O1500" s="14"/>
      <c r="P1500" s="14"/>
      <c r="Q1500" s="14"/>
      <c r="R1500" s="14"/>
      <c r="S1500" s="14"/>
    </row>
    <row r="1501" spans="1:19">
      <c r="A1501" s="16">
        <v>1497</v>
      </c>
      <c r="B1501" s="21">
        <v>39601</v>
      </c>
      <c r="C1501">
        <v>169</v>
      </c>
      <c r="F1501">
        <v>35</v>
      </c>
      <c r="G1501">
        <v>1</v>
      </c>
      <c r="H1501">
        <v>75</v>
      </c>
      <c r="I1501" s="16">
        <v>17</v>
      </c>
      <c r="J1501" s="17" t="s">
        <v>94</v>
      </c>
      <c r="K1501" t="s">
        <v>62</v>
      </c>
      <c r="N1501" s="14"/>
      <c r="O1501" s="14"/>
      <c r="P1501" s="14"/>
      <c r="Q1501" s="14"/>
      <c r="R1501" s="14"/>
      <c r="S1501" s="14"/>
    </row>
    <row r="1502" spans="1:19">
      <c r="A1502" s="16"/>
      <c r="I1502" s="16"/>
      <c r="N1502" s="14"/>
      <c r="O1502" s="14"/>
      <c r="P1502" s="14"/>
      <c r="Q1502" s="14"/>
      <c r="R1502" s="14"/>
      <c r="S1502" s="14"/>
    </row>
    <row r="1503" spans="1:19">
      <c r="A1503" s="16"/>
      <c r="I1503" s="16"/>
      <c r="N1503" s="14"/>
      <c r="O1503" s="14"/>
      <c r="P1503" s="14"/>
      <c r="Q1503" s="14"/>
      <c r="R1503" s="14"/>
      <c r="S1503" s="14"/>
    </row>
    <row r="1504" spans="1:19">
      <c r="A1504" s="16"/>
      <c r="I1504" s="16"/>
      <c r="N1504" s="14"/>
      <c r="O1504" s="14"/>
      <c r="P1504" s="14"/>
      <c r="Q1504" s="14"/>
      <c r="R1504" s="14"/>
      <c r="S1504" s="14"/>
    </row>
    <row r="1505" spans="1:19">
      <c r="A1505" s="16"/>
      <c r="I1505" s="16"/>
      <c r="N1505" s="14"/>
      <c r="O1505" s="14"/>
      <c r="P1505" s="14"/>
      <c r="Q1505" s="14"/>
      <c r="R1505" s="14"/>
      <c r="S1505" s="14"/>
    </row>
    <row r="1506" spans="1:19">
      <c r="A1506" s="16"/>
      <c r="I1506" s="16"/>
      <c r="N1506" s="14"/>
      <c r="O1506" s="14"/>
      <c r="P1506" s="14"/>
      <c r="Q1506" s="14"/>
      <c r="R1506" s="14"/>
      <c r="S1506" s="14"/>
    </row>
    <row r="1507" spans="1:19">
      <c r="A1507" s="16"/>
      <c r="I1507" s="16"/>
      <c r="N1507" s="14"/>
      <c r="O1507" s="14"/>
      <c r="P1507" s="14"/>
      <c r="Q1507" s="14"/>
      <c r="R1507" s="14"/>
      <c r="S1507" s="14"/>
    </row>
    <row r="1508" spans="1:19">
      <c r="A1508" s="16"/>
      <c r="I1508" s="16"/>
      <c r="N1508" s="14"/>
      <c r="O1508" s="14"/>
      <c r="P1508" s="14"/>
      <c r="Q1508" s="14"/>
      <c r="R1508" s="14"/>
      <c r="S1508" s="14"/>
    </row>
    <row r="1509" spans="1:19">
      <c r="A1509" s="16"/>
      <c r="I1509" s="16"/>
      <c r="N1509" s="14"/>
      <c r="O1509" s="14"/>
      <c r="P1509" s="14"/>
      <c r="Q1509" s="14"/>
      <c r="R1509" s="14"/>
      <c r="S1509" s="14"/>
    </row>
    <row r="1510" spans="1:19">
      <c r="A1510" s="16"/>
      <c r="I1510" s="16"/>
      <c r="N1510" s="14"/>
      <c r="O1510" s="14"/>
      <c r="P1510" s="14"/>
      <c r="Q1510" s="14"/>
      <c r="R1510" s="14"/>
      <c r="S1510" s="14"/>
    </row>
    <row r="1511" spans="1:19">
      <c r="A1511" s="16"/>
      <c r="I1511" s="16"/>
      <c r="N1511" s="14"/>
      <c r="O1511" s="14"/>
      <c r="P1511" s="14"/>
      <c r="Q1511" s="14"/>
      <c r="R1511" s="14"/>
      <c r="S1511" s="14"/>
    </row>
    <row r="1512" spans="1:19">
      <c r="A1512" s="16"/>
      <c r="I1512" s="16"/>
      <c r="N1512" s="14"/>
      <c r="O1512" s="14"/>
      <c r="P1512" s="14"/>
      <c r="Q1512" s="14"/>
      <c r="R1512" s="14"/>
      <c r="S1512" s="14"/>
    </row>
    <row r="1513" spans="1:19">
      <c r="A1513" s="16"/>
      <c r="I1513" s="16"/>
      <c r="N1513" s="14"/>
      <c r="O1513" s="14"/>
      <c r="P1513" s="14"/>
      <c r="Q1513" s="14"/>
      <c r="R1513" s="14"/>
      <c r="S1513" s="14"/>
    </row>
    <row r="1514" spans="1:19">
      <c r="A1514" s="16"/>
      <c r="I1514" s="16"/>
      <c r="N1514" s="14"/>
      <c r="O1514" s="14"/>
      <c r="P1514" s="14"/>
      <c r="Q1514" s="14"/>
      <c r="R1514" s="14"/>
      <c r="S1514" s="14"/>
    </row>
    <row r="1515" spans="1:19">
      <c r="A1515" s="16"/>
      <c r="I1515" s="16"/>
      <c r="N1515" s="14"/>
      <c r="O1515" s="14"/>
      <c r="P1515" s="14"/>
      <c r="Q1515" s="14"/>
      <c r="R1515" s="14"/>
      <c r="S1515" s="14"/>
    </row>
    <row r="1516" spans="1:19">
      <c r="A1516" s="16"/>
      <c r="I1516" s="16"/>
      <c r="N1516" s="14"/>
      <c r="O1516" s="14"/>
      <c r="P1516" s="14"/>
      <c r="Q1516" s="14"/>
      <c r="R1516" s="14"/>
      <c r="S1516" s="14"/>
    </row>
    <row r="1517" spans="1:19">
      <c r="A1517" s="16"/>
      <c r="I1517" s="16"/>
      <c r="N1517" s="14"/>
      <c r="O1517" s="14"/>
      <c r="P1517" s="14"/>
      <c r="Q1517" s="14"/>
      <c r="R1517" s="14"/>
      <c r="S1517" s="14"/>
    </row>
    <row r="1518" spans="1:19">
      <c r="A1518" s="16"/>
      <c r="I1518" s="16"/>
      <c r="N1518" s="14"/>
      <c r="O1518" s="14"/>
      <c r="P1518" s="14"/>
      <c r="Q1518" s="14"/>
      <c r="R1518" s="14"/>
      <c r="S1518" s="14"/>
    </row>
    <row r="1519" spans="1:19">
      <c r="A1519" s="16"/>
      <c r="I1519" s="16"/>
      <c r="N1519" s="14"/>
      <c r="O1519" s="14"/>
      <c r="P1519" s="14"/>
      <c r="Q1519" s="14"/>
      <c r="R1519" s="14"/>
      <c r="S1519" s="14"/>
    </row>
    <row r="1520" spans="1:19">
      <c r="A1520" s="16"/>
      <c r="I1520" s="16"/>
      <c r="N1520" s="14"/>
      <c r="O1520" s="14"/>
      <c r="P1520" s="14"/>
      <c r="Q1520" s="14"/>
      <c r="R1520" s="14"/>
      <c r="S1520" s="14"/>
    </row>
    <row r="1521" spans="1:19">
      <c r="A1521" s="16"/>
      <c r="I1521" s="16"/>
      <c r="N1521" s="14"/>
      <c r="O1521" s="14"/>
      <c r="P1521" s="14"/>
      <c r="Q1521" s="14"/>
      <c r="R1521" s="14"/>
      <c r="S1521" s="14"/>
    </row>
    <row r="1522" spans="1:19">
      <c r="A1522" s="16"/>
      <c r="I1522" s="16"/>
      <c r="N1522" s="14"/>
      <c r="O1522" s="14"/>
      <c r="P1522" s="14"/>
      <c r="Q1522" s="14"/>
      <c r="R1522" s="14"/>
      <c r="S1522" s="14"/>
    </row>
    <row r="1523" spans="1:19">
      <c r="A1523" s="16"/>
      <c r="I1523" s="16"/>
      <c r="N1523" s="14"/>
      <c r="O1523" s="14"/>
      <c r="P1523" s="14"/>
      <c r="Q1523" s="14"/>
      <c r="R1523" s="14"/>
      <c r="S1523" s="14"/>
    </row>
    <row r="1524" spans="1:19">
      <c r="A1524" s="16"/>
      <c r="I1524" s="16"/>
      <c r="N1524" s="14"/>
      <c r="O1524" s="14"/>
      <c r="P1524" s="14"/>
      <c r="Q1524" s="14"/>
      <c r="R1524" s="14"/>
      <c r="S1524" s="14"/>
    </row>
    <row r="1525" spans="1:19">
      <c r="A1525" s="16"/>
      <c r="I1525" s="16"/>
      <c r="N1525" s="14"/>
      <c r="O1525" s="14"/>
      <c r="P1525" s="14"/>
      <c r="Q1525" s="14"/>
      <c r="R1525" s="14"/>
      <c r="S1525" s="14"/>
    </row>
    <row r="1526" spans="1:19">
      <c r="A1526" s="16"/>
      <c r="I1526" s="16"/>
      <c r="N1526" s="14"/>
      <c r="O1526" s="14"/>
      <c r="P1526" s="14"/>
      <c r="Q1526" s="14"/>
      <c r="R1526" s="14"/>
      <c r="S1526" s="14"/>
    </row>
    <row r="1527" spans="1:19">
      <c r="A1527" s="16"/>
      <c r="I1527" s="16"/>
      <c r="N1527" s="14"/>
      <c r="O1527" s="14"/>
      <c r="P1527" s="14"/>
      <c r="Q1527" s="14"/>
      <c r="R1527" s="14"/>
      <c r="S1527" s="14"/>
    </row>
    <row r="1528" spans="1:19">
      <c r="A1528" s="16"/>
      <c r="I1528" s="16"/>
      <c r="N1528" s="14"/>
      <c r="O1528" s="14"/>
      <c r="P1528" s="14"/>
      <c r="Q1528" s="14"/>
      <c r="R1528" s="14"/>
      <c r="S1528" s="14"/>
    </row>
    <row r="1529" spans="1:19">
      <c r="A1529" s="16"/>
      <c r="I1529" s="16"/>
      <c r="N1529" s="14"/>
      <c r="O1529" s="14"/>
      <c r="P1529" s="14"/>
      <c r="Q1529" s="14"/>
      <c r="R1529" s="14"/>
      <c r="S1529" s="14"/>
    </row>
    <row r="1530" spans="1:19">
      <c r="A1530" s="16"/>
      <c r="I1530" s="16"/>
      <c r="N1530" s="14"/>
      <c r="O1530" s="14"/>
      <c r="P1530" s="14"/>
      <c r="Q1530" s="14"/>
      <c r="R1530" s="14"/>
      <c r="S1530" s="14"/>
    </row>
    <row r="1531" spans="1:19">
      <c r="A1531" s="16"/>
      <c r="I1531" s="16"/>
      <c r="N1531" s="14"/>
      <c r="O1531" s="14"/>
      <c r="P1531" s="14"/>
      <c r="Q1531" s="14"/>
      <c r="R1531" s="14"/>
      <c r="S1531" s="14"/>
    </row>
    <row r="1532" spans="1:19">
      <c r="A1532" s="16"/>
      <c r="I1532" s="16"/>
      <c r="N1532" s="14"/>
      <c r="O1532" s="14"/>
      <c r="P1532" s="14"/>
      <c r="Q1532" s="14"/>
      <c r="R1532" s="14"/>
      <c r="S1532" s="14"/>
    </row>
    <row r="1533" spans="1:19">
      <c r="A1533" s="16"/>
      <c r="I1533" s="16"/>
      <c r="N1533" s="14"/>
      <c r="O1533" s="14"/>
      <c r="P1533" s="14"/>
      <c r="Q1533" s="14"/>
      <c r="R1533" s="14"/>
      <c r="S1533" s="14"/>
    </row>
    <row r="1534" spans="1:19">
      <c r="A1534" s="16"/>
      <c r="I1534" s="16"/>
      <c r="N1534" s="14"/>
      <c r="O1534" s="14"/>
      <c r="P1534" s="14"/>
      <c r="Q1534" s="14"/>
      <c r="R1534" s="14"/>
      <c r="S1534" s="14"/>
    </row>
    <row r="1535" spans="1:19">
      <c r="A1535" s="16"/>
      <c r="I1535" s="16"/>
      <c r="N1535" s="14"/>
      <c r="O1535" s="14"/>
      <c r="P1535" s="14"/>
      <c r="Q1535" s="14"/>
      <c r="R1535" s="14"/>
      <c r="S1535" s="14"/>
    </row>
    <row r="1536" spans="1:19">
      <c r="A1536" s="16"/>
      <c r="I1536" s="16"/>
      <c r="N1536" s="14"/>
      <c r="O1536" s="14"/>
      <c r="P1536" s="14"/>
      <c r="Q1536" s="14"/>
      <c r="R1536" s="14"/>
      <c r="S1536" s="14"/>
    </row>
    <row r="1537" spans="1:19">
      <c r="A1537" s="16"/>
      <c r="I1537" s="16"/>
      <c r="N1537" s="14"/>
      <c r="O1537" s="14"/>
      <c r="P1537" s="14"/>
      <c r="Q1537" s="14"/>
      <c r="R1537" s="14"/>
      <c r="S1537" s="14"/>
    </row>
    <row r="1538" spans="1:19">
      <c r="A1538" s="16"/>
      <c r="I1538" s="16"/>
      <c r="N1538" s="14"/>
      <c r="O1538" s="14"/>
      <c r="P1538" s="14"/>
      <c r="Q1538" s="14"/>
      <c r="R1538" s="14"/>
      <c r="S1538" s="14"/>
    </row>
    <row r="1539" spans="1:19">
      <c r="A1539" s="16"/>
      <c r="I1539" s="16"/>
      <c r="N1539" s="14"/>
      <c r="O1539" s="14"/>
      <c r="P1539" s="14"/>
      <c r="Q1539" s="14"/>
      <c r="R1539" s="14"/>
      <c r="S1539" s="14"/>
    </row>
    <row r="1540" spans="1:19">
      <c r="A1540" s="16"/>
      <c r="I1540" s="16"/>
      <c r="N1540" s="14"/>
      <c r="O1540" s="14"/>
      <c r="P1540" s="14"/>
      <c r="Q1540" s="14"/>
      <c r="R1540" s="14"/>
      <c r="S1540" s="14"/>
    </row>
    <row r="1541" spans="1:19">
      <c r="A1541" s="16"/>
      <c r="I1541" s="16"/>
      <c r="N1541" s="14"/>
      <c r="O1541" s="14"/>
      <c r="P1541" s="14"/>
      <c r="Q1541" s="14"/>
      <c r="R1541" s="14"/>
      <c r="S1541" s="14"/>
    </row>
    <row r="1542" spans="1:19">
      <c r="A1542" s="16"/>
      <c r="I1542" s="16"/>
      <c r="N1542" s="14"/>
      <c r="O1542" s="14"/>
      <c r="P1542" s="14"/>
      <c r="Q1542" s="14"/>
      <c r="R1542" s="14"/>
      <c r="S1542" s="14"/>
    </row>
    <row r="1543" spans="1:19">
      <c r="A1543" s="16"/>
      <c r="I1543" s="16"/>
      <c r="N1543" s="14"/>
      <c r="O1543" s="14"/>
      <c r="P1543" s="14"/>
      <c r="Q1543" s="14"/>
      <c r="R1543" s="14"/>
      <c r="S1543" s="14"/>
    </row>
    <row r="1544" spans="1:19">
      <c r="A1544" s="16"/>
      <c r="I1544" s="16"/>
      <c r="N1544" s="14"/>
      <c r="O1544" s="14"/>
      <c r="P1544" s="14"/>
      <c r="Q1544" s="14"/>
      <c r="R1544" s="14"/>
      <c r="S1544" s="14"/>
    </row>
    <row r="1545" spans="1:19">
      <c r="A1545" s="16"/>
      <c r="N1545" s="14"/>
      <c r="O1545" s="14"/>
      <c r="P1545" s="14"/>
      <c r="Q1545" s="14"/>
      <c r="R1545" s="14"/>
      <c r="S1545" s="14"/>
    </row>
    <row r="1546" spans="1:19">
      <c r="A1546" s="16"/>
      <c r="N1546" s="14"/>
      <c r="O1546" s="14"/>
      <c r="P1546" s="14"/>
      <c r="Q1546" s="14"/>
      <c r="R1546" s="14"/>
      <c r="S1546" s="14"/>
    </row>
    <row r="1547" spans="1:19">
      <c r="A1547" s="16"/>
      <c r="N1547" s="14"/>
      <c r="O1547" s="14"/>
      <c r="P1547" s="14"/>
      <c r="Q1547" s="14"/>
      <c r="R1547" s="14"/>
      <c r="S1547" s="14"/>
    </row>
    <row r="1548" spans="1:19">
      <c r="A1548" s="16"/>
      <c r="N1548" s="14"/>
      <c r="O1548" s="14"/>
      <c r="P1548" s="14"/>
      <c r="Q1548" s="14"/>
      <c r="R1548" s="14"/>
      <c r="S1548" s="14"/>
    </row>
    <row r="1549" spans="1:19">
      <c r="A1549" s="16"/>
      <c r="N1549" s="14"/>
      <c r="O1549" s="14"/>
      <c r="P1549" s="14"/>
      <c r="Q1549" s="14"/>
      <c r="R1549" s="14"/>
      <c r="S1549" s="14"/>
    </row>
    <row r="1550" spans="1:19">
      <c r="A1550" s="16"/>
      <c r="N1550" s="14"/>
      <c r="O1550" s="14"/>
      <c r="P1550" s="14"/>
      <c r="Q1550" s="14"/>
      <c r="R1550" s="14"/>
      <c r="S1550" s="14"/>
    </row>
    <row r="1551" spans="1:19">
      <c r="A1551" s="16"/>
      <c r="N1551" s="14"/>
      <c r="O1551" s="14"/>
      <c r="P1551" s="14"/>
      <c r="Q1551" s="14"/>
      <c r="R1551" s="14"/>
      <c r="S1551" s="14"/>
    </row>
    <row r="1552" spans="1:19">
      <c r="A1552" s="16"/>
      <c r="N1552" s="14"/>
      <c r="O1552" s="14"/>
      <c r="P1552" s="14"/>
      <c r="Q1552" s="14"/>
      <c r="R1552" s="14"/>
      <c r="S1552" s="14"/>
    </row>
    <row r="1553" spans="1:19">
      <c r="A1553" s="16"/>
      <c r="N1553" s="14"/>
      <c r="O1553" s="14"/>
      <c r="P1553" s="14"/>
      <c r="Q1553" s="14"/>
      <c r="R1553" s="14"/>
      <c r="S1553" s="14"/>
    </row>
    <row r="1554" spans="1:19">
      <c r="A1554" s="16"/>
      <c r="N1554" s="14"/>
      <c r="O1554" s="14"/>
      <c r="P1554" s="14"/>
      <c r="Q1554" s="14"/>
      <c r="R1554" s="14"/>
      <c r="S1554" s="14"/>
    </row>
    <row r="1555" spans="1:19">
      <c r="A1555" s="16"/>
      <c r="N1555" s="14"/>
      <c r="O1555" s="14"/>
      <c r="P1555" s="14"/>
      <c r="Q1555" s="14"/>
      <c r="R1555" s="14"/>
      <c r="S1555" s="14"/>
    </row>
    <row r="1556" spans="1:19">
      <c r="A1556" s="16"/>
      <c r="N1556" s="14"/>
      <c r="O1556" s="14"/>
      <c r="P1556" s="14"/>
      <c r="Q1556" s="14"/>
      <c r="R1556" s="14"/>
      <c r="S1556" s="14"/>
    </row>
    <row r="1557" spans="1:19">
      <c r="A1557" s="16"/>
      <c r="N1557" s="14"/>
      <c r="O1557" s="14"/>
      <c r="P1557" s="14"/>
      <c r="Q1557" s="14"/>
      <c r="R1557" s="14"/>
      <c r="S1557" s="14"/>
    </row>
    <row r="1558" spans="1:19">
      <c r="A1558" s="16"/>
      <c r="N1558" s="14"/>
      <c r="O1558" s="14"/>
      <c r="P1558" s="14"/>
      <c r="Q1558" s="14"/>
      <c r="R1558" s="14"/>
      <c r="S1558" s="14"/>
    </row>
    <row r="1559" spans="1:19">
      <c r="A1559" s="16"/>
      <c r="N1559" s="14"/>
      <c r="O1559" s="14"/>
      <c r="P1559" s="14"/>
      <c r="Q1559" s="14"/>
      <c r="R1559" s="14"/>
      <c r="S1559" s="14"/>
    </row>
    <row r="1560" spans="1:19">
      <c r="A1560" s="16"/>
      <c r="N1560" s="14"/>
      <c r="O1560" s="14"/>
      <c r="P1560" s="14"/>
      <c r="Q1560" s="14"/>
      <c r="R1560" s="14"/>
      <c r="S1560" s="14"/>
    </row>
    <row r="1561" spans="1:19">
      <c r="A1561" s="16"/>
      <c r="N1561" s="14"/>
      <c r="O1561" s="14"/>
      <c r="P1561" s="14"/>
      <c r="Q1561" s="14"/>
      <c r="R1561" s="14"/>
      <c r="S1561" s="14"/>
    </row>
    <row r="1562" spans="1:19">
      <c r="A1562" s="16"/>
      <c r="N1562" s="14"/>
      <c r="O1562" s="14"/>
      <c r="P1562" s="14"/>
      <c r="Q1562" s="14"/>
      <c r="R1562" s="14"/>
      <c r="S1562" s="14"/>
    </row>
    <row r="1563" spans="1:19">
      <c r="A1563" s="16"/>
      <c r="N1563" s="14"/>
      <c r="O1563" s="14"/>
      <c r="P1563" s="14"/>
      <c r="Q1563" s="14"/>
      <c r="R1563" s="14"/>
      <c r="S1563" s="14"/>
    </row>
    <row r="1564" spans="1:19">
      <c r="A1564" s="16"/>
      <c r="N1564" s="14"/>
      <c r="O1564" s="14"/>
      <c r="P1564" s="14"/>
      <c r="Q1564" s="14"/>
      <c r="R1564" s="14"/>
      <c r="S1564" s="14"/>
    </row>
    <row r="1565" spans="1:19">
      <c r="A1565" s="16"/>
      <c r="N1565" s="14"/>
      <c r="O1565" s="14"/>
      <c r="P1565" s="14"/>
      <c r="Q1565" s="14"/>
      <c r="R1565" s="14"/>
      <c r="S1565" s="14"/>
    </row>
    <row r="1566" spans="1:19">
      <c r="A1566" s="16"/>
      <c r="N1566" s="14"/>
      <c r="O1566" s="14"/>
      <c r="P1566" s="14"/>
      <c r="Q1566" s="14"/>
      <c r="R1566" s="14"/>
      <c r="S1566" s="14"/>
    </row>
    <row r="1567" spans="1:19">
      <c r="A1567" s="16"/>
      <c r="N1567" s="14"/>
      <c r="O1567" s="14"/>
      <c r="P1567" s="14"/>
      <c r="Q1567" s="14"/>
      <c r="R1567" s="14"/>
      <c r="S1567" s="14"/>
    </row>
    <row r="1568" spans="1:19">
      <c r="A1568" s="16"/>
      <c r="N1568" s="14"/>
      <c r="O1568" s="14"/>
      <c r="P1568" s="14"/>
      <c r="Q1568" s="14"/>
      <c r="R1568" s="14"/>
      <c r="S1568" s="14"/>
    </row>
    <row r="1569" spans="1:19">
      <c r="A1569" s="16"/>
      <c r="N1569" s="14"/>
      <c r="O1569" s="14"/>
      <c r="P1569" s="14"/>
      <c r="Q1569" s="14"/>
      <c r="R1569" s="14"/>
      <c r="S1569" s="14"/>
    </row>
    <row r="1570" spans="1:19">
      <c r="A1570" s="16"/>
      <c r="N1570" s="14"/>
      <c r="O1570" s="14"/>
      <c r="P1570" s="14"/>
      <c r="Q1570" s="14"/>
      <c r="R1570" s="14"/>
      <c r="S1570" s="14"/>
    </row>
    <row r="1571" spans="1:19">
      <c r="A1571" s="16"/>
      <c r="N1571" s="14"/>
      <c r="O1571" s="14"/>
      <c r="P1571" s="14"/>
      <c r="Q1571" s="14"/>
      <c r="R1571" s="14"/>
      <c r="S1571" s="14"/>
    </row>
    <row r="1572" spans="1:19">
      <c r="A1572" s="16"/>
      <c r="N1572" s="14"/>
      <c r="O1572" s="14"/>
      <c r="P1572" s="14"/>
      <c r="Q1572" s="14"/>
      <c r="R1572" s="14"/>
      <c r="S1572" s="14"/>
    </row>
    <row r="1573" spans="1:19">
      <c r="A1573" s="16"/>
      <c r="N1573" s="14"/>
      <c r="O1573" s="14"/>
      <c r="P1573" s="14"/>
      <c r="Q1573" s="14"/>
      <c r="R1573" s="14"/>
      <c r="S1573" s="14"/>
    </row>
    <row r="1574" spans="1:19">
      <c r="A1574" s="16"/>
      <c r="N1574" s="14"/>
      <c r="O1574" s="14"/>
      <c r="P1574" s="14"/>
      <c r="Q1574" s="14"/>
      <c r="R1574" s="14"/>
      <c r="S1574" s="14"/>
    </row>
    <row r="1575" spans="1:19">
      <c r="A1575" s="16"/>
      <c r="N1575" s="14"/>
      <c r="O1575" s="14"/>
      <c r="P1575" s="14"/>
      <c r="Q1575" s="14"/>
      <c r="R1575" s="14"/>
      <c r="S1575" s="14"/>
    </row>
    <row r="1576" spans="1:19">
      <c r="A1576" s="16"/>
      <c r="N1576" s="14"/>
      <c r="O1576" s="14"/>
      <c r="P1576" s="14"/>
      <c r="Q1576" s="14"/>
      <c r="R1576" s="14"/>
      <c r="S1576" s="14"/>
    </row>
    <row r="1577" spans="1:19">
      <c r="A1577" s="16"/>
      <c r="N1577" s="14"/>
      <c r="O1577" s="14"/>
      <c r="P1577" s="14"/>
      <c r="Q1577" s="14"/>
      <c r="R1577" s="14"/>
      <c r="S1577" s="14"/>
    </row>
    <row r="1578" spans="1:19">
      <c r="A1578" s="16"/>
      <c r="N1578" s="14"/>
      <c r="O1578" s="14"/>
      <c r="P1578" s="14"/>
      <c r="Q1578" s="14"/>
      <c r="R1578" s="14"/>
      <c r="S1578" s="14"/>
    </row>
    <row r="1579" spans="1:19">
      <c r="A1579" s="16"/>
      <c r="N1579" s="14"/>
      <c r="O1579" s="14"/>
      <c r="P1579" s="14"/>
      <c r="Q1579" s="14"/>
      <c r="R1579" s="14"/>
      <c r="S1579" s="14"/>
    </row>
    <row r="1580" spans="1:19">
      <c r="A1580" s="16"/>
      <c r="N1580" s="14"/>
      <c r="O1580" s="14"/>
      <c r="P1580" s="14"/>
      <c r="Q1580" s="14"/>
      <c r="R1580" s="14"/>
      <c r="S1580" s="14"/>
    </row>
    <row r="1581" spans="1:19">
      <c r="A1581" s="16"/>
      <c r="N1581" s="14"/>
      <c r="O1581" s="14"/>
      <c r="P1581" s="14"/>
      <c r="Q1581" s="14"/>
      <c r="R1581" s="14"/>
      <c r="S1581" s="14"/>
    </row>
    <row r="1582" spans="1:19">
      <c r="A1582" s="16"/>
      <c r="N1582" s="14"/>
      <c r="O1582" s="14"/>
      <c r="P1582" s="14"/>
      <c r="Q1582" s="14"/>
      <c r="R1582" s="14"/>
      <c r="S1582" s="14"/>
    </row>
    <row r="1583" spans="1:19">
      <c r="A1583" s="16"/>
      <c r="N1583" s="14"/>
      <c r="O1583" s="14"/>
      <c r="P1583" s="14"/>
      <c r="Q1583" s="14"/>
      <c r="R1583" s="14"/>
      <c r="S1583" s="14"/>
    </row>
    <row r="1584" spans="1:19">
      <c r="A1584" s="16"/>
      <c r="N1584" s="14"/>
      <c r="O1584" s="14"/>
      <c r="P1584" s="14"/>
      <c r="Q1584" s="14"/>
      <c r="R1584" s="14"/>
      <c r="S1584" s="14"/>
    </row>
    <row r="1585" spans="1:19">
      <c r="A1585" s="16"/>
      <c r="N1585" s="14"/>
      <c r="O1585" s="14"/>
      <c r="P1585" s="14"/>
      <c r="Q1585" s="14"/>
      <c r="R1585" s="14"/>
      <c r="S1585" s="14"/>
    </row>
    <row r="1586" spans="1:19">
      <c r="A1586" s="16"/>
      <c r="N1586" s="14"/>
      <c r="O1586" s="14"/>
      <c r="P1586" s="14"/>
      <c r="Q1586" s="14"/>
      <c r="R1586" s="14"/>
      <c r="S1586" s="14"/>
    </row>
    <row r="1587" spans="1:19">
      <c r="A1587" s="16"/>
      <c r="N1587" s="14"/>
      <c r="O1587" s="14"/>
      <c r="P1587" s="14"/>
      <c r="Q1587" s="14"/>
      <c r="R1587" s="14"/>
      <c r="S1587" s="14"/>
    </row>
    <row r="1588" spans="1:19">
      <c r="A1588" s="16"/>
      <c r="N1588" s="14"/>
      <c r="O1588" s="14"/>
      <c r="P1588" s="14"/>
      <c r="Q1588" s="14"/>
      <c r="R1588" s="14"/>
      <c r="S1588" s="14"/>
    </row>
    <row r="1589" spans="1:19">
      <c r="A1589" s="16"/>
      <c r="N1589" s="14"/>
      <c r="O1589" s="14"/>
      <c r="P1589" s="14"/>
      <c r="Q1589" s="14"/>
      <c r="R1589" s="14"/>
      <c r="S1589" s="14"/>
    </row>
    <row r="1590" spans="1:19">
      <c r="A1590" s="16"/>
      <c r="N1590" s="14"/>
      <c r="O1590" s="14"/>
      <c r="P1590" s="14"/>
      <c r="Q1590" s="14"/>
      <c r="R1590" s="14"/>
      <c r="S1590" s="14"/>
    </row>
    <row r="1591" spans="1:19">
      <c r="A1591" s="16"/>
      <c r="N1591" s="14"/>
      <c r="O1591" s="14"/>
      <c r="P1591" s="14"/>
      <c r="Q1591" s="14"/>
      <c r="R1591" s="14"/>
      <c r="S1591" s="14"/>
    </row>
    <row r="1592" spans="1:19">
      <c r="A1592" s="16"/>
      <c r="N1592" s="14"/>
      <c r="O1592" s="14"/>
      <c r="P1592" s="14"/>
      <c r="Q1592" s="14"/>
      <c r="R1592" s="14"/>
      <c r="S1592" s="14"/>
    </row>
    <row r="1593" spans="1:19">
      <c r="A1593" s="16"/>
      <c r="N1593" s="14"/>
      <c r="O1593" s="14"/>
      <c r="P1593" s="14"/>
      <c r="Q1593" s="14"/>
      <c r="R1593" s="14"/>
      <c r="S1593" s="14"/>
    </row>
    <row r="1594" spans="1:19">
      <c r="A1594" s="16"/>
      <c r="N1594" s="14"/>
      <c r="O1594" s="14"/>
      <c r="P1594" s="14"/>
      <c r="Q1594" s="14"/>
      <c r="R1594" s="14"/>
      <c r="S1594" s="14"/>
    </row>
    <row r="1595" spans="1:19">
      <c r="A1595" s="16"/>
      <c r="N1595" s="14"/>
      <c r="O1595" s="14"/>
      <c r="P1595" s="14"/>
      <c r="Q1595" s="14"/>
      <c r="R1595" s="14"/>
      <c r="S1595" s="14"/>
    </row>
    <row r="1596" spans="1:19">
      <c r="A1596" s="16"/>
      <c r="N1596" s="14"/>
      <c r="O1596" s="14"/>
      <c r="P1596" s="14"/>
      <c r="Q1596" s="14"/>
      <c r="R1596" s="14"/>
      <c r="S1596" s="14"/>
    </row>
    <row r="1597" spans="1:19">
      <c r="A1597" s="16"/>
      <c r="N1597" s="14"/>
      <c r="O1597" s="14"/>
      <c r="P1597" s="14"/>
      <c r="Q1597" s="14"/>
      <c r="R1597" s="14"/>
      <c r="S1597" s="14"/>
    </row>
    <row r="1598" spans="1:19">
      <c r="A1598" s="16"/>
      <c r="N1598" s="14"/>
      <c r="O1598" s="14"/>
      <c r="P1598" s="14"/>
      <c r="Q1598" s="14"/>
      <c r="R1598" s="14"/>
      <c r="S1598" s="14"/>
    </row>
    <row r="1599" spans="1:19">
      <c r="A1599" s="16"/>
      <c r="N1599" s="14"/>
      <c r="O1599" s="14"/>
      <c r="P1599" s="14"/>
      <c r="Q1599" s="14"/>
      <c r="R1599" s="14"/>
      <c r="S1599" s="14"/>
    </row>
    <row r="1600" spans="1:19">
      <c r="A1600" s="16"/>
      <c r="N1600" s="14"/>
      <c r="O1600" s="14"/>
      <c r="P1600" s="14"/>
      <c r="Q1600" s="14"/>
      <c r="R1600" s="14"/>
      <c r="S1600" s="14"/>
    </row>
    <row r="1601" spans="1:19">
      <c r="A1601" s="16"/>
      <c r="N1601" s="14"/>
      <c r="O1601" s="14"/>
      <c r="P1601" s="14"/>
      <c r="Q1601" s="14"/>
      <c r="R1601" s="14"/>
      <c r="S1601" s="14"/>
    </row>
    <row r="1602" spans="1:19">
      <c r="A1602" s="16"/>
      <c r="N1602" s="14"/>
      <c r="O1602" s="14"/>
      <c r="P1602" s="14"/>
      <c r="Q1602" s="14"/>
      <c r="R1602" s="14"/>
      <c r="S1602" s="14"/>
    </row>
    <row r="1603" spans="1:19">
      <c r="A1603" s="16"/>
      <c r="N1603" s="14"/>
      <c r="O1603" s="14"/>
      <c r="P1603" s="14"/>
      <c r="Q1603" s="14"/>
      <c r="R1603" s="14"/>
      <c r="S1603" s="14"/>
    </row>
    <row r="1604" spans="1:19">
      <c r="A1604" s="16"/>
      <c r="N1604" s="14"/>
      <c r="O1604" s="14"/>
      <c r="P1604" s="14"/>
      <c r="Q1604" s="14"/>
      <c r="R1604" s="14"/>
      <c r="S1604" s="14"/>
    </row>
    <row r="1605" spans="1:19">
      <c r="A1605" s="16"/>
      <c r="N1605" s="14"/>
      <c r="O1605" s="14"/>
      <c r="P1605" s="14"/>
      <c r="Q1605" s="14"/>
      <c r="R1605" s="14"/>
      <c r="S1605" s="14"/>
    </row>
    <row r="1606" spans="1:19">
      <c r="A1606" s="16"/>
      <c r="N1606" s="14"/>
      <c r="O1606" s="14"/>
      <c r="P1606" s="14"/>
      <c r="Q1606" s="14"/>
      <c r="R1606" s="14"/>
      <c r="S1606" s="14"/>
    </row>
    <row r="1607" spans="1:19">
      <c r="A1607" s="16"/>
      <c r="N1607" s="14"/>
      <c r="O1607" s="14"/>
      <c r="P1607" s="14"/>
      <c r="Q1607" s="14"/>
      <c r="R1607" s="14"/>
      <c r="S1607" s="14"/>
    </row>
    <row r="1608" spans="1:19">
      <c r="A1608" s="16"/>
      <c r="N1608" s="14"/>
      <c r="O1608" s="14"/>
      <c r="P1608" s="14"/>
      <c r="Q1608" s="14"/>
      <c r="R1608" s="14"/>
      <c r="S1608" s="14"/>
    </row>
    <row r="1609" spans="1:19">
      <c r="A1609" s="16"/>
      <c r="N1609" s="14"/>
      <c r="O1609" s="14"/>
      <c r="P1609" s="14"/>
      <c r="Q1609" s="14"/>
      <c r="R1609" s="14"/>
      <c r="S1609" s="14"/>
    </row>
    <row r="1610" spans="1:19">
      <c r="A1610" s="16"/>
      <c r="N1610" s="14"/>
      <c r="O1610" s="14"/>
      <c r="P1610" s="14"/>
      <c r="Q1610" s="14"/>
      <c r="R1610" s="14"/>
      <c r="S1610" s="14"/>
    </row>
    <row r="1611" spans="1:19">
      <c r="A1611" s="16"/>
      <c r="N1611" s="14"/>
      <c r="O1611" s="14"/>
      <c r="P1611" s="14"/>
      <c r="Q1611" s="14"/>
      <c r="R1611" s="14"/>
      <c r="S1611" s="14"/>
    </row>
    <row r="1612" spans="1:19">
      <c r="A1612" s="16"/>
      <c r="N1612" s="14"/>
      <c r="O1612" s="14"/>
      <c r="P1612" s="14"/>
      <c r="Q1612" s="14"/>
      <c r="R1612" s="14"/>
      <c r="S1612" s="14"/>
    </row>
    <row r="1613" spans="1:19">
      <c r="A1613" s="16"/>
      <c r="N1613" s="14"/>
      <c r="O1613" s="14"/>
      <c r="P1613" s="14"/>
      <c r="Q1613" s="14"/>
      <c r="R1613" s="14"/>
      <c r="S1613" s="14"/>
    </row>
    <row r="1614" spans="1:19">
      <c r="A1614" s="16"/>
      <c r="N1614" s="14"/>
      <c r="O1614" s="14"/>
      <c r="P1614" s="14"/>
      <c r="Q1614" s="14"/>
      <c r="R1614" s="14"/>
      <c r="S1614" s="14"/>
    </row>
    <row r="1615" spans="1:19">
      <c r="A1615" s="16"/>
      <c r="N1615" s="14"/>
      <c r="O1615" s="14"/>
      <c r="P1615" s="14"/>
      <c r="Q1615" s="14"/>
      <c r="R1615" s="14"/>
      <c r="S1615" s="14"/>
    </row>
    <row r="1616" spans="1:19">
      <c r="A1616" s="16"/>
      <c r="N1616" s="14"/>
      <c r="O1616" s="14"/>
      <c r="P1616" s="14"/>
      <c r="Q1616" s="14"/>
      <c r="R1616" s="14"/>
      <c r="S1616" s="14"/>
    </row>
    <row r="1617" spans="1:19">
      <c r="A1617" s="16"/>
      <c r="N1617" s="14"/>
      <c r="O1617" s="14"/>
      <c r="P1617" s="14"/>
      <c r="Q1617" s="14"/>
      <c r="R1617" s="14"/>
      <c r="S1617" s="14"/>
    </row>
    <row r="1618" spans="1:19">
      <c r="A1618" s="16"/>
      <c r="N1618" s="14"/>
      <c r="O1618" s="14"/>
      <c r="P1618" s="14"/>
      <c r="Q1618" s="14"/>
      <c r="R1618" s="14"/>
      <c r="S1618" s="14"/>
    </row>
    <row r="1619" spans="1:19">
      <c r="A1619" s="16"/>
      <c r="N1619" s="14"/>
      <c r="O1619" s="14"/>
      <c r="P1619" s="14"/>
      <c r="Q1619" s="14"/>
      <c r="R1619" s="14"/>
      <c r="S1619" s="14"/>
    </row>
    <row r="1620" spans="1:19">
      <c r="A1620" s="16"/>
      <c r="N1620" s="14"/>
      <c r="O1620" s="14"/>
      <c r="P1620" s="14"/>
      <c r="Q1620" s="14"/>
      <c r="R1620" s="14"/>
      <c r="S1620" s="14"/>
    </row>
    <row r="1621" spans="1:19">
      <c r="A1621" s="16"/>
      <c r="N1621" s="14"/>
      <c r="O1621" s="14"/>
      <c r="P1621" s="14"/>
      <c r="Q1621" s="14"/>
      <c r="R1621" s="14"/>
      <c r="S1621" s="14"/>
    </row>
    <row r="1622" spans="1:19">
      <c r="A1622" s="16"/>
      <c r="N1622" s="14"/>
      <c r="O1622" s="14"/>
      <c r="P1622" s="14"/>
      <c r="Q1622" s="14"/>
      <c r="R1622" s="14"/>
      <c r="S1622" s="14"/>
    </row>
    <row r="1623" spans="1:19">
      <c r="A1623" s="16"/>
      <c r="N1623" s="14"/>
      <c r="O1623" s="14"/>
      <c r="P1623" s="14"/>
      <c r="Q1623" s="14"/>
      <c r="R1623" s="14"/>
      <c r="S1623" s="14"/>
    </row>
    <row r="1624" spans="1:19">
      <c r="A1624" s="16"/>
      <c r="N1624" s="14"/>
      <c r="O1624" s="14"/>
      <c r="P1624" s="14"/>
      <c r="Q1624" s="14"/>
      <c r="R1624" s="14"/>
      <c r="S1624" s="14"/>
    </row>
    <row r="1625" spans="1:19">
      <c r="A1625" s="16"/>
      <c r="N1625" s="14"/>
      <c r="O1625" s="14"/>
      <c r="P1625" s="14"/>
      <c r="Q1625" s="14"/>
      <c r="R1625" s="14"/>
      <c r="S1625" s="14"/>
    </row>
    <row r="1626" spans="1:19">
      <c r="A1626" s="16"/>
      <c r="N1626" s="14"/>
      <c r="O1626" s="14"/>
      <c r="P1626" s="14"/>
      <c r="Q1626" s="14"/>
      <c r="R1626" s="14"/>
      <c r="S1626" s="14"/>
    </row>
    <row r="1627" spans="1:19">
      <c r="A1627" s="16"/>
      <c r="N1627" s="14"/>
      <c r="O1627" s="14"/>
      <c r="P1627" s="14"/>
      <c r="Q1627" s="14"/>
      <c r="R1627" s="14"/>
      <c r="S1627" s="14"/>
    </row>
    <row r="1628" spans="1:19">
      <c r="A1628" s="16"/>
      <c r="N1628" s="14"/>
      <c r="O1628" s="14"/>
      <c r="P1628" s="14"/>
      <c r="Q1628" s="14"/>
      <c r="R1628" s="14"/>
      <c r="S1628" s="14"/>
    </row>
    <row r="1629" spans="1:19">
      <c r="A1629" s="16"/>
      <c r="N1629" s="14"/>
      <c r="O1629" s="14"/>
      <c r="P1629" s="14"/>
      <c r="Q1629" s="14"/>
      <c r="R1629" s="14"/>
      <c r="S1629" s="14"/>
    </row>
    <row r="1630" spans="1:19">
      <c r="A1630" s="16"/>
      <c r="N1630" s="14"/>
      <c r="O1630" s="14"/>
      <c r="P1630" s="14"/>
      <c r="Q1630" s="14"/>
      <c r="R1630" s="14"/>
      <c r="S1630" s="14"/>
    </row>
    <row r="1631" spans="1:19">
      <c r="A1631" s="16"/>
      <c r="N1631" s="14"/>
      <c r="O1631" s="14"/>
      <c r="P1631" s="14"/>
      <c r="Q1631" s="14"/>
      <c r="R1631" s="14"/>
      <c r="S1631" s="14"/>
    </row>
    <row r="1632" spans="1:19">
      <c r="A1632" s="16"/>
      <c r="N1632" s="14"/>
      <c r="O1632" s="14"/>
      <c r="P1632" s="14"/>
      <c r="Q1632" s="14"/>
      <c r="R1632" s="14"/>
      <c r="S1632" s="14"/>
    </row>
    <row r="1633" spans="1:19">
      <c r="A1633" s="16"/>
      <c r="N1633" s="14"/>
      <c r="O1633" s="14"/>
      <c r="P1633" s="14"/>
      <c r="Q1633" s="14"/>
      <c r="R1633" s="14"/>
      <c r="S1633" s="14"/>
    </row>
    <row r="1634" spans="1:19">
      <c r="A1634" s="16"/>
      <c r="N1634" s="14"/>
      <c r="O1634" s="14"/>
      <c r="P1634" s="14"/>
      <c r="Q1634" s="14"/>
      <c r="R1634" s="14"/>
      <c r="S1634" s="14"/>
    </row>
    <row r="1635" spans="1:19">
      <c r="A1635" s="16"/>
      <c r="N1635" s="14"/>
      <c r="O1635" s="14"/>
      <c r="P1635" s="14"/>
      <c r="Q1635" s="14"/>
      <c r="R1635" s="14"/>
      <c r="S1635" s="14"/>
    </row>
    <row r="1636" spans="1:19">
      <c r="A1636" s="16"/>
      <c r="N1636" s="14"/>
      <c r="O1636" s="14"/>
      <c r="P1636" s="14"/>
      <c r="Q1636" s="14"/>
      <c r="R1636" s="14"/>
      <c r="S1636" s="14"/>
    </row>
    <row r="1637" spans="1:19">
      <c r="A1637" s="16"/>
      <c r="N1637" s="14"/>
      <c r="O1637" s="14"/>
      <c r="P1637" s="14"/>
      <c r="Q1637" s="14"/>
      <c r="R1637" s="14"/>
      <c r="S1637" s="14"/>
    </row>
    <row r="1638" spans="1:19">
      <c r="A1638" s="16"/>
      <c r="N1638" s="14"/>
      <c r="O1638" s="14"/>
      <c r="P1638" s="14"/>
      <c r="Q1638" s="14"/>
      <c r="R1638" s="14"/>
      <c r="S1638" s="14"/>
    </row>
    <row r="1639" spans="1:19">
      <c r="A1639" s="16"/>
      <c r="N1639" s="14"/>
      <c r="O1639" s="14"/>
      <c r="P1639" s="14"/>
      <c r="Q1639" s="14"/>
      <c r="R1639" s="14"/>
      <c r="S1639" s="14"/>
    </row>
    <row r="1640" spans="1:19">
      <c r="A1640" s="16"/>
      <c r="N1640" s="14"/>
      <c r="O1640" s="14"/>
      <c r="P1640" s="14"/>
      <c r="Q1640" s="14"/>
      <c r="R1640" s="14"/>
      <c r="S1640" s="14"/>
    </row>
    <row r="1641" spans="1:19">
      <c r="A1641" s="16"/>
      <c r="N1641" s="14"/>
      <c r="O1641" s="14"/>
      <c r="P1641" s="14"/>
      <c r="Q1641" s="14"/>
      <c r="R1641" s="14"/>
      <c r="S1641" s="14"/>
    </row>
    <row r="1642" spans="1:19">
      <c r="A1642" s="16"/>
      <c r="N1642" s="14"/>
      <c r="O1642" s="14"/>
      <c r="P1642" s="14"/>
      <c r="Q1642" s="14"/>
      <c r="R1642" s="14"/>
      <c r="S1642" s="14"/>
    </row>
    <row r="1643" spans="1:19">
      <c r="A1643" s="16"/>
      <c r="N1643" s="14"/>
      <c r="O1643" s="14"/>
      <c r="P1643" s="14"/>
      <c r="Q1643" s="14"/>
      <c r="R1643" s="14"/>
      <c r="S1643" s="14"/>
    </row>
    <row r="1644" spans="1:19">
      <c r="A1644" s="16"/>
      <c r="N1644" s="14"/>
      <c r="O1644" s="14"/>
      <c r="P1644" s="14"/>
      <c r="Q1644" s="14"/>
      <c r="R1644" s="14"/>
      <c r="S1644" s="14"/>
    </row>
    <row r="1645" spans="1:19">
      <c r="A1645" s="16"/>
      <c r="N1645" s="14"/>
      <c r="O1645" s="14"/>
      <c r="P1645" s="14"/>
      <c r="Q1645" s="14"/>
      <c r="R1645" s="14"/>
      <c r="S1645" s="14"/>
    </row>
    <row r="1646" spans="1:19">
      <c r="A1646" s="16"/>
      <c r="N1646" s="14"/>
      <c r="O1646" s="14"/>
      <c r="P1646" s="14"/>
      <c r="Q1646" s="14"/>
      <c r="R1646" s="14"/>
      <c r="S1646" s="14"/>
    </row>
    <row r="1647" spans="1:19">
      <c r="A1647" s="16"/>
      <c r="N1647" s="14"/>
      <c r="O1647" s="14"/>
      <c r="P1647" s="14"/>
      <c r="Q1647" s="14"/>
      <c r="R1647" s="14"/>
      <c r="S1647" s="14"/>
    </row>
    <row r="1648" spans="1:19">
      <c r="A1648" s="16"/>
      <c r="N1648" s="14"/>
      <c r="O1648" s="14"/>
      <c r="P1648" s="14"/>
      <c r="Q1648" s="14"/>
      <c r="R1648" s="14"/>
      <c r="S1648" s="14"/>
    </row>
    <row r="1649" spans="1:19">
      <c r="A1649" s="16"/>
      <c r="N1649" s="14"/>
      <c r="O1649" s="14"/>
      <c r="P1649" s="14"/>
      <c r="Q1649" s="14"/>
      <c r="R1649" s="14"/>
      <c r="S1649" s="14"/>
    </row>
    <row r="1650" spans="1:19">
      <c r="A1650" s="16"/>
      <c r="N1650" s="14"/>
      <c r="O1650" s="14"/>
      <c r="P1650" s="14"/>
      <c r="Q1650" s="14"/>
      <c r="R1650" s="14"/>
      <c r="S1650" s="14"/>
    </row>
    <row r="1651" spans="1:19">
      <c r="A1651" s="16"/>
      <c r="N1651" s="14"/>
      <c r="O1651" s="14"/>
      <c r="P1651" s="14"/>
      <c r="Q1651" s="14"/>
      <c r="R1651" s="14"/>
      <c r="S1651" s="14"/>
    </row>
    <row r="1652" spans="1:19">
      <c r="A1652" s="16"/>
      <c r="N1652" s="14"/>
      <c r="O1652" s="14"/>
      <c r="P1652" s="14"/>
      <c r="Q1652" s="14"/>
      <c r="R1652" s="14"/>
      <c r="S1652" s="14"/>
    </row>
    <row r="1653" spans="1:19">
      <c r="A1653" s="16"/>
      <c r="N1653" s="14"/>
      <c r="O1653" s="14"/>
      <c r="P1653" s="14"/>
      <c r="Q1653" s="14"/>
      <c r="R1653" s="14"/>
      <c r="S1653" s="14"/>
    </row>
    <row r="1654" spans="1:19">
      <c r="A1654" s="16"/>
      <c r="N1654" s="14"/>
      <c r="O1654" s="14"/>
      <c r="P1654" s="14"/>
      <c r="Q1654" s="14"/>
      <c r="R1654" s="14"/>
      <c r="S1654" s="14"/>
    </row>
    <row r="1655" spans="1:19">
      <c r="A1655" s="16"/>
      <c r="N1655" s="14"/>
      <c r="O1655" s="14"/>
      <c r="P1655" s="14"/>
      <c r="Q1655" s="14"/>
      <c r="R1655" s="14"/>
      <c r="S1655" s="14"/>
    </row>
    <row r="1656" spans="1:19">
      <c r="A1656" s="16"/>
      <c r="N1656" s="14"/>
      <c r="O1656" s="14"/>
      <c r="P1656" s="14"/>
      <c r="Q1656" s="14"/>
      <c r="R1656" s="14"/>
      <c r="S1656" s="14"/>
    </row>
    <row r="1657" spans="1:19">
      <c r="A1657" s="16"/>
      <c r="N1657" s="14"/>
      <c r="O1657" s="14"/>
      <c r="P1657" s="14"/>
      <c r="Q1657" s="14"/>
      <c r="R1657" s="14"/>
      <c r="S1657" s="14"/>
    </row>
    <row r="1658" spans="1:19">
      <c r="A1658" s="16"/>
      <c r="N1658" s="14"/>
      <c r="O1658" s="14"/>
      <c r="P1658" s="14"/>
      <c r="Q1658" s="14"/>
      <c r="R1658" s="14"/>
      <c r="S1658" s="14"/>
    </row>
    <row r="1659" spans="1:19">
      <c r="A1659" s="16"/>
    </row>
    <row r="1660" spans="1:19">
      <c r="A1660" s="16"/>
    </row>
    <row r="1661" spans="1:19">
      <c r="A1661" s="16"/>
    </row>
    <row r="1662" spans="1:19">
      <c r="A1662" s="16"/>
    </row>
    <row r="1663" spans="1:19">
      <c r="A1663" s="16"/>
    </row>
    <row r="1664" spans="1:19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53"/>
  <sheetViews>
    <sheetView zoomScaleNormal="100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defaultRowHeight="12.75"/>
  <sheetData>
    <row r="1" spans="1:9" ht="15.75">
      <c r="B1" s="31" t="s">
        <v>183</v>
      </c>
      <c r="C1" s="30"/>
      <c r="D1" s="30"/>
      <c r="E1" s="30"/>
      <c r="F1" s="30"/>
      <c r="G1" s="30"/>
      <c r="H1" s="30"/>
    </row>
    <row r="3" spans="1:9">
      <c r="A3" s="3"/>
      <c r="B3" s="24"/>
      <c r="C3" s="3" t="s">
        <v>0</v>
      </c>
      <c r="D3" s="3"/>
      <c r="E3" s="3" t="s">
        <v>1</v>
      </c>
      <c r="F3" s="3"/>
      <c r="G3" s="18"/>
      <c r="H3" s="4"/>
      <c r="I3" s="5"/>
    </row>
    <row r="4" spans="1:9">
      <c r="A4" s="6" t="s">
        <v>3</v>
      </c>
      <c r="B4" s="25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19" t="s">
        <v>12</v>
      </c>
      <c r="H4" s="7"/>
      <c r="I4" s="8"/>
    </row>
    <row r="5" spans="1:9">
      <c r="A5">
        <v>1</v>
      </c>
      <c r="B5" s="29">
        <v>39553</v>
      </c>
      <c r="C5">
        <v>204</v>
      </c>
      <c r="F5">
        <v>28</v>
      </c>
      <c r="G5" t="s">
        <v>62</v>
      </c>
    </row>
    <row r="6" spans="1:9">
      <c r="A6">
        <v>2</v>
      </c>
      <c r="B6" s="29">
        <v>39553</v>
      </c>
      <c r="C6">
        <v>170</v>
      </c>
      <c r="F6">
        <v>28</v>
      </c>
      <c r="G6" t="s">
        <v>62</v>
      </c>
    </row>
    <row r="7" spans="1:9">
      <c r="A7">
        <v>3</v>
      </c>
      <c r="B7" s="29">
        <v>39553</v>
      </c>
      <c r="C7">
        <v>182</v>
      </c>
      <c r="F7">
        <v>28</v>
      </c>
      <c r="G7" t="s">
        <v>62</v>
      </c>
    </row>
    <row r="8" spans="1:9">
      <c r="A8">
        <v>4</v>
      </c>
      <c r="B8" s="29">
        <v>39554</v>
      </c>
      <c r="C8">
        <v>153</v>
      </c>
      <c r="F8">
        <v>28</v>
      </c>
      <c r="G8" t="s">
        <v>62</v>
      </c>
    </row>
    <row r="9" spans="1:9">
      <c r="A9">
        <v>5</v>
      </c>
      <c r="B9" s="29">
        <v>39554</v>
      </c>
      <c r="C9">
        <v>208</v>
      </c>
      <c r="F9">
        <v>28</v>
      </c>
      <c r="G9" t="s">
        <v>62</v>
      </c>
    </row>
    <row r="10" spans="1:9">
      <c r="A10">
        <v>6</v>
      </c>
      <c r="B10" s="29">
        <v>39554</v>
      </c>
      <c r="C10">
        <v>178</v>
      </c>
      <c r="F10">
        <v>28</v>
      </c>
      <c r="G10" t="s">
        <v>62</v>
      </c>
    </row>
    <row r="11" spans="1:9">
      <c r="A11">
        <v>7</v>
      </c>
      <c r="B11" s="29">
        <v>39554</v>
      </c>
      <c r="C11">
        <v>158</v>
      </c>
      <c r="F11">
        <v>28</v>
      </c>
      <c r="G11" t="s">
        <v>62</v>
      </c>
    </row>
    <row r="12" spans="1:9">
      <c r="A12">
        <v>8</v>
      </c>
      <c r="B12" s="29">
        <v>39554</v>
      </c>
      <c r="C12">
        <v>202</v>
      </c>
      <c r="F12">
        <v>28</v>
      </c>
      <c r="G12" t="s">
        <v>62</v>
      </c>
    </row>
    <row r="13" spans="1:9">
      <c r="A13">
        <v>9</v>
      </c>
      <c r="B13" s="29">
        <v>39554</v>
      </c>
      <c r="C13">
        <v>178</v>
      </c>
      <c r="F13">
        <v>28</v>
      </c>
      <c r="G13" t="s">
        <v>62</v>
      </c>
    </row>
    <row r="14" spans="1:9">
      <c r="A14">
        <v>10</v>
      </c>
      <c r="B14" s="29">
        <v>39554</v>
      </c>
      <c r="C14">
        <v>177</v>
      </c>
      <c r="F14">
        <v>28</v>
      </c>
      <c r="G14" t="s">
        <v>62</v>
      </c>
    </row>
    <row r="15" spans="1:9">
      <c r="A15">
        <v>11</v>
      </c>
      <c r="B15" s="29">
        <v>39554</v>
      </c>
      <c r="C15">
        <v>237</v>
      </c>
      <c r="F15">
        <v>28</v>
      </c>
      <c r="G15" t="s">
        <v>62</v>
      </c>
    </row>
    <row r="16" spans="1:9">
      <c r="A16">
        <v>12</v>
      </c>
      <c r="B16" s="29">
        <v>39554</v>
      </c>
      <c r="C16">
        <v>186</v>
      </c>
      <c r="F16">
        <v>28</v>
      </c>
      <c r="G16" t="s">
        <v>62</v>
      </c>
    </row>
    <row r="17" spans="1:7">
      <c r="A17">
        <v>13</v>
      </c>
      <c r="B17" s="29">
        <v>39554</v>
      </c>
      <c r="C17">
        <v>183</v>
      </c>
      <c r="F17">
        <v>28</v>
      </c>
      <c r="G17" t="s">
        <v>62</v>
      </c>
    </row>
    <row r="18" spans="1:7">
      <c r="A18">
        <v>14</v>
      </c>
      <c r="B18" s="29">
        <v>39554</v>
      </c>
      <c r="C18">
        <v>198</v>
      </c>
      <c r="F18">
        <v>28</v>
      </c>
      <c r="G18" t="s">
        <v>62</v>
      </c>
    </row>
    <row r="19" spans="1:7">
      <c r="A19">
        <v>15</v>
      </c>
      <c r="B19" s="29">
        <v>39554</v>
      </c>
      <c r="C19">
        <v>173</v>
      </c>
      <c r="F19">
        <v>28</v>
      </c>
      <c r="G19" t="s">
        <v>62</v>
      </c>
    </row>
    <row r="20" spans="1:7">
      <c r="A20">
        <v>16</v>
      </c>
      <c r="B20" s="29">
        <v>39554</v>
      </c>
      <c r="C20">
        <v>148</v>
      </c>
      <c r="F20">
        <v>28</v>
      </c>
      <c r="G20" t="s">
        <v>62</v>
      </c>
    </row>
    <row r="21" spans="1:7">
      <c r="A21">
        <v>17</v>
      </c>
      <c r="B21" s="29">
        <v>39554</v>
      </c>
      <c r="C21">
        <v>182</v>
      </c>
      <c r="F21">
        <v>28</v>
      </c>
      <c r="G21" t="s">
        <v>62</v>
      </c>
    </row>
    <row r="22" spans="1:7">
      <c r="A22">
        <v>18</v>
      </c>
      <c r="B22" s="29">
        <v>39554</v>
      </c>
      <c r="C22">
        <v>211</v>
      </c>
      <c r="F22">
        <v>28</v>
      </c>
      <c r="G22" t="s">
        <v>62</v>
      </c>
    </row>
    <row r="23" spans="1:7">
      <c r="A23">
        <v>19</v>
      </c>
      <c r="B23" s="29">
        <v>39554</v>
      </c>
      <c r="C23">
        <v>172</v>
      </c>
      <c r="F23">
        <v>28</v>
      </c>
      <c r="G23" t="s">
        <v>62</v>
      </c>
    </row>
    <row r="24" spans="1:7">
      <c r="A24">
        <v>20</v>
      </c>
      <c r="B24" s="29">
        <v>39554</v>
      </c>
      <c r="C24">
        <v>216</v>
      </c>
      <c r="F24">
        <v>28</v>
      </c>
      <c r="G24" t="s">
        <v>62</v>
      </c>
    </row>
    <row r="25" spans="1:7">
      <c r="A25">
        <v>21</v>
      </c>
      <c r="B25" s="29">
        <v>39554</v>
      </c>
      <c r="C25">
        <v>185</v>
      </c>
      <c r="F25">
        <v>28</v>
      </c>
      <c r="G25" t="s">
        <v>62</v>
      </c>
    </row>
    <row r="26" spans="1:7">
      <c r="A26">
        <v>22</v>
      </c>
      <c r="B26" s="29">
        <v>39554</v>
      </c>
      <c r="C26">
        <v>184</v>
      </c>
      <c r="F26">
        <v>28</v>
      </c>
      <c r="G26" t="s">
        <v>62</v>
      </c>
    </row>
    <row r="27" spans="1:7">
      <c r="A27">
        <v>23</v>
      </c>
      <c r="B27" s="29">
        <v>39554</v>
      </c>
      <c r="C27">
        <v>195</v>
      </c>
      <c r="F27">
        <v>28</v>
      </c>
      <c r="G27" t="s">
        <v>62</v>
      </c>
    </row>
    <row r="28" spans="1:7">
      <c r="A28">
        <v>24</v>
      </c>
      <c r="B28" s="29">
        <v>39554</v>
      </c>
      <c r="C28">
        <v>170</v>
      </c>
      <c r="F28">
        <v>28</v>
      </c>
      <c r="G28" t="s">
        <v>62</v>
      </c>
    </row>
    <row r="29" spans="1:7">
      <c r="A29">
        <v>25</v>
      </c>
      <c r="B29" s="29">
        <v>39554</v>
      </c>
      <c r="C29">
        <v>152</v>
      </c>
      <c r="F29">
        <v>28</v>
      </c>
      <c r="G29" t="s">
        <v>62</v>
      </c>
    </row>
    <row r="30" spans="1:7">
      <c r="A30">
        <v>26</v>
      </c>
      <c r="B30" s="29">
        <v>39554</v>
      </c>
      <c r="C30">
        <v>152</v>
      </c>
      <c r="F30">
        <v>28</v>
      </c>
      <c r="G30" t="s">
        <v>62</v>
      </c>
    </row>
    <row r="31" spans="1:7">
      <c r="A31">
        <v>27</v>
      </c>
      <c r="B31" s="29">
        <v>39554</v>
      </c>
      <c r="C31">
        <v>180</v>
      </c>
      <c r="F31">
        <v>28</v>
      </c>
      <c r="G31" t="s">
        <v>62</v>
      </c>
    </row>
    <row r="32" spans="1:7">
      <c r="A32">
        <v>28</v>
      </c>
      <c r="B32" s="29">
        <v>39554</v>
      </c>
      <c r="C32">
        <v>186</v>
      </c>
      <c r="F32">
        <v>28</v>
      </c>
      <c r="G32" t="s">
        <v>62</v>
      </c>
    </row>
    <row r="33" spans="1:7">
      <c r="A33">
        <v>29</v>
      </c>
      <c r="B33" s="29">
        <v>39554</v>
      </c>
      <c r="C33">
        <v>183</v>
      </c>
      <c r="F33">
        <v>28</v>
      </c>
      <c r="G33" t="s">
        <v>62</v>
      </c>
    </row>
    <row r="34" spans="1:7">
      <c r="A34">
        <v>30</v>
      </c>
      <c r="B34" s="29">
        <v>39554</v>
      </c>
      <c r="C34">
        <v>215</v>
      </c>
      <c r="F34">
        <v>28</v>
      </c>
      <c r="G34" t="s">
        <v>62</v>
      </c>
    </row>
    <row r="35" spans="1:7">
      <c r="A35">
        <v>31</v>
      </c>
      <c r="B35" s="29">
        <v>39554</v>
      </c>
      <c r="C35">
        <v>190</v>
      </c>
      <c r="F35">
        <v>28</v>
      </c>
      <c r="G35" t="s">
        <v>62</v>
      </c>
    </row>
    <row r="36" spans="1:7">
      <c r="A36">
        <v>32</v>
      </c>
      <c r="B36" s="29">
        <v>39554</v>
      </c>
      <c r="C36">
        <v>152</v>
      </c>
      <c r="F36">
        <v>28</v>
      </c>
      <c r="G36" t="s">
        <v>62</v>
      </c>
    </row>
    <row r="37" spans="1:7">
      <c r="A37">
        <v>33</v>
      </c>
      <c r="B37" s="29">
        <v>39554</v>
      </c>
      <c r="C37">
        <v>202</v>
      </c>
      <c r="F37">
        <v>28</v>
      </c>
      <c r="G37" t="s">
        <v>62</v>
      </c>
    </row>
    <row r="38" spans="1:7">
      <c r="A38">
        <v>34</v>
      </c>
      <c r="B38" s="29">
        <v>39554</v>
      </c>
      <c r="C38">
        <v>185</v>
      </c>
      <c r="F38">
        <v>28</v>
      </c>
      <c r="G38" t="s">
        <v>62</v>
      </c>
    </row>
    <row r="39" spans="1:7">
      <c r="A39">
        <v>35</v>
      </c>
      <c r="B39" s="29">
        <v>39554</v>
      </c>
      <c r="C39">
        <v>182</v>
      </c>
      <c r="F39">
        <v>28</v>
      </c>
      <c r="G39" t="s">
        <v>62</v>
      </c>
    </row>
    <row r="40" spans="1:7">
      <c r="A40">
        <v>36</v>
      </c>
      <c r="B40" s="29">
        <v>39554</v>
      </c>
      <c r="C40">
        <v>190</v>
      </c>
      <c r="F40">
        <v>28</v>
      </c>
      <c r="G40" t="s">
        <v>62</v>
      </c>
    </row>
    <row r="41" spans="1:7">
      <c r="A41">
        <v>37</v>
      </c>
      <c r="B41" s="29">
        <v>39554</v>
      </c>
      <c r="C41">
        <v>185</v>
      </c>
      <c r="F41">
        <v>28</v>
      </c>
      <c r="G41" t="s">
        <v>62</v>
      </c>
    </row>
    <row r="42" spans="1:7">
      <c r="A42">
        <v>38</v>
      </c>
      <c r="B42" s="29">
        <v>39554</v>
      </c>
      <c r="C42">
        <v>184</v>
      </c>
      <c r="F42">
        <v>28</v>
      </c>
      <c r="G42" t="s">
        <v>62</v>
      </c>
    </row>
    <row r="43" spans="1:7">
      <c r="A43">
        <v>39</v>
      </c>
      <c r="B43" s="29">
        <v>39554</v>
      </c>
      <c r="C43">
        <v>225</v>
      </c>
      <c r="F43">
        <v>28</v>
      </c>
      <c r="G43" t="s">
        <v>62</v>
      </c>
    </row>
    <row r="44" spans="1:7">
      <c r="A44">
        <v>40</v>
      </c>
      <c r="B44" s="29">
        <v>39554</v>
      </c>
      <c r="C44">
        <v>200</v>
      </c>
      <c r="F44">
        <v>28</v>
      </c>
      <c r="G44" t="s">
        <v>62</v>
      </c>
    </row>
    <row r="45" spans="1:7">
      <c r="A45">
        <v>41</v>
      </c>
      <c r="B45" s="29">
        <v>39554</v>
      </c>
      <c r="C45">
        <v>210</v>
      </c>
      <c r="F45">
        <v>28</v>
      </c>
      <c r="G45" t="s">
        <v>62</v>
      </c>
    </row>
    <row r="46" spans="1:7">
      <c r="A46">
        <v>42</v>
      </c>
      <c r="B46" s="29">
        <v>39554</v>
      </c>
      <c r="C46">
        <v>182</v>
      </c>
      <c r="F46">
        <v>28</v>
      </c>
      <c r="G46" t="s">
        <v>62</v>
      </c>
    </row>
    <row r="47" spans="1:7">
      <c r="A47">
        <v>43</v>
      </c>
      <c r="B47" s="29">
        <v>39554</v>
      </c>
      <c r="C47">
        <v>225</v>
      </c>
      <c r="F47">
        <v>28</v>
      </c>
      <c r="G47" t="s">
        <v>62</v>
      </c>
    </row>
    <row r="48" spans="1:7">
      <c r="A48">
        <v>44</v>
      </c>
      <c r="B48" s="29">
        <v>39554</v>
      </c>
      <c r="C48">
        <v>192</v>
      </c>
      <c r="F48">
        <v>28</v>
      </c>
      <c r="G48" t="s">
        <v>62</v>
      </c>
    </row>
    <row r="49" spans="1:7">
      <c r="A49">
        <v>45</v>
      </c>
      <c r="B49" s="29">
        <v>39554</v>
      </c>
      <c r="C49">
        <v>212</v>
      </c>
      <c r="F49">
        <v>28</v>
      </c>
      <c r="G49" t="s">
        <v>62</v>
      </c>
    </row>
    <row r="50" spans="1:7">
      <c r="A50">
        <v>46</v>
      </c>
      <c r="B50" s="29">
        <v>39554</v>
      </c>
      <c r="C50">
        <v>206</v>
      </c>
      <c r="F50">
        <v>28</v>
      </c>
      <c r="G50" t="s">
        <v>62</v>
      </c>
    </row>
    <row r="51" spans="1:7">
      <c r="A51">
        <v>47</v>
      </c>
      <c r="B51" s="29">
        <v>39554</v>
      </c>
      <c r="C51">
        <v>185</v>
      </c>
      <c r="F51">
        <v>28</v>
      </c>
      <c r="G51" t="s">
        <v>62</v>
      </c>
    </row>
    <row r="52" spans="1:7">
      <c r="A52">
        <v>48</v>
      </c>
      <c r="B52" s="29">
        <v>39554</v>
      </c>
      <c r="C52">
        <v>175</v>
      </c>
      <c r="F52">
        <v>28</v>
      </c>
      <c r="G52" t="s">
        <v>62</v>
      </c>
    </row>
    <row r="53" spans="1:7">
      <c r="A53">
        <v>49</v>
      </c>
      <c r="B53" s="29">
        <v>39554</v>
      </c>
      <c r="C53">
        <v>169</v>
      </c>
      <c r="F53">
        <v>28</v>
      </c>
      <c r="G53" t="s">
        <v>62</v>
      </c>
    </row>
    <row r="54" spans="1:7">
      <c r="A54">
        <v>50</v>
      </c>
      <c r="B54" s="29">
        <v>39554</v>
      </c>
      <c r="C54">
        <v>170</v>
      </c>
      <c r="F54">
        <v>28</v>
      </c>
      <c r="G54" t="s">
        <v>62</v>
      </c>
    </row>
    <row r="55" spans="1:7">
      <c r="A55">
        <v>51</v>
      </c>
      <c r="B55" s="29">
        <v>39554</v>
      </c>
      <c r="C55">
        <v>182</v>
      </c>
      <c r="F55">
        <v>28</v>
      </c>
      <c r="G55" t="s">
        <v>62</v>
      </c>
    </row>
    <row r="56" spans="1:7">
      <c r="A56">
        <v>52</v>
      </c>
      <c r="B56" s="29">
        <v>39554</v>
      </c>
      <c r="C56">
        <v>248</v>
      </c>
      <c r="F56">
        <v>28</v>
      </c>
      <c r="G56" t="s">
        <v>62</v>
      </c>
    </row>
    <row r="57" spans="1:7">
      <c r="A57">
        <v>53</v>
      </c>
      <c r="B57" s="29">
        <v>39554</v>
      </c>
      <c r="C57">
        <v>188</v>
      </c>
      <c r="F57">
        <v>28</v>
      </c>
      <c r="G57" t="s">
        <v>62</v>
      </c>
    </row>
    <row r="58" spans="1:7">
      <c r="A58">
        <v>54</v>
      </c>
      <c r="B58" s="29">
        <v>39554</v>
      </c>
      <c r="C58">
        <v>162</v>
      </c>
      <c r="F58">
        <v>28</v>
      </c>
      <c r="G58" t="s">
        <v>62</v>
      </c>
    </row>
    <row r="59" spans="1:7">
      <c r="A59">
        <v>55</v>
      </c>
      <c r="B59" s="29">
        <v>39554</v>
      </c>
      <c r="C59">
        <v>200</v>
      </c>
      <c r="F59">
        <v>28</v>
      </c>
      <c r="G59" t="s">
        <v>62</v>
      </c>
    </row>
    <row r="60" spans="1:7">
      <c r="A60">
        <v>56</v>
      </c>
      <c r="B60" s="29">
        <v>39554</v>
      </c>
      <c r="C60">
        <v>193</v>
      </c>
      <c r="F60">
        <v>28</v>
      </c>
      <c r="G60" t="s">
        <v>62</v>
      </c>
    </row>
    <row r="61" spans="1:7">
      <c r="A61">
        <v>57</v>
      </c>
      <c r="B61" s="29">
        <v>39554</v>
      </c>
      <c r="C61">
        <v>162</v>
      </c>
      <c r="F61">
        <v>28</v>
      </c>
      <c r="G61" t="s">
        <v>62</v>
      </c>
    </row>
    <row r="62" spans="1:7">
      <c r="A62">
        <v>58</v>
      </c>
      <c r="B62" s="29">
        <v>39554</v>
      </c>
      <c r="C62">
        <v>194</v>
      </c>
      <c r="F62">
        <v>28</v>
      </c>
      <c r="G62" t="s">
        <v>62</v>
      </c>
    </row>
    <row r="63" spans="1:7">
      <c r="A63">
        <v>59</v>
      </c>
      <c r="B63" s="29">
        <v>39554</v>
      </c>
      <c r="C63">
        <v>217</v>
      </c>
      <c r="F63">
        <v>28</v>
      </c>
      <c r="G63" t="s">
        <v>62</v>
      </c>
    </row>
    <row r="64" spans="1:7">
      <c r="A64">
        <v>60</v>
      </c>
      <c r="B64" s="29">
        <v>39554</v>
      </c>
      <c r="C64">
        <v>180</v>
      </c>
      <c r="F64">
        <v>28</v>
      </c>
      <c r="G64" t="s">
        <v>62</v>
      </c>
    </row>
    <row r="65" spans="1:7">
      <c r="A65">
        <v>61</v>
      </c>
      <c r="B65" s="29">
        <v>39554</v>
      </c>
      <c r="C65">
        <v>200</v>
      </c>
      <c r="F65">
        <v>28</v>
      </c>
      <c r="G65" t="s">
        <v>62</v>
      </c>
    </row>
    <row r="66" spans="1:7">
      <c r="A66">
        <v>62</v>
      </c>
      <c r="B66" s="29">
        <v>39554</v>
      </c>
      <c r="C66">
        <v>200</v>
      </c>
      <c r="F66">
        <v>28</v>
      </c>
      <c r="G66" t="s">
        <v>62</v>
      </c>
    </row>
    <row r="67" spans="1:7">
      <c r="A67">
        <v>63</v>
      </c>
      <c r="B67" s="29">
        <v>39554</v>
      </c>
      <c r="C67">
        <v>180</v>
      </c>
      <c r="F67">
        <v>28</v>
      </c>
      <c r="G67" t="s">
        <v>62</v>
      </c>
    </row>
    <row r="68" spans="1:7">
      <c r="A68">
        <v>64</v>
      </c>
      <c r="B68" s="29">
        <v>39554</v>
      </c>
      <c r="C68">
        <v>153</v>
      </c>
      <c r="F68">
        <v>28</v>
      </c>
      <c r="G68" t="s">
        <v>62</v>
      </c>
    </row>
    <row r="69" spans="1:7">
      <c r="A69">
        <v>65</v>
      </c>
      <c r="B69" s="29">
        <v>39554</v>
      </c>
      <c r="C69">
        <v>162</v>
      </c>
      <c r="F69">
        <v>28</v>
      </c>
      <c r="G69" t="s">
        <v>62</v>
      </c>
    </row>
    <row r="70" spans="1:7">
      <c r="A70">
        <v>66</v>
      </c>
      <c r="B70" s="29">
        <v>39554</v>
      </c>
      <c r="C70">
        <v>141</v>
      </c>
      <c r="F70">
        <v>28</v>
      </c>
      <c r="G70" t="s">
        <v>62</v>
      </c>
    </row>
    <row r="71" spans="1:7">
      <c r="A71">
        <v>67</v>
      </c>
      <c r="B71" s="29">
        <v>39554</v>
      </c>
      <c r="C71">
        <v>181</v>
      </c>
      <c r="F71">
        <v>28</v>
      </c>
      <c r="G71" t="s">
        <v>62</v>
      </c>
    </row>
    <row r="72" spans="1:7">
      <c r="A72">
        <v>68</v>
      </c>
      <c r="B72" s="29">
        <v>39554</v>
      </c>
      <c r="C72">
        <v>168</v>
      </c>
      <c r="F72">
        <v>28</v>
      </c>
      <c r="G72" t="s">
        <v>62</v>
      </c>
    </row>
    <row r="73" spans="1:7">
      <c r="A73">
        <v>69</v>
      </c>
      <c r="B73" s="29">
        <v>39554</v>
      </c>
      <c r="C73">
        <v>200</v>
      </c>
      <c r="F73">
        <v>28</v>
      </c>
      <c r="G73" t="s">
        <v>62</v>
      </c>
    </row>
    <row r="74" spans="1:7">
      <c r="A74">
        <v>70</v>
      </c>
      <c r="B74" s="29">
        <v>39554</v>
      </c>
      <c r="C74">
        <v>167</v>
      </c>
      <c r="F74">
        <v>28</v>
      </c>
      <c r="G74" t="s">
        <v>62</v>
      </c>
    </row>
    <row r="75" spans="1:7">
      <c r="A75">
        <v>71</v>
      </c>
      <c r="B75" s="29">
        <v>39554</v>
      </c>
      <c r="C75">
        <v>177</v>
      </c>
      <c r="F75">
        <v>28</v>
      </c>
      <c r="G75" t="s">
        <v>62</v>
      </c>
    </row>
    <row r="76" spans="1:7">
      <c r="A76">
        <v>72</v>
      </c>
      <c r="B76" s="29">
        <v>39555</v>
      </c>
      <c r="C76">
        <v>172</v>
      </c>
      <c r="F76">
        <v>28</v>
      </c>
    </row>
    <row r="77" spans="1:7">
      <c r="A77">
        <v>73</v>
      </c>
      <c r="B77" s="29">
        <v>39555</v>
      </c>
      <c r="C77">
        <v>166</v>
      </c>
      <c r="F77">
        <v>28</v>
      </c>
    </row>
    <row r="78" spans="1:7">
      <c r="A78">
        <v>74</v>
      </c>
      <c r="B78" s="29">
        <v>39555</v>
      </c>
      <c r="C78">
        <v>197</v>
      </c>
      <c r="F78">
        <v>28</v>
      </c>
    </row>
    <row r="79" spans="1:7">
      <c r="A79">
        <v>75</v>
      </c>
      <c r="B79" s="29">
        <v>39555</v>
      </c>
      <c r="C79">
        <v>176</v>
      </c>
      <c r="F79">
        <v>28</v>
      </c>
    </row>
    <row r="80" spans="1:7">
      <c r="A80">
        <v>76</v>
      </c>
      <c r="B80" s="29">
        <v>39555</v>
      </c>
      <c r="C80">
        <v>174</v>
      </c>
      <c r="F80">
        <v>28</v>
      </c>
    </row>
    <row r="81" spans="1:7">
      <c r="A81">
        <v>77</v>
      </c>
      <c r="B81" s="29">
        <v>39555</v>
      </c>
      <c r="C81">
        <v>190</v>
      </c>
      <c r="F81">
        <v>28</v>
      </c>
    </row>
    <row r="82" spans="1:7">
      <c r="A82">
        <v>78</v>
      </c>
      <c r="B82" s="29">
        <v>39555</v>
      </c>
      <c r="C82">
        <v>224</v>
      </c>
      <c r="F82">
        <v>28</v>
      </c>
    </row>
    <row r="83" spans="1:7">
      <c r="A83">
        <v>79</v>
      </c>
      <c r="B83" s="29">
        <v>39555</v>
      </c>
      <c r="C83">
        <v>167</v>
      </c>
      <c r="F83">
        <v>28</v>
      </c>
    </row>
    <row r="84" spans="1:7">
      <c r="A84">
        <v>80</v>
      </c>
      <c r="B84" s="29">
        <v>39555</v>
      </c>
      <c r="C84">
        <v>181</v>
      </c>
      <c r="F84">
        <v>28</v>
      </c>
    </row>
    <row r="85" spans="1:7">
      <c r="A85">
        <v>81</v>
      </c>
      <c r="B85" s="29">
        <v>39555</v>
      </c>
      <c r="C85">
        <v>194</v>
      </c>
      <c r="F85">
        <v>28</v>
      </c>
    </row>
    <row r="86" spans="1:7">
      <c r="A86">
        <v>82</v>
      </c>
      <c r="B86" s="29">
        <v>39555</v>
      </c>
      <c r="C86">
        <v>199</v>
      </c>
      <c r="F86">
        <v>28</v>
      </c>
    </row>
    <row r="87" spans="1:7">
      <c r="A87">
        <v>83</v>
      </c>
      <c r="B87" s="29">
        <v>39555</v>
      </c>
      <c r="C87">
        <v>201</v>
      </c>
      <c r="F87">
        <v>28</v>
      </c>
    </row>
    <row r="88" spans="1:7">
      <c r="A88">
        <v>84</v>
      </c>
      <c r="B88" s="29">
        <v>39556</v>
      </c>
      <c r="C88">
        <v>161</v>
      </c>
      <c r="F88">
        <v>28</v>
      </c>
    </row>
    <row r="89" spans="1:7">
      <c r="A89">
        <v>85</v>
      </c>
      <c r="B89" s="29">
        <v>39556</v>
      </c>
      <c r="C89">
        <v>185</v>
      </c>
      <c r="F89">
        <v>28</v>
      </c>
    </row>
    <row r="90" spans="1:7">
      <c r="A90">
        <v>86</v>
      </c>
      <c r="B90" s="29">
        <v>39556</v>
      </c>
      <c r="C90">
        <v>201</v>
      </c>
      <c r="F90">
        <v>28</v>
      </c>
    </row>
    <row r="91" spans="1:7">
      <c r="A91">
        <v>87</v>
      </c>
      <c r="B91" s="29">
        <v>39559</v>
      </c>
      <c r="C91">
        <v>167</v>
      </c>
      <c r="D91">
        <v>47</v>
      </c>
      <c r="E91" s="28">
        <f>D91*100000/(C91*C91*C91)</f>
        <v>1.0091330838269676</v>
      </c>
      <c r="F91">
        <v>29</v>
      </c>
      <c r="G91" t="s">
        <v>181</v>
      </c>
    </row>
    <row r="92" spans="1:7">
      <c r="A92">
        <v>88</v>
      </c>
      <c r="B92" s="29">
        <v>39559</v>
      </c>
      <c r="C92">
        <v>189</v>
      </c>
      <c r="D92">
        <v>64</v>
      </c>
      <c r="E92" s="28">
        <f>D92*100000/(C92*C92*C92)</f>
        <v>0.94796992980134553</v>
      </c>
      <c r="F92">
        <v>29</v>
      </c>
      <c r="G92" t="s">
        <v>181</v>
      </c>
    </row>
    <row r="93" spans="1:7">
      <c r="A93">
        <v>89</v>
      </c>
      <c r="B93" s="29">
        <v>39559</v>
      </c>
      <c r="C93">
        <v>148</v>
      </c>
      <c r="D93">
        <v>32.9</v>
      </c>
      <c r="E93" s="28">
        <f>D93*100000/(C93*C93*C93)</f>
        <v>1.0148707875150533</v>
      </c>
      <c r="F93">
        <v>29</v>
      </c>
      <c r="G93" t="s">
        <v>181</v>
      </c>
    </row>
    <row r="94" spans="1:7">
      <c r="A94">
        <v>90</v>
      </c>
      <c r="B94" s="29">
        <v>39563</v>
      </c>
      <c r="C94">
        <v>171</v>
      </c>
      <c r="F94">
        <v>29</v>
      </c>
    </row>
    <row r="95" spans="1:7">
      <c r="A95">
        <v>91</v>
      </c>
      <c r="B95" s="29">
        <v>39563</v>
      </c>
      <c r="C95">
        <v>163</v>
      </c>
      <c r="F95">
        <v>29</v>
      </c>
    </row>
    <row r="96" spans="1:7">
      <c r="A96">
        <v>92</v>
      </c>
      <c r="B96" s="29">
        <v>39563</v>
      </c>
      <c r="C96">
        <v>171</v>
      </c>
      <c r="F96">
        <v>29</v>
      </c>
    </row>
    <row r="97" spans="1:6">
      <c r="A97">
        <v>93</v>
      </c>
      <c r="B97" s="29">
        <v>39564</v>
      </c>
      <c r="C97">
        <v>179</v>
      </c>
      <c r="F97">
        <v>29</v>
      </c>
    </row>
    <row r="98" spans="1:6">
      <c r="A98">
        <v>94</v>
      </c>
      <c r="B98" s="29">
        <v>39564</v>
      </c>
      <c r="C98">
        <v>178</v>
      </c>
      <c r="F98">
        <v>29</v>
      </c>
    </row>
    <row r="99" spans="1:6">
      <c r="A99">
        <v>95</v>
      </c>
      <c r="B99" s="29">
        <v>39564</v>
      </c>
      <c r="C99">
        <v>196</v>
      </c>
      <c r="F99">
        <v>29</v>
      </c>
    </row>
    <row r="100" spans="1:6">
      <c r="A100">
        <v>96</v>
      </c>
      <c r="B100" s="29">
        <v>39564</v>
      </c>
      <c r="C100">
        <v>198</v>
      </c>
      <c r="F100">
        <v>29</v>
      </c>
    </row>
    <row r="101" spans="1:6">
      <c r="A101">
        <v>97</v>
      </c>
      <c r="B101" s="29">
        <v>39564</v>
      </c>
      <c r="C101">
        <v>175</v>
      </c>
      <c r="F101">
        <v>29</v>
      </c>
    </row>
    <row r="102" spans="1:6">
      <c r="A102">
        <v>98</v>
      </c>
      <c r="B102" s="29">
        <v>39564</v>
      </c>
      <c r="C102">
        <v>151</v>
      </c>
      <c r="F102">
        <v>29</v>
      </c>
    </row>
    <row r="103" spans="1:6">
      <c r="A103">
        <v>99</v>
      </c>
      <c r="B103" s="29">
        <v>39564</v>
      </c>
      <c r="C103">
        <v>145</v>
      </c>
      <c r="F103">
        <v>29</v>
      </c>
    </row>
    <row r="104" spans="1:6">
      <c r="A104">
        <v>100</v>
      </c>
      <c r="B104" s="29">
        <v>39564</v>
      </c>
      <c r="C104">
        <v>173</v>
      </c>
      <c r="F104">
        <v>29</v>
      </c>
    </row>
    <row r="105" spans="1:6">
      <c r="A105">
        <v>101</v>
      </c>
      <c r="B105" s="29">
        <v>39564</v>
      </c>
      <c r="C105">
        <v>171</v>
      </c>
      <c r="F105">
        <v>29</v>
      </c>
    </row>
    <row r="106" spans="1:6">
      <c r="A106">
        <v>102</v>
      </c>
      <c r="B106" s="29">
        <v>39564</v>
      </c>
      <c r="C106">
        <v>196</v>
      </c>
      <c r="F106">
        <v>29</v>
      </c>
    </row>
    <row r="107" spans="1:6">
      <c r="A107">
        <v>103</v>
      </c>
      <c r="B107" s="29">
        <v>39564</v>
      </c>
      <c r="C107">
        <v>177</v>
      </c>
      <c r="F107">
        <v>29</v>
      </c>
    </row>
    <row r="108" spans="1:6">
      <c r="A108">
        <v>104</v>
      </c>
      <c r="B108" s="29">
        <v>39564</v>
      </c>
      <c r="C108">
        <v>167</v>
      </c>
      <c r="F108">
        <v>29</v>
      </c>
    </row>
    <row r="109" spans="1:6">
      <c r="A109">
        <v>105</v>
      </c>
      <c r="B109" s="29">
        <v>39564</v>
      </c>
      <c r="C109">
        <v>164</v>
      </c>
      <c r="F109">
        <v>29</v>
      </c>
    </row>
    <row r="110" spans="1:6">
      <c r="A110">
        <v>106</v>
      </c>
      <c r="B110" s="29">
        <v>39564</v>
      </c>
      <c r="C110">
        <v>171</v>
      </c>
      <c r="F110">
        <v>29</v>
      </c>
    </row>
    <row r="111" spans="1:6">
      <c r="A111">
        <v>107</v>
      </c>
      <c r="B111" s="29">
        <v>39564</v>
      </c>
      <c r="C111">
        <v>165</v>
      </c>
      <c r="F111">
        <v>29</v>
      </c>
    </row>
    <row r="112" spans="1:6">
      <c r="A112">
        <v>108</v>
      </c>
      <c r="B112" s="29">
        <v>39564</v>
      </c>
      <c r="C112">
        <v>154</v>
      </c>
      <c r="F112">
        <v>29</v>
      </c>
    </row>
    <row r="113" spans="1:7">
      <c r="A113">
        <v>109</v>
      </c>
      <c r="B113" s="29">
        <v>39565</v>
      </c>
      <c r="C113">
        <v>166</v>
      </c>
      <c r="D113">
        <v>43.2</v>
      </c>
      <c r="E113" s="28">
        <f t="shared" ref="E113:E119" si="0">D113*100000/(C113*C113*C113)</f>
        <v>0.94440762032015413</v>
      </c>
      <c r="F113">
        <v>30</v>
      </c>
    </row>
    <row r="114" spans="1:7">
      <c r="A114">
        <v>110</v>
      </c>
      <c r="B114" s="29">
        <v>39565</v>
      </c>
      <c r="C114">
        <v>202</v>
      </c>
      <c r="D114">
        <v>86.7</v>
      </c>
      <c r="E114" s="28">
        <f t="shared" si="0"/>
        <v>1.0518770728165847</v>
      </c>
      <c r="F114">
        <v>30</v>
      </c>
    </row>
    <row r="115" spans="1:7">
      <c r="A115">
        <v>111</v>
      </c>
      <c r="B115" s="29">
        <v>39565</v>
      </c>
      <c r="C115">
        <v>186</v>
      </c>
      <c r="D115">
        <v>69.099999999999994</v>
      </c>
      <c r="E115" s="28">
        <f t="shared" si="0"/>
        <v>1.0738391037810324</v>
      </c>
      <c r="F115">
        <v>30</v>
      </c>
    </row>
    <row r="116" spans="1:7">
      <c r="A116">
        <v>112</v>
      </c>
      <c r="B116" s="29">
        <v>39565</v>
      </c>
      <c r="C116">
        <v>164</v>
      </c>
      <c r="D116">
        <v>41.6</v>
      </c>
      <c r="E116" s="28">
        <f t="shared" si="0"/>
        <v>0.94310877671536975</v>
      </c>
      <c r="F116">
        <v>30</v>
      </c>
    </row>
    <row r="117" spans="1:7">
      <c r="A117">
        <v>113</v>
      </c>
      <c r="B117" s="29">
        <v>39565</v>
      </c>
      <c r="C117">
        <v>178</v>
      </c>
      <c r="D117">
        <v>55.9</v>
      </c>
      <c r="E117" s="28">
        <f t="shared" si="0"/>
        <v>0.99117833550127732</v>
      </c>
      <c r="F117">
        <v>30</v>
      </c>
    </row>
    <row r="118" spans="1:7">
      <c r="A118">
        <v>114</v>
      </c>
      <c r="B118" s="29">
        <v>39565</v>
      </c>
      <c r="C118">
        <v>176</v>
      </c>
      <c r="D118">
        <v>58.1</v>
      </c>
      <c r="E118" s="28">
        <f t="shared" si="0"/>
        <v>1.0657077620210369</v>
      </c>
      <c r="F118">
        <v>30</v>
      </c>
    </row>
    <row r="119" spans="1:7">
      <c r="A119">
        <v>115</v>
      </c>
      <c r="B119" s="29">
        <v>39565</v>
      </c>
      <c r="C119">
        <v>181</v>
      </c>
      <c r="D119">
        <v>57.4</v>
      </c>
      <c r="E119" s="28">
        <f t="shared" si="0"/>
        <v>0.96800180648699496</v>
      </c>
      <c r="F119">
        <v>30</v>
      </c>
    </row>
    <row r="120" spans="1:7">
      <c r="A120">
        <v>116</v>
      </c>
      <c r="B120" s="29">
        <v>39565</v>
      </c>
      <c r="C120">
        <v>176</v>
      </c>
      <c r="F120">
        <v>30</v>
      </c>
    </row>
    <row r="121" spans="1:7">
      <c r="A121">
        <v>117</v>
      </c>
      <c r="B121" s="29">
        <v>39565</v>
      </c>
      <c r="C121">
        <v>160</v>
      </c>
      <c r="F121">
        <v>30</v>
      </c>
    </row>
    <row r="122" spans="1:7">
      <c r="A122">
        <v>118</v>
      </c>
      <c r="B122" s="29">
        <v>39566</v>
      </c>
      <c r="C122">
        <v>178</v>
      </c>
      <c r="D122">
        <v>54.4</v>
      </c>
      <c r="E122" s="28">
        <f t="shared" ref="E122:E155" si="1">D122*100000/(C122*C122*C122)</f>
        <v>0.96458142131072433</v>
      </c>
      <c r="F122">
        <v>30</v>
      </c>
      <c r="G122" t="s">
        <v>62</v>
      </c>
    </row>
    <row r="123" spans="1:7">
      <c r="A123">
        <v>119</v>
      </c>
      <c r="B123" s="29">
        <v>39566</v>
      </c>
      <c r="C123">
        <v>196</v>
      </c>
      <c r="D123">
        <v>70.5</v>
      </c>
      <c r="E123" s="28">
        <f t="shared" si="1"/>
        <v>0.93631267584084865</v>
      </c>
      <c r="F123">
        <v>30</v>
      </c>
      <c r="G123" t="s">
        <v>62</v>
      </c>
    </row>
    <row r="124" spans="1:7">
      <c r="A124">
        <v>120</v>
      </c>
      <c r="B124" s="29">
        <v>39566</v>
      </c>
      <c r="C124">
        <v>151</v>
      </c>
      <c r="D124">
        <v>37.9</v>
      </c>
      <c r="E124" s="28">
        <f t="shared" si="1"/>
        <v>1.100799866161325</v>
      </c>
      <c r="F124">
        <v>30</v>
      </c>
      <c r="G124" t="s">
        <v>62</v>
      </c>
    </row>
    <row r="125" spans="1:7">
      <c r="A125">
        <v>121</v>
      </c>
      <c r="B125" s="29">
        <v>39566</v>
      </c>
      <c r="C125">
        <v>158</v>
      </c>
      <c r="D125">
        <v>43.8</v>
      </c>
      <c r="E125" s="28">
        <f t="shared" si="1"/>
        <v>1.110459821636828</v>
      </c>
      <c r="F125">
        <v>30</v>
      </c>
      <c r="G125" t="s">
        <v>62</v>
      </c>
    </row>
    <row r="126" spans="1:7">
      <c r="A126">
        <v>122</v>
      </c>
      <c r="B126" s="29">
        <v>39566</v>
      </c>
      <c r="C126">
        <v>178</v>
      </c>
      <c r="D126">
        <v>62.4</v>
      </c>
      <c r="E126" s="28">
        <f t="shared" si="1"/>
        <v>1.1064316303270072</v>
      </c>
      <c r="F126">
        <v>30</v>
      </c>
      <c r="G126" t="s">
        <v>62</v>
      </c>
    </row>
    <row r="127" spans="1:7">
      <c r="A127">
        <v>123</v>
      </c>
      <c r="B127" s="29">
        <v>39566</v>
      </c>
      <c r="C127">
        <v>183</v>
      </c>
      <c r="D127">
        <v>67.400000000000006</v>
      </c>
      <c r="E127" s="28">
        <f t="shared" si="1"/>
        <v>1.0997820506105342</v>
      </c>
      <c r="F127">
        <v>30</v>
      </c>
      <c r="G127" t="s">
        <v>62</v>
      </c>
    </row>
    <row r="128" spans="1:7">
      <c r="A128">
        <v>124</v>
      </c>
      <c r="B128" s="29">
        <v>39566</v>
      </c>
      <c r="C128">
        <v>152</v>
      </c>
      <c r="D128">
        <v>41</v>
      </c>
      <c r="E128" s="28">
        <f t="shared" si="1"/>
        <v>1.167489794430675</v>
      </c>
      <c r="F128">
        <v>30</v>
      </c>
      <c r="G128" t="s">
        <v>62</v>
      </c>
    </row>
    <row r="129" spans="1:7">
      <c r="A129">
        <v>125</v>
      </c>
      <c r="B129" s="29">
        <v>39566</v>
      </c>
      <c r="C129">
        <v>191</v>
      </c>
      <c r="D129">
        <v>74.900000000000006</v>
      </c>
      <c r="E129" s="28">
        <f t="shared" si="1"/>
        <v>1.0749337925458151</v>
      </c>
      <c r="F129">
        <v>30</v>
      </c>
      <c r="G129" t="s">
        <v>62</v>
      </c>
    </row>
    <row r="130" spans="1:7">
      <c r="A130">
        <v>126</v>
      </c>
      <c r="B130" s="29">
        <v>39566</v>
      </c>
      <c r="C130">
        <v>156</v>
      </c>
      <c r="D130">
        <v>41.5</v>
      </c>
      <c r="E130" s="28">
        <f t="shared" si="1"/>
        <v>1.0931362632546064</v>
      </c>
      <c r="F130">
        <v>30</v>
      </c>
      <c r="G130" t="s">
        <v>62</v>
      </c>
    </row>
    <row r="131" spans="1:7">
      <c r="A131">
        <v>127</v>
      </c>
      <c r="B131" s="29">
        <v>39566</v>
      </c>
      <c r="C131">
        <v>169</v>
      </c>
      <c r="D131">
        <v>47.3</v>
      </c>
      <c r="E131" s="28">
        <f t="shared" si="1"/>
        <v>0.97994347818610594</v>
      </c>
      <c r="F131">
        <v>30</v>
      </c>
      <c r="G131" t="s">
        <v>62</v>
      </c>
    </row>
    <row r="132" spans="1:7">
      <c r="A132">
        <v>128</v>
      </c>
      <c r="B132" s="29">
        <v>39566</v>
      </c>
      <c r="C132">
        <v>193</v>
      </c>
      <c r="D132">
        <v>69.900000000000006</v>
      </c>
      <c r="E132" s="28">
        <f t="shared" si="1"/>
        <v>0.97231111117911584</v>
      </c>
      <c r="F132">
        <v>30</v>
      </c>
      <c r="G132" t="s">
        <v>62</v>
      </c>
    </row>
    <row r="133" spans="1:7">
      <c r="A133">
        <v>129</v>
      </c>
      <c r="B133" s="29">
        <v>39566</v>
      </c>
      <c r="C133">
        <v>194</v>
      </c>
      <c r="D133">
        <v>77.599999999999994</v>
      </c>
      <c r="E133" s="28">
        <f t="shared" si="1"/>
        <v>1.0628122010840684</v>
      </c>
      <c r="F133">
        <v>30</v>
      </c>
      <c r="G133" t="s">
        <v>62</v>
      </c>
    </row>
    <row r="134" spans="1:7">
      <c r="A134">
        <v>130</v>
      </c>
      <c r="B134" s="29">
        <v>39566</v>
      </c>
      <c r="C134">
        <v>173</v>
      </c>
      <c r="D134">
        <v>48.1</v>
      </c>
      <c r="E134" s="28">
        <f t="shared" si="1"/>
        <v>0.92898086164230298</v>
      </c>
      <c r="F134">
        <v>30</v>
      </c>
      <c r="G134" t="s">
        <v>62</v>
      </c>
    </row>
    <row r="135" spans="1:7">
      <c r="A135">
        <v>131</v>
      </c>
      <c r="B135" s="29">
        <v>39566</v>
      </c>
      <c r="C135">
        <v>141</v>
      </c>
      <c r="D135">
        <v>26.5</v>
      </c>
      <c r="E135" s="28">
        <f t="shared" si="1"/>
        <v>0.94534109155146884</v>
      </c>
      <c r="F135">
        <v>30</v>
      </c>
      <c r="G135" t="s">
        <v>62</v>
      </c>
    </row>
    <row r="136" spans="1:7">
      <c r="A136">
        <v>132</v>
      </c>
      <c r="B136" s="29">
        <v>39566</v>
      </c>
      <c r="C136">
        <v>188</v>
      </c>
      <c r="D136">
        <v>66.8</v>
      </c>
      <c r="E136" s="28">
        <f t="shared" si="1"/>
        <v>1.0053167409918804</v>
      </c>
      <c r="F136">
        <v>30</v>
      </c>
      <c r="G136" t="s">
        <v>62</v>
      </c>
    </row>
    <row r="137" spans="1:7">
      <c r="A137">
        <v>133</v>
      </c>
      <c r="B137" s="29">
        <v>39566</v>
      </c>
      <c r="C137">
        <v>198</v>
      </c>
      <c r="D137">
        <v>77.3</v>
      </c>
      <c r="E137" s="28">
        <f t="shared" si="1"/>
        <v>0.99582705949403227</v>
      </c>
      <c r="F137">
        <v>30</v>
      </c>
      <c r="G137" t="s">
        <v>62</v>
      </c>
    </row>
    <row r="138" spans="1:7">
      <c r="A138">
        <v>134</v>
      </c>
      <c r="B138" s="29">
        <v>39566</v>
      </c>
      <c r="C138">
        <v>180</v>
      </c>
      <c r="D138">
        <v>65.7</v>
      </c>
      <c r="E138" s="28">
        <f t="shared" si="1"/>
        <v>1.1265432098765431</v>
      </c>
      <c r="F138">
        <v>30</v>
      </c>
      <c r="G138" t="s">
        <v>62</v>
      </c>
    </row>
    <row r="139" spans="1:7">
      <c r="A139">
        <v>135</v>
      </c>
      <c r="B139" s="29">
        <v>39566</v>
      </c>
      <c r="C139">
        <v>175</v>
      </c>
      <c r="D139">
        <v>53.4</v>
      </c>
      <c r="E139" s="28">
        <f t="shared" si="1"/>
        <v>0.99638483965014579</v>
      </c>
      <c r="F139">
        <v>30</v>
      </c>
      <c r="G139" t="s">
        <v>62</v>
      </c>
    </row>
    <row r="140" spans="1:7">
      <c r="A140">
        <v>136</v>
      </c>
      <c r="B140" s="29">
        <v>39566</v>
      </c>
      <c r="C140">
        <v>172</v>
      </c>
      <c r="D140">
        <v>48.6</v>
      </c>
      <c r="E140" s="28">
        <f t="shared" si="1"/>
        <v>0.95510458198649173</v>
      </c>
      <c r="F140">
        <v>30</v>
      </c>
      <c r="G140" t="s">
        <v>62</v>
      </c>
    </row>
    <row r="141" spans="1:7">
      <c r="A141">
        <v>137</v>
      </c>
      <c r="B141" s="29">
        <v>39566</v>
      </c>
      <c r="C141">
        <v>181</v>
      </c>
      <c r="D141">
        <v>57.6</v>
      </c>
      <c r="E141" s="28">
        <f t="shared" si="1"/>
        <v>0.97137463508102628</v>
      </c>
      <c r="F141">
        <v>30</v>
      </c>
      <c r="G141" t="s">
        <v>62</v>
      </c>
    </row>
    <row r="142" spans="1:7">
      <c r="A142">
        <v>138</v>
      </c>
      <c r="B142" s="29">
        <v>39566</v>
      </c>
      <c r="C142">
        <v>160</v>
      </c>
      <c r="D142">
        <v>41.1</v>
      </c>
      <c r="E142" s="28">
        <f t="shared" si="1"/>
        <v>1.00341796875</v>
      </c>
      <c r="F142">
        <v>30</v>
      </c>
      <c r="G142" t="s">
        <v>62</v>
      </c>
    </row>
    <row r="143" spans="1:7">
      <c r="A143">
        <v>139</v>
      </c>
      <c r="B143" s="29">
        <v>39566</v>
      </c>
      <c r="C143">
        <v>200</v>
      </c>
      <c r="D143">
        <v>76.3</v>
      </c>
      <c r="E143" s="28">
        <f t="shared" si="1"/>
        <v>0.95374999999999999</v>
      </c>
      <c r="F143">
        <v>30</v>
      </c>
      <c r="G143" t="s">
        <v>62</v>
      </c>
    </row>
    <row r="144" spans="1:7">
      <c r="A144">
        <v>140</v>
      </c>
      <c r="B144" s="29">
        <v>39566</v>
      </c>
      <c r="C144">
        <v>174</v>
      </c>
      <c r="D144">
        <v>51.2</v>
      </c>
      <c r="E144" s="28">
        <f t="shared" si="1"/>
        <v>0.97190141882421188</v>
      </c>
      <c r="F144">
        <v>30</v>
      </c>
      <c r="G144" t="s">
        <v>62</v>
      </c>
    </row>
    <row r="145" spans="1:7">
      <c r="A145">
        <v>141</v>
      </c>
      <c r="B145" s="29">
        <v>39566</v>
      </c>
      <c r="C145">
        <v>193</v>
      </c>
      <c r="D145">
        <v>67.099999999999994</v>
      </c>
      <c r="E145" s="28">
        <f t="shared" si="1"/>
        <v>0.93336302661113957</v>
      </c>
      <c r="F145">
        <v>30</v>
      </c>
      <c r="G145" t="s">
        <v>62</v>
      </c>
    </row>
    <row r="146" spans="1:7">
      <c r="A146">
        <v>142</v>
      </c>
      <c r="B146" s="29">
        <v>39566</v>
      </c>
      <c r="C146">
        <v>151</v>
      </c>
      <c r="D146">
        <v>32.200000000000003</v>
      </c>
      <c r="E146" s="28">
        <f t="shared" si="1"/>
        <v>0.93524421346687781</v>
      </c>
      <c r="F146">
        <v>30</v>
      </c>
      <c r="G146" t="s">
        <v>62</v>
      </c>
    </row>
    <row r="147" spans="1:7">
      <c r="A147">
        <v>143</v>
      </c>
      <c r="B147" s="29">
        <v>39566</v>
      </c>
      <c r="C147">
        <v>163</v>
      </c>
      <c r="D147">
        <v>42.2</v>
      </c>
      <c r="E147" s="28">
        <f t="shared" si="1"/>
        <v>0.97442773729335841</v>
      </c>
      <c r="F147">
        <v>30</v>
      </c>
      <c r="G147" t="s">
        <v>62</v>
      </c>
    </row>
    <row r="148" spans="1:7">
      <c r="A148">
        <v>144</v>
      </c>
      <c r="B148" s="29">
        <v>39566</v>
      </c>
      <c r="C148">
        <v>187</v>
      </c>
      <c r="D148">
        <v>69.099999999999994</v>
      </c>
      <c r="E148" s="28">
        <f t="shared" si="1"/>
        <v>1.0567036992122738</v>
      </c>
      <c r="F148">
        <v>30</v>
      </c>
      <c r="G148" t="s">
        <v>62</v>
      </c>
    </row>
    <row r="149" spans="1:7">
      <c r="A149">
        <v>145</v>
      </c>
      <c r="B149" s="29">
        <v>39566</v>
      </c>
      <c r="C149">
        <v>186</v>
      </c>
      <c r="D149">
        <v>69</v>
      </c>
      <c r="E149" s="28">
        <f t="shared" si="1"/>
        <v>1.0722850674513928</v>
      </c>
      <c r="F149">
        <v>30</v>
      </c>
      <c r="G149" t="s">
        <v>62</v>
      </c>
    </row>
    <row r="150" spans="1:7">
      <c r="A150">
        <v>146</v>
      </c>
      <c r="B150" s="29">
        <v>39566</v>
      </c>
      <c r="C150">
        <v>159</v>
      </c>
      <c r="D150">
        <v>38.700000000000003</v>
      </c>
      <c r="E150" s="28">
        <f t="shared" si="1"/>
        <v>0.96276344454370621</v>
      </c>
      <c r="F150">
        <v>30</v>
      </c>
      <c r="G150" t="s">
        <v>62</v>
      </c>
    </row>
    <row r="151" spans="1:7">
      <c r="A151">
        <v>147</v>
      </c>
      <c r="B151" s="29">
        <v>39566</v>
      </c>
      <c r="C151">
        <v>215</v>
      </c>
      <c r="D151">
        <v>106</v>
      </c>
      <c r="E151" s="28">
        <f t="shared" si="1"/>
        <v>1.0665727546002239</v>
      </c>
      <c r="F151">
        <v>30</v>
      </c>
      <c r="G151" t="s">
        <v>62</v>
      </c>
    </row>
    <row r="152" spans="1:7">
      <c r="A152">
        <v>148</v>
      </c>
      <c r="B152" s="29">
        <v>39566</v>
      </c>
      <c r="C152">
        <v>205</v>
      </c>
      <c r="D152">
        <v>81.099999999999994</v>
      </c>
      <c r="E152" s="28">
        <f t="shared" si="1"/>
        <v>0.9413676528198951</v>
      </c>
      <c r="F152">
        <v>30</v>
      </c>
      <c r="G152" t="s">
        <v>62</v>
      </c>
    </row>
    <row r="153" spans="1:7">
      <c r="A153">
        <v>149</v>
      </c>
      <c r="B153" s="29">
        <v>39566</v>
      </c>
      <c r="C153">
        <v>182</v>
      </c>
      <c r="D153">
        <v>62.1</v>
      </c>
      <c r="E153" s="28">
        <f t="shared" si="1"/>
        <v>1.0300953725660886</v>
      </c>
      <c r="F153">
        <v>30</v>
      </c>
      <c r="G153" t="s">
        <v>62</v>
      </c>
    </row>
    <row r="154" spans="1:7">
      <c r="A154">
        <v>150</v>
      </c>
      <c r="B154" s="29">
        <v>39566</v>
      </c>
      <c r="C154">
        <v>175</v>
      </c>
      <c r="D154">
        <v>61.7</v>
      </c>
      <c r="E154" s="28">
        <f t="shared" si="1"/>
        <v>1.1512536443148689</v>
      </c>
      <c r="F154">
        <v>30</v>
      </c>
      <c r="G154" t="s">
        <v>62</v>
      </c>
    </row>
    <row r="155" spans="1:7">
      <c r="A155">
        <v>151</v>
      </c>
      <c r="B155" s="29">
        <v>39566</v>
      </c>
      <c r="C155">
        <v>153</v>
      </c>
      <c r="D155">
        <v>35.200000000000003</v>
      </c>
      <c r="E155" s="28">
        <f t="shared" si="1"/>
        <v>0.98280729410536205</v>
      </c>
      <c r="F155">
        <v>30</v>
      </c>
      <c r="G155" t="s">
        <v>62</v>
      </c>
    </row>
    <row r="156" spans="1:7">
      <c r="A156">
        <v>152</v>
      </c>
      <c r="B156" s="29">
        <v>39566</v>
      </c>
      <c r="C156">
        <v>150</v>
      </c>
      <c r="F156">
        <v>30</v>
      </c>
      <c r="G156" t="s">
        <v>62</v>
      </c>
    </row>
    <row r="157" spans="1:7">
      <c r="A157">
        <v>153</v>
      </c>
      <c r="B157" s="29">
        <v>39566</v>
      </c>
      <c r="C157">
        <v>165</v>
      </c>
      <c r="F157">
        <v>30</v>
      </c>
      <c r="G157" t="s">
        <v>62</v>
      </c>
    </row>
    <row r="158" spans="1:7">
      <c r="A158">
        <v>154</v>
      </c>
      <c r="B158" s="29">
        <v>39567</v>
      </c>
      <c r="C158">
        <v>181</v>
      </c>
      <c r="F158">
        <v>30</v>
      </c>
      <c r="G158" t="s">
        <v>62</v>
      </c>
    </row>
    <row r="159" spans="1:7">
      <c r="A159">
        <v>155</v>
      </c>
      <c r="B159" s="29">
        <v>39567</v>
      </c>
      <c r="C159">
        <v>168</v>
      </c>
      <c r="F159">
        <v>30</v>
      </c>
      <c r="G159" t="s">
        <v>62</v>
      </c>
    </row>
    <row r="160" spans="1:7">
      <c r="A160">
        <v>156</v>
      </c>
      <c r="B160" s="29">
        <v>39567</v>
      </c>
      <c r="C160">
        <v>189</v>
      </c>
      <c r="F160">
        <v>30</v>
      </c>
      <c r="G160" t="s">
        <v>62</v>
      </c>
    </row>
    <row r="161" spans="1:7">
      <c r="A161">
        <v>157</v>
      </c>
      <c r="B161" s="29">
        <v>39567</v>
      </c>
      <c r="C161">
        <v>170</v>
      </c>
      <c r="F161">
        <v>30</v>
      </c>
      <c r="G161" t="s">
        <v>62</v>
      </c>
    </row>
    <row r="162" spans="1:7">
      <c r="A162">
        <v>158</v>
      </c>
      <c r="B162" s="29">
        <v>39567</v>
      </c>
      <c r="C162">
        <v>154</v>
      </c>
      <c r="F162">
        <v>30</v>
      </c>
      <c r="G162" t="s">
        <v>62</v>
      </c>
    </row>
    <row r="163" spans="1:7">
      <c r="A163">
        <v>159</v>
      </c>
      <c r="B163" s="29">
        <v>39567</v>
      </c>
      <c r="C163">
        <v>185</v>
      </c>
      <c r="F163">
        <v>30</v>
      </c>
      <c r="G163" t="s">
        <v>62</v>
      </c>
    </row>
    <row r="164" spans="1:7">
      <c r="A164">
        <v>160</v>
      </c>
      <c r="B164" s="29">
        <v>39567</v>
      </c>
      <c r="C164">
        <v>174</v>
      </c>
      <c r="F164">
        <v>30</v>
      </c>
      <c r="G164" t="s">
        <v>62</v>
      </c>
    </row>
    <row r="165" spans="1:7">
      <c r="A165">
        <v>161</v>
      </c>
      <c r="B165" s="29">
        <v>39567</v>
      </c>
      <c r="C165">
        <v>176</v>
      </c>
      <c r="F165">
        <v>30</v>
      </c>
      <c r="G165" t="s">
        <v>62</v>
      </c>
    </row>
    <row r="166" spans="1:7">
      <c r="A166">
        <v>162</v>
      </c>
      <c r="B166" s="29">
        <v>39567</v>
      </c>
      <c r="C166">
        <v>157</v>
      </c>
      <c r="F166">
        <v>30</v>
      </c>
      <c r="G166" t="s">
        <v>62</v>
      </c>
    </row>
    <row r="167" spans="1:7">
      <c r="A167">
        <v>163</v>
      </c>
      <c r="B167" s="29">
        <v>39567</v>
      </c>
      <c r="C167">
        <v>161</v>
      </c>
      <c r="F167">
        <v>30</v>
      </c>
      <c r="G167" t="s">
        <v>62</v>
      </c>
    </row>
    <row r="168" spans="1:7">
      <c r="A168">
        <v>164</v>
      </c>
      <c r="B168" s="29">
        <v>39567</v>
      </c>
      <c r="C168">
        <v>180</v>
      </c>
      <c r="F168">
        <v>30</v>
      </c>
      <c r="G168" t="s">
        <v>62</v>
      </c>
    </row>
    <row r="169" spans="1:7">
      <c r="A169">
        <v>165</v>
      </c>
      <c r="B169" s="29">
        <v>39567</v>
      </c>
      <c r="C169">
        <v>194</v>
      </c>
      <c r="F169">
        <v>30</v>
      </c>
      <c r="G169" t="s">
        <v>62</v>
      </c>
    </row>
    <row r="170" spans="1:7">
      <c r="A170">
        <v>166</v>
      </c>
      <c r="B170" s="29">
        <v>39567</v>
      </c>
      <c r="C170">
        <v>161</v>
      </c>
      <c r="F170">
        <v>30</v>
      </c>
      <c r="G170" t="s">
        <v>62</v>
      </c>
    </row>
    <row r="171" spans="1:7">
      <c r="A171">
        <v>167</v>
      </c>
      <c r="B171" s="29">
        <v>39567</v>
      </c>
      <c r="C171">
        <v>178</v>
      </c>
      <c r="F171">
        <v>30</v>
      </c>
      <c r="G171" t="s">
        <v>62</v>
      </c>
    </row>
    <row r="172" spans="1:7">
      <c r="A172">
        <v>168</v>
      </c>
      <c r="B172" s="29">
        <v>39567</v>
      </c>
      <c r="C172">
        <v>185</v>
      </c>
      <c r="F172">
        <v>30</v>
      </c>
      <c r="G172" t="s">
        <v>62</v>
      </c>
    </row>
    <row r="173" spans="1:7">
      <c r="A173">
        <v>169</v>
      </c>
      <c r="B173" s="29">
        <v>39567</v>
      </c>
      <c r="C173">
        <v>152</v>
      </c>
      <c r="F173">
        <v>30</v>
      </c>
      <c r="G173" t="s">
        <v>62</v>
      </c>
    </row>
    <row r="174" spans="1:7">
      <c r="A174">
        <v>170</v>
      </c>
      <c r="B174" s="29">
        <v>39567</v>
      </c>
      <c r="C174">
        <v>157</v>
      </c>
      <c r="F174">
        <v>30</v>
      </c>
      <c r="G174" t="s">
        <v>62</v>
      </c>
    </row>
    <row r="175" spans="1:7">
      <c r="A175">
        <v>171</v>
      </c>
      <c r="B175" s="29">
        <v>39567</v>
      </c>
      <c r="C175">
        <v>152</v>
      </c>
      <c r="F175">
        <v>30</v>
      </c>
      <c r="G175" t="s">
        <v>62</v>
      </c>
    </row>
    <row r="176" spans="1:7">
      <c r="A176">
        <v>172</v>
      </c>
      <c r="B176" s="29">
        <v>39567</v>
      </c>
      <c r="C176">
        <v>164</v>
      </c>
      <c r="F176">
        <v>30</v>
      </c>
      <c r="G176" t="s">
        <v>62</v>
      </c>
    </row>
    <row r="177" spans="1:7">
      <c r="A177">
        <v>173</v>
      </c>
      <c r="B177" s="29">
        <v>39567</v>
      </c>
      <c r="C177">
        <v>146</v>
      </c>
      <c r="F177">
        <v>30</v>
      </c>
      <c r="G177" t="s">
        <v>62</v>
      </c>
    </row>
    <row r="178" spans="1:7">
      <c r="A178">
        <v>174</v>
      </c>
      <c r="B178" s="29">
        <v>39567</v>
      </c>
      <c r="C178">
        <v>176</v>
      </c>
      <c r="F178">
        <v>30</v>
      </c>
      <c r="G178" t="s">
        <v>62</v>
      </c>
    </row>
    <row r="179" spans="1:7">
      <c r="A179">
        <v>175</v>
      </c>
      <c r="B179" s="29">
        <v>39567</v>
      </c>
      <c r="C179">
        <v>164</v>
      </c>
      <c r="F179">
        <v>30</v>
      </c>
      <c r="G179" t="s">
        <v>62</v>
      </c>
    </row>
    <row r="180" spans="1:7">
      <c r="A180">
        <v>176</v>
      </c>
      <c r="B180" s="29">
        <v>39567</v>
      </c>
      <c r="C180">
        <v>188</v>
      </c>
      <c r="F180">
        <v>30</v>
      </c>
      <c r="G180" t="s">
        <v>62</v>
      </c>
    </row>
    <row r="181" spans="1:7">
      <c r="A181">
        <v>177</v>
      </c>
      <c r="B181" s="29">
        <v>39567</v>
      </c>
      <c r="C181">
        <v>129</v>
      </c>
      <c r="F181">
        <v>30</v>
      </c>
      <c r="G181" t="s">
        <v>62</v>
      </c>
    </row>
    <row r="182" spans="1:7">
      <c r="A182">
        <v>178</v>
      </c>
      <c r="B182" s="29">
        <v>39567</v>
      </c>
      <c r="C182">
        <v>157</v>
      </c>
      <c r="F182">
        <v>30</v>
      </c>
      <c r="G182" t="s">
        <v>62</v>
      </c>
    </row>
    <row r="183" spans="1:7">
      <c r="A183">
        <v>179</v>
      </c>
      <c r="B183" s="29">
        <v>39567</v>
      </c>
      <c r="C183">
        <v>178</v>
      </c>
      <c r="F183">
        <v>30</v>
      </c>
      <c r="G183" t="s">
        <v>62</v>
      </c>
    </row>
    <row r="184" spans="1:7">
      <c r="A184">
        <v>180</v>
      </c>
      <c r="B184" s="29">
        <v>39567</v>
      </c>
      <c r="C184">
        <v>134</v>
      </c>
      <c r="F184">
        <v>30</v>
      </c>
      <c r="G184" t="s">
        <v>62</v>
      </c>
    </row>
    <row r="185" spans="1:7">
      <c r="A185">
        <v>181</v>
      </c>
      <c r="B185" s="29">
        <v>39567</v>
      </c>
      <c r="C185">
        <v>170</v>
      </c>
      <c r="F185">
        <v>30</v>
      </c>
      <c r="G185" t="s">
        <v>62</v>
      </c>
    </row>
    <row r="186" spans="1:7">
      <c r="A186">
        <v>182</v>
      </c>
      <c r="B186" s="29">
        <v>39567</v>
      </c>
      <c r="C186">
        <v>182</v>
      </c>
      <c r="F186">
        <v>30</v>
      </c>
      <c r="G186" t="s">
        <v>62</v>
      </c>
    </row>
    <row r="187" spans="1:7">
      <c r="A187">
        <v>183</v>
      </c>
      <c r="B187" s="29">
        <v>39567</v>
      </c>
      <c r="C187">
        <v>174</v>
      </c>
      <c r="F187">
        <v>30</v>
      </c>
      <c r="G187" t="s">
        <v>62</v>
      </c>
    </row>
    <row r="188" spans="1:7">
      <c r="A188">
        <v>184</v>
      </c>
      <c r="B188" s="29">
        <v>39567</v>
      </c>
      <c r="C188">
        <v>183</v>
      </c>
      <c r="F188">
        <v>30</v>
      </c>
      <c r="G188" t="s">
        <v>62</v>
      </c>
    </row>
    <row r="189" spans="1:7">
      <c r="A189">
        <v>185</v>
      </c>
      <c r="B189" s="29">
        <v>39567</v>
      </c>
      <c r="C189">
        <v>172</v>
      </c>
      <c r="F189">
        <v>30</v>
      </c>
      <c r="G189" t="s">
        <v>62</v>
      </c>
    </row>
    <row r="190" spans="1:7">
      <c r="A190">
        <v>186</v>
      </c>
      <c r="B190" s="29">
        <v>39567</v>
      </c>
      <c r="C190">
        <v>179</v>
      </c>
      <c r="F190">
        <v>30</v>
      </c>
      <c r="G190" t="s">
        <v>62</v>
      </c>
    </row>
    <row r="191" spans="1:7">
      <c r="A191">
        <v>187</v>
      </c>
      <c r="B191" s="29">
        <v>39567</v>
      </c>
      <c r="C191">
        <v>157</v>
      </c>
      <c r="F191">
        <v>30</v>
      </c>
      <c r="G191" t="s">
        <v>62</v>
      </c>
    </row>
    <row r="192" spans="1:7">
      <c r="A192">
        <v>188</v>
      </c>
      <c r="B192" s="29">
        <v>39567</v>
      </c>
      <c r="C192">
        <v>180</v>
      </c>
      <c r="F192">
        <v>30</v>
      </c>
      <c r="G192" t="s">
        <v>62</v>
      </c>
    </row>
    <row r="193" spans="1:7">
      <c r="A193">
        <v>189</v>
      </c>
      <c r="B193" s="29">
        <v>39567</v>
      </c>
      <c r="C193">
        <v>181</v>
      </c>
      <c r="F193">
        <v>30</v>
      </c>
      <c r="G193" t="s">
        <v>62</v>
      </c>
    </row>
    <row r="194" spans="1:7">
      <c r="A194">
        <v>190</v>
      </c>
      <c r="B194" s="29">
        <v>39567</v>
      </c>
      <c r="C194">
        <v>159</v>
      </c>
      <c r="F194">
        <v>30</v>
      </c>
      <c r="G194" t="s">
        <v>62</v>
      </c>
    </row>
    <row r="195" spans="1:7">
      <c r="A195">
        <v>191</v>
      </c>
      <c r="B195" s="29">
        <v>39567</v>
      </c>
      <c r="C195">
        <v>147</v>
      </c>
      <c r="F195">
        <v>30</v>
      </c>
      <c r="G195" t="s">
        <v>62</v>
      </c>
    </row>
    <row r="196" spans="1:7">
      <c r="A196">
        <v>192</v>
      </c>
      <c r="B196" s="29">
        <v>39567</v>
      </c>
      <c r="C196">
        <v>176</v>
      </c>
      <c r="F196">
        <v>30</v>
      </c>
      <c r="G196" t="s">
        <v>62</v>
      </c>
    </row>
    <row r="197" spans="1:7">
      <c r="A197">
        <v>193</v>
      </c>
      <c r="B197" s="29">
        <v>39567</v>
      </c>
      <c r="C197">
        <v>187</v>
      </c>
      <c r="F197">
        <v>30</v>
      </c>
      <c r="G197" t="s">
        <v>62</v>
      </c>
    </row>
    <row r="198" spans="1:7">
      <c r="A198">
        <v>194</v>
      </c>
      <c r="B198" s="29">
        <v>39567</v>
      </c>
      <c r="C198">
        <v>179</v>
      </c>
      <c r="F198">
        <v>30</v>
      </c>
      <c r="G198" t="s">
        <v>62</v>
      </c>
    </row>
    <row r="199" spans="1:7">
      <c r="A199">
        <v>195</v>
      </c>
      <c r="B199" s="29">
        <v>39567</v>
      </c>
      <c r="C199">
        <v>155</v>
      </c>
      <c r="F199">
        <v>30</v>
      </c>
      <c r="G199" t="s">
        <v>62</v>
      </c>
    </row>
    <row r="200" spans="1:7">
      <c r="A200">
        <v>196</v>
      </c>
      <c r="B200" s="29">
        <v>39567</v>
      </c>
      <c r="C200">
        <v>179</v>
      </c>
      <c r="F200">
        <v>30</v>
      </c>
      <c r="G200" t="s">
        <v>62</v>
      </c>
    </row>
    <row r="201" spans="1:7">
      <c r="A201">
        <v>197</v>
      </c>
      <c r="B201" s="29">
        <v>39567</v>
      </c>
      <c r="C201">
        <v>179</v>
      </c>
      <c r="F201">
        <v>30</v>
      </c>
      <c r="G201" t="s">
        <v>62</v>
      </c>
    </row>
    <row r="202" spans="1:7">
      <c r="A202">
        <v>198</v>
      </c>
      <c r="B202" s="29">
        <v>39567</v>
      </c>
      <c r="C202">
        <v>154</v>
      </c>
      <c r="F202">
        <v>30</v>
      </c>
      <c r="G202" t="s">
        <v>62</v>
      </c>
    </row>
    <row r="203" spans="1:7">
      <c r="A203">
        <v>199</v>
      </c>
      <c r="B203" s="29">
        <v>39567</v>
      </c>
      <c r="C203">
        <v>159</v>
      </c>
      <c r="F203">
        <v>30</v>
      </c>
      <c r="G203" t="s">
        <v>62</v>
      </c>
    </row>
    <row r="204" spans="1:7">
      <c r="A204">
        <v>200</v>
      </c>
      <c r="B204" s="29">
        <v>39567</v>
      </c>
      <c r="C204">
        <v>180</v>
      </c>
      <c r="F204">
        <v>30</v>
      </c>
      <c r="G204" t="s">
        <v>62</v>
      </c>
    </row>
    <row r="205" spans="1:7">
      <c r="A205">
        <v>201</v>
      </c>
      <c r="B205" s="29">
        <v>39567</v>
      </c>
      <c r="C205">
        <v>140</v>
      </c>
      <c r="F205">
        <v>30</v>
      </c>
      <c r="G205" t="s">
        <v>62</v>
      </c>
    </row>
    <row r="206" spans="1:7">
      <c r="A206">
        <v>202</v>
      </c>
      <c r="B206" s="29">
        <v>39567</v>
      </c>
      <c r="C206">
        <v>138</v>
      </c>
      <c r="F206">
        <v>30</v>
      </c>
      <c r="G206" t="s">
        <v>62</v>
      </c>
    </row>
    <row r="207" spans="1:7">
      <c r="A207">
        <v>203</v>
      </c>
      <c r="B207" s="29">
        <v>39567</v>
      </c>
      <c r="C207">
        <v>169</v>
      </c>
      <c r="F207">
        <v>30</v>
      </c>
      <c r="G207" t="s">
        <v>62</v>
      </c>
    </row>
    <row r="208" spans="1:7">
      <c r="A208">
        <v>204</v>
      </c>
      <c r="B208" s="29">
        <v>39567</v>
      </c>
      <c r="C208">
        <v>172</v>
      </c>
      <c r="F208">
        <v>30</v>
      </c>
      <c r="G208" t="s">
        <v>62</v>
      </c>
    </row>
    <row r="209" spans="1:7">
      <c r="A209">
        <v>205</v>
      </c>
      <c r="B209" s="29">
        <v>39567</v>
      </c>
      <c r="C209">
        <v>180</v>
      </c>
      <c r="F209">
        <v>30</v>
      </c>
      <c r="G209" t="s">
        <v>62</v>
      </c>
    </row>
    <row r="210" spans="1:7">
      <c r="A210">
        <v>206</v>
      </c>
      <c r="B210" s="29">
        <v>39567</v>
      </c>
      <c r="C210">
        <v>169</v>
      </c>
      <c r="F210">
        <v>30</v>
      </c>
      <c r="G210" t="s">
        <v>62</v>
      </c>
    </row>
    <row r="211" spans="1:7">
      <c r="A211">
        <v>207</v>
      </c>
      <c r="B211" s="29">
        <v>39567</v>
      </c>
      <c r="C211">
        <v>199</v>
      </c>
      <c r="F211">
        <v>30</v>
      </c>
      <c r="G211" t="s">
        <v>62</v>
      </c>
    </row>
    <row r="212" spans="1:7">
      <c r="A212">
        <v>208</v>
      </c>
      <c r="B212" s="29">
        <v>39567</v>
      </c>
      <c r="C212">
        <v>194</v>
      </c>
      <c r="F212">
        <v>30</v>
      </c>
      <c r="G212" t="s">
        <v>62</v>
      </c>
    </row>
    <row r="213" spans="1:7">
      <c r="A213">
        <v>209</v>
      </c>
      <c r="B213" s="29">
        <v>39567</v>
      </c>
      <c r="C213">
        <v>165</v>
      </c>
      <c r="F213">
        <v>30</v>
      </c>
      <c r="G213" t="s">
        <v>62</v>
      </c>
    </row>
    <row r="214" spans="1:7">
      <c r="A214">
        <v>210</v>
      </c>
      <c r="B214" s="29">
        <v>39567</v>
      </c>
      <c r="C214">
        <v>183</v>
      </c>
      <c r="F214">
        <v>30</v>
      </c>
      <c r="G214" t="s">
        <v>62</v>
      </c>
    </row>
    <row r="215" spans="1:7">
      <c r="A215">
        <v>211</v>
      </c>
      <c r="B215" s="29">
        <v>39567</v>
      </c>
      <c r="C215">
        <v>199</v>
      </c>
      <c r="F215">
        <v>30</v>
      </c>
      <c r="G215" t="s">
        <v>62</v>
      </c>
    </row>
    <row r="216" spans="1:7">
      <c r="A216">
        <v>212</v>
      </c>
      <c r="B216" s="29">
        <v>39567</v>
      </c>
      <c r="C216">
        <v>171</v>
      </c>
      <c r="F216">
        <v>30</v>
      </c>
      <c r="G216" t="s">
        <v>62</v>
      </c>
    </row>
    <row r="217" spans="1:7">
      <c r="A217">
        <v>213</v>
      </c>
      <c r="B217" s="29">
        <v>39567</v>
      </c>
      <c r="C217">
        <v>161</v>
      </c>
      <c r="F217">
        <v>30</v>
      </c>
      <c r="G217" t="s">
        <v>62</v>
      </c>
    </row>
    <row r="218" spans="1:7">
      <c r="A218">
        <v>214</v>
      </c>
      <c r="B218" s="29">
        <v>39567</v>
      </c>
      <c r="C218">
        <v>189</v>
      </c>
      <c r="F218">
        <v>30</v>
      </c>
      <c r="G218" t="s">
        <v>62</v>
      </c>
    </row>
    <row r="219" spans="1:7">
      <c r="A219">
        <v>215</v>
      </c>
      <c r="B219" s="29">
        <v>39567</v>
      </c>
      <c r="C219">
        <v>176</v>
      </c>
      <c r="F219">
        <v>30</v>
      </c>
      <c r="G219" t="s">
        <v>62</v>
      </c>
    </row>
    <row r="220" spans="1:7">
      <c r="A220">
        <v>216</v>
      </c>
      <c r="B220" s="29">
        <v>39568</v>
      </c>
      <c r="C220">
        <v>165</v>
      </c>
      <c r="F220">
        <v>30</v>
      </c>
      <c r="G220" t="s">
        <v>62</v>
      </c>
    </row>
    <row r="221" spans="1:7">
      <c r="A221">
        <v>217</v>
      </c>
      <c r="B221" s="29">
        <v>39568</v>
      </c>
      <c r="C221">
        <v>166</v>
      </c>
      <c r="F221">
        <v>30</v>
      </c>
      <c r="G221" t="s">
        <v>62</v>
      </c>
    </row>
    <row r="222" spans="1:7">
      <c r="A222">
        <v>218</v>
      </c>
      <c r="B222" s="29">
        <v>39568</v>
      </c>
      <c r="C222">
        <v>179</v>
      </c>
      <c r="F222">
        <v>30</v>
      </c>
      <c r="G222" t="s">
        <v>62</v>
      </c>
    </row>
    <row r="223" spans="1:7">
      <c r="A223">
        <v>219</v>
      </c>
      <c r="B223" s="29">
        <v>39568</v>
      </c>
      <c r="C223">
        <v>163</v>
      </c>
      <c r="F223">
        <v>30</v>
      </c>
      <c r="G223" t="s">
        <v>62</v>
      </c>
    </row>
    <row r="224" spans="1:7">
      <c r="A224">
        <v>220</v>
      </c>
      <c r="B224" s="29">
        <v>39568</v>
      </c>
      <c r="C224">
        <v>208</v>
      </c>
      <c r="F224">
        <v>30</v>
      </c>
      <c r="G224" t="s">
        <v>62</v>
      </c>
    </row>
    <row r="225" spans="1:7">
      <c r="A225">
        <v>221</v>
      </c>
      <c r="B225" s="29">
        <v>39568</v>
      </c>
      <c r="C225">
        <v>152</v>
      </c>
      <c r="F225">
        <v>30</v>
      </c>
      <c r="G225" t="s">
        <v>62</v>
      </c>
    </row>
    <row r="226" spans="1:7">
      <c r="A226">
        <v>222</v>
      </c>
      <c r="B226" s="29">
        <v>39568</v>
      </c>
      <c r="C226">
        <v>145</v>
      </c>
      <c r="F226">
        <v>30</v>
      </c>
      <c r="G226" t="s">
        <v>62</v>
      </c>
    </row>
    <row r="227" spans="1:7">
      <c r="A227">
        <v>223</v>
      </c>
      <c r="B227" s="29">
        <v>39568</v>
      </c>
      <c r="C227">
        <v>154</v>
      </c>
      <c r="F227">
        <v>30</v>
      </c>
      <c r="G227" t="s">
        <v>62</v>
      </c>
    </row>
    <row r="228" spans="1:7">
      <c r="A228">
        <v>224</v>
      </c>
      <c r="B228" s="29">
        <v>39568</v>
      </c>
      <c r="C228">
        <v>172</v>
      </c>
      <c r="F228">
        <v>30</v>
      </c>
      <c r="G228" t="s">
        <v>62</v>
      </c>
    </row>
    <row r="229" spans="1:7">
      <c r="A229">
        <v>225</v>
      </c>
      <c r="B229" s="29">
        <v>39568</v>
      </c>
      <c r="C229">
        <v>162</v>
      </c>
      <c r="F229">
        <v>30</v>
      </c>
      <c r="G229" t="s">
        <v>62</v>
      </c>
    </row>
    <row r="230" spans="1:7">
      <c r="A230">
        <v>226</v>
      </c>
      <c r="B230" s="29">
        <v>39568</v>
      </c>
      <c r="C230">
        <v>159</v>
      </c>
      <c r="F230">
        <v>30</v>
      </c>
      <c r="G230" t="s">
        <v>62</v>
      </c>
    </row>
    <row r="231" spans="1:7">
      <c r="A231">
        <v>227</v>
      </c>
      <c r="B231" s="29">
        <v>39568</v>
      </c>
      <c r="C231">
        <v>169</v>
      </c>
      <c r="F231">
        <v>30</v>
      </c>
      <c r="G231" t="s">
        <v>62</v>
      </c>
    </row>
    <row r="232" spans="1:7">
      <c r="A232">
        <v>228</v>
      </c>
      <c r="B232" s="29">
        <v>39568</v>
      </c>
      <c r="C232">
        <v>156</v>
      </c>
      <c r="F232">
        <v>30</v>
      </c>
      <c r="G232" t="s">
        <v>62</v>
      </c>
    </row>
    <row r="233" spans="1:7">
      <c r="A233">
        <v>229</v>
      </c>
      <c r="B233" s="29">
        <v>39568</v>
      </c>
      <c r="C233">
        <v>160</v>
      </c>
      <c r="F233">
        <v>30</v>
      </c>
      <c r="G233" t="s">
        <v>62</v>
      </c>
    </row>
    <row r="234" spans="1:7">
      <c r="A234">
        <v>230</v>
      </c>
      <c r="B234" s="29">
        <v>39568</v>
      </c>
      <c r="C234">
        <v>197</v>
      </c>
      <c r="F234">
        <v>30</v>
      </c>
      <c r="G234" t="s">
        <v>62</v>
      </c>
    </row>
    <row r="235" spans="1:7">
      <c r="A235">
        <v>231</v>
      </c>
      <c r="B235" s="29">
        <v>39568</v>
      </c>
      <c r="C235">
        <v>179</v>
      </c>
      <c r="F235">
        <v>30</v>
      </c>
      <c r="G235" t="s">
        <v>62</v>
      </c>
    </row>
    <row r="236" spans="1:7">
      <c r="A236">
        <v>232</v>
      </c>
      <c r="B236" s="29">
        <v>39568</v>
      </c>
      <c r="C236">
        <v>147</v>
      </c>
      <c r="F236">
        <v>30</v>
      </c>
      <c r="G236" t="s">
        <v>62</v>
      </c>
    </row>
    <row r="237" spans="1:7">
      <c r="A237">
        <v>233</v>
      </c>
      <c r="B237" s="29">
        <v>39568</v>
      </c>
      <c r="C237">
        <v>153</v>
      </c>
      <c r="F237">
        <v>30</v>
      </c>
      <c r="G237" t="s">
        <v>62</v>
      </c>
    </row>
    <row r="238" spans="1:7">
      <c r="A238">
        <v>234</v>
      </c>
      <c r="B238" s="29">
        <v>39568</v>
      </c>
      <c r="C238">
        <v>169</v>
      </c>
      <c r="F238">
        <v>30</v>
      </c>
      <c r="G238" t="s">
        <v>62</v>
      </c>
    </row>
    <row r="239" spans="1:7">
      <c r="A239">
        <v>235</v>
      </c>
      <c r="B239" s="29">
        <v>39568</v>
      </c>
      <c r="C239">
        <v>196</v>
      </c>
      <c r="F239">
        <v>30</v>
      </c>
      <c r="G239" t="s">
        <v>62</v>
      </c>
    </row>
    <row r="240" spans="1:7">
      <c r="A240">
        <v>236</v>
      </c>
      <c r="B240" s="29">
        <v>39568</v>
      </c>
      <c r="C240">
        <v>178</v>
      </c>
      <c r="F240">
        <v>30</v>
      </c>
      <c r="G240" t="s">
        <v>62</v>
      </c>
    </row>
    <row r="241" spans="1:7">
      <c r="A241">
        <v>237</v>
      </c>
      <c r="B241" s="29">
        <v>39568</v>
      </c>
      <c r="C241">
        <v>167</v>
      </c>
      <c r="F241">
        <v>30</v>
      </c>
      <c r="G241" t="s">
        <v>62</v>
      </c>
    </row>
    <row r="242" spans="1:7">
      <c r="A242">
        <v>238</v>
      </c>
      <c r="B242" s="29">
        <v>39568</v>
      </c>
      <c r="C242">
        <v>147</v>
      </c>
      <c r="F242">
        <v>30</v>
      </c>
      <c r="G242" t="s">
        <v>62</v>
      </c>
    </row>
    <row r="243" spans="1:7">
      <c r="A243">
        <v>239</v>
      </c>
      <c r="B243" s="29">
        <v>39568</v>
      </c>
      <c r="C243">
        <v>198</v>
      </c>
      <c r="F243">
        <v>30</v>
      </c>
      <c r="G243" t="s">
        <v>62</v>
      </c>
    </row>
    <row r="244" spans="1:7">
      <c r="A244">
        <v>240</v>
      </c>
      <c r="B244" s="29">
        <v>39568</v>
      </c>
      <c r="C244">
        <v>149</v>
      </c>
      <c r="F244">
        <v>30</v>
      </c>
      <c r="G244" t="s">
        <v>62</v>
      </c>
    </row>
    <row r="245" spans="1:7">
      <c r="A245">
        <v>241</v>
      </c>
      <c r="B245" s="29">
        <v>39568</v>
      </c>
      <c r="C245">
        <v>158</v>
      </c>
      <c r="F245">
        <v>30</v>
      </c>
      <c r="G245" t="s">
        <v>62</v>
      </c>
    </row>
    <row r="246" spans="1:7">
      <c r="A246">
        <v>242</v>
      </c>
      <c r="B246" s="29">
        <v>39568</v>
      </c>
      <c r="C246">
        <v>172</v>
      </c>
      <c r="F246">
        <v>30</v>
      </c>
      <c r="G246" t="s">
        <v>62</v>
      </c>
    </row>
    <row r="247" spans="1:7">
      <c r="A247">
        <v>243</v>
      </c>
      <c r="B247" s="29">
        <v>39568</v>
      </c>
      <c r="C247">
        <v>170</v>
      </c>
      <c r="F247">
        <v>30</v>
      </c>
      <c r="G247" t="s">
        <v>62</v>
      </c>
    </row>
    <row r="248" spans="1:7">
      <c r="A248">
        <v>244</v>
      </c>
      <c r="B248" s="29">
        <v>39568</v>
      </c>
      <c r="C248">
        <v>157</v>
      </c>
      <c r="F248">
        <v>30</v>
      </c>
      <c r="G248" t="s">
        <v>62</v>
      </c>
    </row>
    <row r="249" spans="1:7">
      <c r="A249">
        <v>245</v>
      </c>
      <c r="B249" s="29">
        <v>39568</v>
      </c>
      <c r="C249">
        <v>143</v>
      </c>
      <c r="F249">
        <v>30</v>
      </c>
      <c r="G249" t="s">
        <v>62</v>
      </c>
    </row>
    <row r="250" spans="1:7">
      <c r="A250">
        <v>246</v>
      </c>
      <c r="B250" s="29">
        <v>39568</v>
      </c>
      <c r="C250">
        <v>165</v>
      </c>
      <c r="F250">
        <v>30</v>
      </c>
      <c r="G250" t="s">
        <v>62</v>
      </c>
    </row>
    <row r="251" spans="1:7">
      <c r="A251">
        <v>247</v>
      </c>
      <c r="B251" s="29">
        <v>39568</v>
      </c>
      <c r="C251">
        <v>166</v>
      </c>
      <c r="F251">
        <v>30</v>
      </c>
      <c r="G251" t="s">
        <v>62</v>
      </c>
    </row>
    <row r="252" spans="1:7">
      <c r="A252">
        <v>248</v>
      </c>
      <c r="B252" s="29">
        <v>39568</v>
      </c>
      <c r="C252">
        <v>172</v>
      </c>
      <c r="F252">
        <v>30</v>
      </c>
      <c r="G252" t="s">
        <v>62</v>
      </c>
    </row>
    <row r="253" spans="1:7">
      <c r="A253">
        <v>249</v>
      </c>
      <c r="B253" s="29">
        <v>39568</v>
      </c>
      <c r="C253">
        <v>168</v>
      </c>
      <c r="F253">
        <v>30</v>
      </c>
      <c r="G253" t="s">
        <v>62</v>
      </c>
    </row>
    <row r="254" spans="1:7">
      <c r="A254">
        <v>250</v>
      </c>
      <c r="B254" s="29">
        <v>39568</v>
      </c>
      <c r="C254">
        <v>156</v>
      </c>
      <c r="F254">
        <v>30</v>
      </c>
      <c r="G254" t="s">
        <v>62</v>
      </c>
    </row>
    <row r="255" spans="1:7">
      <c r="A255">
        <v>251</v>
      </c>
      <c r="B255" s="29">
        <v>39568</v>
      </c>
      <c r="C255">
        <v>191</v>
      </c>
      <c r="F255">
        <v>30</v>
      </c>
      <c r="G255" t="s">
        <v>62</v>
      </c>
    </row>
    <row r="256" spans="1:7">
      <c r="A256">
        <v>252</v>
      </c>
      <c r="B256" s="29">
        <v>39568</v>
      </c>
      <c r="C256">
        <v>161</v>
      </c>
      <c r="F256">
        <v>30</v>
      </c>
      <c r="G256" t="s">
        <v>62</v>
      </c>
    </row>
    <row r="257" spans="1:7">
      <c r="A257">
        <v>253</v>
      </c>
      <c r="B257" s="29">
        <v>39568</v>
      </c>
      <c r="C257">
        <v>170</v>
      </c>
      <c r="F257">
        <v>30</v>
      </c>
      <c r="G257" t="s">
        <v>62</v>
      </c>
    </row>
    <row r="258" spans="1:7">
      <c r="A258">
        <v>254</v>
      </c>
      <c r="B258" s="29">
        <v>39568</v>
      </c>
      <c r="C258">
        <v>181</v>
      </c>
      <c r="F258">
        <v>30</v>
      </c>
      <c r="G258" t="s">
        <v>62</v>
      </c>
    </row>
    <row r="259" spans="1:7">
      <c r="A259">
        <v>255</v>
      </c>
      <c r="B259" s="29">
        <v>39568</v>
      </c>
      <c r="C259">
        <v>223</v>
      </c>
      <c r="F259">
        <v>30</v>
      </c>
      <c r="G259" t="s">
        <v>62</v>
      </c>
    </row>
    <row r="260" spans="1:7">
      <c r="A260">
        <v>256</v>
      </c>
      <c r="B260" s="29">
        <v>39568</v>
      </c>
      <c r="C260">
        <v>203</v>
      </c>
      <c r="F260">
        <v>30</v>
      </c>
      <c r="G260" t="s">
        <v>62</v>
      </c>
    </row>
    <row r="261" spans="1:7">
      <c r="A261">
        <v>257</v>
      </c>
      <c r="B261" s="29">
        <v>39568</v>
      </c>
      <c r="C261">
        <v>173</v>
      </c>
      <c r="F261">
        <v>30</v>
      </c>
      <c r="G261" t="s">
        <v>62</v>
      </c>
    </row>
    <row r="262" spans="1:7">
      <c r="A262">
        <v>258</v>
      </c>
      <c r="B262" s="29">
        <v>39568</v>
      </c>
      <c r="C262">
        <v>180</v>
      </c>
      <c r="F262">
        <v>30</v>
      </c>
      <c r="G262" t="s">
        <v>62</v>
      </c>
    </row>
    <row r="263" spans="1:7">
      <c r="A263">
        <v>259</v>
      </c>
      <c r="B263" s="29">
        <v>39568</v>
      </c>
      <c r="C263">
        <v>159</v>
      </c>
      <c r="F263">
        <v>30</v>
      </c>
      <c r="G263" t="s">
        <v>62</v>
      </c>
    </row>
    <row r="264" spans="1:7">
      <c r="A264">
        <v>260</v>
      </c>
      <c r="B264" s="29">
        <v>39568</v>
      </c>
      <c r="C264">
        <v>190</v>
      </c>
      <c r="F264">
        <v>30</v>
      </c>
      <c r="G264" t="s">
        <v>62</v>
      </c>
    </row>
    <row r="265" spans="1:7">
      <c r="A265">
        <v>261</v>
      </c>
      <c r="B265" s="29">
        <v>39568</v>
      </c>
      <c r="C265">
        <v>190</v>
      </c>
      <c r="F265">
        <v>30</v>
      </c>
      <c r="G265" t="s">
        <v>62</v>
      </c>
    </row>
    <row r="266" spans="1:7">
      <c r="A266">
        <v>262</v>
      </c>
      <c r="B266" s="29">
        <v>39568</v>
      </c>
      <c r="C266">
        <v>189</v>
      </c>
      <c r="F266">
        <v>30</v>
      </c>
      <c r="G266" t="s">
        <v>62</v>
      </c>
    </row>
    <row r="267" spans="1:7">
      <c r="A267">
        <v>263</v>
      </c>
      <c r="B267" s="29">
        <v>39568</v>
      </c>
      <c r="C267">
        <v>164</v>
      </c>
      <c r="F267">
        <v>30</v>
      </c>
      <c r="G267" t="s">
        <v>62</v>
      </c>
    </row>
    <row r="268" spans="1:7">
      <c r="A268">
        <v>264</v>
      </c>
      <c r="B268" s="29">
        <v>39568</v>
      </c>
      <c r="C268">
        <v>191</v>
      </c>
      <c r="F268">
        <v>30</v>
      </c>
      <c r="G268" t="s">
        <v>62</v>
      </c>
    </row>
    <row r="269" spans="1:7">
      <c r="A269">
        <v>265</v>
      </c>
      <c r="B269" s="29">
        <v>39568</v>
      </c>
      <c r="C269">
        <v>190</v>
      </c>
      <c r="F269">
        <v>30</v>
      </c>
      <c r="G269" t="s">
        <v>62</v>
      </c>
    </row>
    <row r="270" spans="1:7">
      <c r="A270">
        <v>266</v>
      </c>
      <c r="B270" s="29">
        <v>39568</v>
      </c>
      <c r="C270">
        <v>193</v>
      </c>
      <c r="F270">
        <v>30</v>
      </c>
      <c r="G270" t="s">
        <v>62</v>
      </c>
    </row>
    <row r="271" spans="1:7">
      <c r="A271">
        <v>267</v>
      </c>
      <c r="B271" s="29">
        <v>39568</v>
      </c>
      <c r="C271">
        <v>191</v>
      </c>
      <c r="F271">
        <v>30</v>
      </c>
      <c r="G271" t="s">
        <v>62</v>
      </c>
    </row>
    <row r="272" spans="1:7">
      <c r="A272">
        <v>268</v>
      </c>
      <c r="B272" s="29">
        <v>39568</v>
      </c>
      <c r="C272">
        <v>162</v>
      </c>
      <c r="F272">
        <v>30</v>
      </c>
      <c r="G272" t="s">
        <v>62</v>
      </c>
    </row>
    <row r="273" spans="1:7">
      <c r="A273">
        <v>269</v>
      </c>
      <c r="B273" s="29">
        <v>39568</v>
      </c>
      <c r="C273">
        <v>211</v>
      </c>
      <c r="F273">
        <v>30</v>
      </c>
      <c r="G273" t="s">
        <v>62</v>
      </c>
    </row>
    <row r="274" spans="1:7">
      <c r="A274">
        <v>270</v>
      </c>
      <c r="B274" s="29">
        <v>39568</v>
      </c>
      <c r="C274">
        <v>156</v>
      </c>
      <c r="F274">
        <v>30</v>
      </c>
      <c r="G274" t="s">
        <v>62</v>
      </c>
    </row>
    <row r="275" spans="1:7">
      <c r="A275">
        <v>271</v>
      </c>
      <c r="B275" s="29">
        <v>39568</v>
      </c>
      <c r="C275">
        <v>192</v>
      </c>
      <c r="F275">
        <v>30</v>
      </c>
      <c r="G275" t="s">
        <v>62</v>
      </c>
    </row>
    <row r="276" spans="1:7">
      <c r="A276">
        <v>272</v>
      </c>
      <c r="B276" s="29">
        <v>39568</v>
      </c>
      <c r="C276">
        <v>157</v>
      </c>
      <c r="F276">
        <v>30</v>
      </c>
      <c r="G276" t="s">
        <v>62</v>
      </c>
    </row>
    <row r="277" spans="1:7">
      <c r="A277">
        <v>273</v>
      </c>
      <c r="B277" s="29">
        <v>39568</v>
      </c>
      <c r="C277">
        <v>159</v>
      </c>
      <c r="F277">
        <v>30</v>
      </c>
      <c r="G277" t="s">
        <v>62</v>
      </c>
    </row>
    <row r="278" spans="1:7">
      <c r="A278">
        <v>274</v>
      </c>
      <c r="B278" s="29">
        <v>39568</v>
      </c>
      <c r="C278">
        <v>179</v>
      </c>
      <c r="F278">
        <v>30</v>
      </c>
      <c r="G278" t="s">
        <v>62</v>
      </c>
    </row>
    <row r="279" spans="1:7">
      <c r="A279">
        <v>275</v>
      </c>
      <c r="B279" s="29">
        <v>39568</v>
      </c>
      <c r="C279">
        <v>192</v>
      </c>
      <c r="F279">
        <v>30</v>
      </c>
      <c r="G279" t="s">
        <v>62</v>
      </c>
    </row>
    <row r="280" spans="1:7">
      <c r="A280">
        <v>276</v>
      </c>
      <c r="B280" s="29">
        <v>39568</v>
      </c>
      <c r="C280">
        <v>162</v>
      </c>
      <c r="F280">
        <v>30</v>
      </c>
      <c r="G280" t="s">
        <v>62</v>
      </c>
    </row>
    <row r="281" spans="1:7">
      <c r="A281">
        <v>277</v>
      </c>
      <c r="B281" s="29">
        <v>39568</v>
      </c>
      <c r="C281">
        <v>168</v>
      </c>
      <c r="F281">
        <v>30</v>
      </c>
      <c r="G281" t="s">
        <v>62</v>
      </c>
    </row>
    <row r="282" spans="1:7">
      <c r="A282">
        <v>278</v>
      </c>
      <c r="B282" s="29">
        <v>39568</v>
      </c>
      <c r="C282">
        <v>133</v>
      </c>
      <c r="F282">
        <v>30</v>
      </c>
      <c r="G282" t="s">
        <v>62</v>
      </c>
    </row>
    <row r="283" spans="1:7">
      <c r="A283">
        <v>279</v>
      </c>
      <c r="B283" s="29">
        <v>39568</v>
      </c>
      <c r="C283">
        <v>162</v>
      </c>
      <c r="F283">
        <v>30</v>
      </c>
      <c r="G283" t="s">
        <v>62</v>
      </c>
    </row>
    <row r="284" spans="1:7">
      <c r="A284">
        <v>280</v>
      </c>
      <c r="B284" s="29">
        <v>39568</v>
      </c>
      <c r="C284">
        <v>170</v>
      </c>
      <c r="F284">
        <v>30</v>
      </c>
      <c r="G284" t="s">
        <v>62</v>
      </c>
    </row>
    <row r="285" spans="1:7">
      <c r="A285">
        <v>281</v>
      </c>
      <c r="B285" s="29">
        <v>39568</v>
      </c>
      <c r="C285">
        <v>149</v>
      </c>
      <c r="F285">
        <v>30</v>
      </c>
      <c r="G285" t="s">
        <v>62</v>
      </c>
    </row>
    <row r="286" spans="1:7">
      <c r="A286">
        <v>282</v>
      </c>
      <c r="B286" s="29">
        <v>39568</v>
      </c>
      <c r="C286">
        <v>208</v>
      </c>
      <c r="F286">
        <v>30</v>
      </c>
      <c r="G286" t="s">
        <v>62</v>
      </c>
    </row>
    <row r="287" spans="1:7">
      <c r="A287">
        <v>283</v>
      </c>
      <c r="B287" s="29">
        <v>39568</v>
      </c>
      <c r="C287">
        <v>199</v>
      </c>
      <c r="F287">
        <v>30</v>
      </c>
      <c r="G287" t="s">
        <v>62</v>
      </c>
    </row>
    <row r="288" spans="1:7">
      <c r="A288">
        <v>284</v>
      </c>
      <c r="B288" s="29">
        <v>39568</v>
      </c>
      <c r="C288">
        <v>169</v>
      </c>
      <c r="F288">
        <v>30</v>
      </c>
      <c r="G288" t="s">
        <v>62</v>
      </c>
    </row>
    <row r="289" spans="1:7">
      <c r="A289">
        <v>285</v>
      </c>
      <c r="B289" s="29">
        <v>39568</v>
      </c>
      <c r="C289">
        <v>147</v>
      </c>
      <c r="F289">
        <v>30</v>
      </c>
      <c r="G289" t="s">
        <v>62</v>
      </c>
    </row>
    <row r="290" spans="1:7">
      <c r="A290">
        <v>286</v>
      </c>
      <c r="B290" s="29">
        <v>39568</v>
      </c>
      <c r="C290">
        <v>182</v>
      </c>
      <c r="F290">
        <v>30</v>
      </c>
      <c r="G290" t="s">
        <v>62</v>
      </c>
    </row>
    <row r="291" spans="1:7">
      <c r="A291">
        <v>287</v>
      </c>
      <c r="B291" s="29">
        <v>39568</v>
      </c>
      <c r="C291">
        <v>198</v>
      </c>
      <c r="F291">
        <v>30</v>
      </c>
      <c r="G291" t="s">
        <v>62</v>
      </c>
    </row>
    <row r="292" spans="1:7">
      <c r="A292">
        <v>288</v>
      </c>
      <c r="B292" s="29">
        <v>39568</v>
      </c>
      <c r="C292">
        <v>178</v>
      </c>
      <c r="F292">
        <v>30</v>
      </c>
      <c r="G292" t="s">
        <v>62</v>
      </c>
    </row>
    <row r="293" spans="1:7">
      <c r="A293">
        <v>289</v>
      </c>
      <c r="B293" s="29">
        <v>39568</v>
      </c>
      <c r="C293">
        <v>189</v>
      </c>
      <c r="F293">
        <v>30</v>
      </c>
      <c r="G293" t="s">
        <v>62</v>
      </c>
    </row>
    <row r="294" spans="1:7">
      <c r="A294">
        <v>290</v>
      </c>
      <c r="B294" s="29">
        <v>39568</v>
      </c>
      <c r="C294">
        <v>151</v>
      </c>
      <c r="F294">
        <v>30</v>
      </c>
      <c r="G294" t="s">
        <v>62</v>
      </c>
    </row>
    <row r="295" spans="1:7">
      <c r="A295">
        <v>291</v>
      </c>
      <c r="B295" s="29">
        <v>39568</v>
      </c>
      <c r="C295">
        <v>188</v>
      </c>
      <c r="F295">
        <v>30</v>
      </c>
      <c r="G295" t="s">
        <v>62</v>
      </c>
    </row>
    <row r="296" spans="1:7">
      <c r="A296">
        <v>292</v>
      </c>
      <c r="B296" s="29">
        <v>39568</v>
      </c>
      <c r="C296">
        <v>188</v>
      </c>
      <c r="F296">
        <v>30</v>
      </c>
      <c r="G296" t="s">
        <v>62</v>
      </c>
    </row>
    <row r="297" spans="1:7">
      <c r="A297">
        <v>293</v>
      </c>
      <c r="B297" s="29">
        <v>39568</v>
      </c>
      <c r="C297">
        <v>161</v>
      </c>
      <c r="F297">
        <v>30</v>
      </c>
      <c r="G297" t="s">
        <v>62</v>
      </c>
    </row>
    <row r="298" spans="1:7">
      <c r="A298">
        <v>294</v>
      </c>
      <c r="B298" s="29">
        <v>39568</v>
      </c>
      <c r="C298">
        <v>165</v>
      </c>
      <c r="F298">
        <v>30</v>
      </c>
      <c r="G298" t="s">
        <v>62</v>
      </c>
    </row>
    <row r="299" spans="1:7">
      <c r="A299">
        <v>295</v>
      </c>
      <c r="B299" s="29">
        <v>39568</v>
      </c>
      <c r="C299">
        <v>187</v>
      </c>
      <c r="F299">
        <v>30</v>
      </c>
      <c r="G299" t="s">
        <v>62</v>
      </c>
    </row>
    <row r="300" spans="1:7">
      <c r="A300">
        <v>296</v>
      </c>
      <c r="B300" s="29">
        <v>39568</v>
      </c>
      <c r="C300">
        <v>188</v>
      </c>
      <c r="F300">
        <v>30</v>
      </c>
      <c r="G300" t="s">
        <v>62</v>
      </c>
    </row>
    <row r="301" spans="1:7">
      <c r="A301">
        <v>297</v>
      </c>
      <c r="B301" s="29">
        <v>39568</v>
      </c>
      <c r="C301">
        <v>200</v>
      </c>
      <c r="F301">
        <v>30</v>
      </c>
      <c r="G301" t="s">
        <v>62</v>
      </c>
    </row>
    <row r="302" spans="1:7">
      <c r="A302">
        <v>298</v>
      </c>
      <c r="B302" s="29">
        <v>39568</v>
      </c>
      <c r="C302">
        <v>223</v>
      </c>
      <c r="F302">
        <v>30</v>
      </c>
      <c r="G302" t="s">
        <v>62</v>
      </c>
    </row>
    <row r="303" spans="1:7">
      <c r="A303">
        <v>299</v>
      </c>
      <c r="B303" s="29">
        <v>39568</v>
      </c>
      <c r="C303">
        <v>163</v>
      </c>
      <c r="F303">
        <v>30</v>
      </c>
      <c r="G303" t="s">
        <v>62</v>
      </c>
    </row>
    <row r="304" spans="1:7">
      <c r="A304">
        <v>300</v>
      </c>
      <c r="B304" s="29">
        <v>39568</v>
      </c>
      <c r="C304">
        <v>181</v>
      </c>
      <c r="F304">
        <v>30</v>
      </c>
      <c r="G304" t="s">
        <v>62</v>
      </c>
    </row>
    <row r="305" spans="1:7">
      <c r="A305">
        <v>301</v>
      </c>
      <c r="B305" s="29">
        <v>39568</v>
      </c>
      <c r="C305">
        <v>157</v>
      </c>
      <c r="F305">
        <v>30</v>
      </c>
      <c r="G305" t="s">
        <v>62</v>
      </c>
    </row>
    <row r="306" spans="1:7">
      <c r="A306">
        <v>302</v>
      </c>
      <c r="B306" s="29">
        <v>39568</v>
      </c>
      <c r="C306">
        <v>193</v>
      </c>
      <c r="F306">
        <v>30</v>
      </c>
      <c r="G306" t="s">
        <v>62</v>
      </c>
    </row>
    <row r="307" spans="1:7">
      <c r="A307">
        <v>303</v>
      </c>
      <c r="B307" s="29">
        <v>39568</v>
      </c>
      <c r="C307">
        <v>162</v>
      </c>
      <c r="F307">
        <v>30</v>
      </c>
      <c r="G307" t="s">
        <v>62</v>
      </c>
    </row>
    <row r="308" spans="1:7">
      <c r="A308">
        <v>304</v>
      </c>
      <c r="B308" s="29">
        <v>39568</v>
      </c>
      <c r="C308">
        <v>169</v>
      </c>
      <c r="F308">
        <v>30</v>
      </c>
      <c r="G308" t="s">
        <v>62</v>
      </c>
    </row>
    <row r="309" spans="1:7">
      <c r="A309">
        <v>305</v>
      </c>
      <c r="B309" s="29">
        <v>39568</v>
      </c>
      <c r="C309">
        <v>180</v>
      </c>
      <c r="F309">
        <v>30</v>
      </c>
      <c r="G309" t="s">
        <v>62</v>
      </c>
    </row>
    <row r="310" spans="1:7">
      <c r="A310">
        <v>306</v>
      </c>
      <c r="B310" s="29">
        <v>39568</v>
      </c>
      <c r="C310">
        <v>178</v>
      </c>
      <c r="F310">
        <v>30</v>
      </c>
      <c r="G310" t="s">
        <v>62</v>
      </c>
    </row>
    <row r="311" spans="1:7">
      <c r="A311">
        <v>307</v>
      </c>
      <c r="B311" s="29">
        <v>39568</v>
      </c>
      <c r="C311">
        <v>152</v>
      </c>
      <c r="F311">
        <v>30</v>
      </c>
      <c r="G311" t="s">
        <v>62</v>
      </c>
    </row>
    <row r="312" spans="1:7">
      <c r="A312">
        <v>308</v>
      </c>
      <c r="B312" s="29">
        <v>39568</v>
      </c>
      <c r="C312">
        <v>159</v>
      </c>
      <c r="F312">
        <v>30</v>
      </c>
      <c r="G312" t="s">
        <v>62</v>
      </c>
    </row>
    <row r="313" spans="1:7">
      <c r="A313">
        <v>309</v>
      </c>
      <c r="B313" s="29">
        <v>39568</v>
      </c>
      <c r="C313">
        <v>180</v>
      </c>
      <c r="F313">
        <v>30</v>
      </c>
      <c r="G313" t="s">
        <v>62</v>
      </c>
    </row>
    <row r="314" spans="1:7">
      <c r="A314">
        <v>310</v>
      </c>
      <c r="B314" s="29">
        <v>39568</v>
      </c>
      <c r="C314">
        <v>175</v>
      </c>
      <c r="F314">
        <v>30</v>
      </c>
      <c r="G314" t="s">
        <v>62</v>
      </c>
    </row>
    <row r="315" spans="1:7">
      <c r="A315">
        <v>311</v>
      </c>
      <c r="B315" s="29">
        <v>39568</v>
      </c>
      <c r="C315">
        <v>160</v>
      </c>
      <c r="F315">
        <v>30</v>
      </c>
      <c r="G315" t="s">
        <v>62</v>
      </c>
    </row>
    <row r="316" spans="1:7">
      <c r="A316">
        <v>312</v>
      </c>
      <c r="B316" s="29">
        <v>39568</v>
      </c>
      <c r="C316">
        <v>179</v>
      </c>
      <c r="F316">
        <v>30</v>
      </c>
      <c r="G316" t="s">
        <v>62</v>
      </c>
    </row>
    <row r="317" spans="1:7">
      <c r="A317">
        <v>313</v>
      </c>
      <c r="B317" s="29">
        <v>39568</v>
      </c>
      <c r="C317">
        <v>179</v>
      </c>
      <c r="F317">
        <v>30</v>
      </c>
      <c r="G317" t="s">
        <v>62</v>
      </c>
    </row>
    <row r="318" spans="1:7">
      <c r="A318">
        <v>314</v>
      </c>
      <c r="B318" s="29">
        <v>39568</v>
      </c>
      <c r="C318">
        <v>172</v>
      </c>
      <c r="F318">
        <v>30</v>
      </c>
      <c r="G318" t="s">
        <v>62</v>
      </c>
    </row>
    <row r="319" spans="1:7">
      <c r="A319">
        <v>315</v>
      </c>
      <c r="B319" s="29">
        <v>39568</v>
      </c>
      <c r="C319">
        <v>179</v>
      </c>
      <c r="F319">
        <v>30</v>
      </c>
      <c r="G319" t="s">
        <v>62</v>
      </c>
    </row>
    <row r="320" spans="1:7">
      <c r="A320">
        <v>316</v>
      </c>
      <c r="B320" s="29">
        <v>39568</v>
      </c>
      <c r="C320">
        <v>177</v>
      </c>
      <c r="F320">
        <v>30</v>
      </c>
      <c r="G320" t="s">
        <v>62</v>
      </c>
    </row>
    <row r="321" spans="1:7">
      <c r="A321">
        <v>317</v>
      </c>
      <c r="B321" s="29">
        <v>39568</v>
      </c>
      <c r="C321">
        <v>180</v>
      </c>
      <c r="F321">
        <v>30</v>
      </c>
      <c r="G321" t="s">
        <v>62</v>
      </c>
    </row>
    <row r="322" spans="1:7">
      <c r="A322">
        <v>318</v>
      </c>
      <c r="B322" s="29">
        <v>39568</v>
      </c>
      <c r="C322">
        <v>160</v>
      </c>
      <c r="F322">
        <v>30</v>
      </c>
      <c r="G322" t="s">
        <v>62</v>
      </c>
    </row>
    <row r="323" spans="1:7">
      <c r="A323">
        <v>319</v>
      </c>
      <c r="B323" s="29">
        <v>39568</v>
      </c>
      <c r="C323">
        <v>179</v>
      </c>
      <c r="F323">
        <v>30</v>
      </c>
      <c r="G323" t="s">
        <v>62</v>
      </c>
    </row>
    <row r="324" spans="1:7">
      <c r="A324">
        <v>320</v>
      </c>
      <c r="B324" s="29">
        <v>39568</v>
      </c>
      <c r="C324">
        <v>171</v>
      </c>
      <c r="F324">
        <v>30</v>
      </c>
      <c r="G324" t="s">
        <v>62</v>
      </c>
    </row>
    <row r="325" spans="1:7">
      <c r="A325">
        <v>321</v>
      </c>
      <c r="B325" s="29">
        <v>39568</v>
      </c>
      <c r="C325">
        <v>179</v>
      </c>
      <c r="F325">
        <v>30</v>
      </c>
      <c r="G325" t="s">
        <v>62</v>
      </c>
    </row>
    <row r="326" spans="1:7">
      <c r="A326">
        <v>322</v>
      </c>
      <c r="B326" s="29">
        <v>39568</v>
      </c>
      <c r="C326">
        <v>165</v>
      </c>
      <c r="F326">
        <v>30</v>
      </c>
      <c r="G326" t="s">
        <v>62</v>
      </c>
    </row>
    <row r="327" spans="1:7">
      <c r="A327">
        <v>323</v>
      </c>
      <c r="B327" s="29">
        <v>39568</v>
      </c>
      <c r="C327">
        <v>169</v>
      </c>
      <c r="F327">
        <v>30</v>
      </c>
      <c r="G327" t="s">
        <v>62</v>
      </c>
    </row>
    <row r="328" spans="1:7">
      <c r="A328">
        <v>324</v>
      </c>
      <c r="B328" s="29">
        <v>39568</v>
      </c>
      <c r="C328">
        <v>168</v>
      </c>
      <c r="F328">
        <v>30</v>
      </c>
      <c r="G328" t="s">
        <v>62</v>
      </c>
    </row>
    <row r="329" spans="1:7">
      <c r="A329">
        <v>325</v>
      </c>
      <c r="B329" s="29">
        <v>39568</v>
      </c>
      <c r="C329">
        <v>167</v>
      </c>
      <c r="F329">
        <v>30</v>
      </c>
      <c r="G329" t="s">
        <v>62</v>
      </c>
    </row>
    <row r="330" spans="1:7">
      <c r="A330">
        <v>326</v>
      </c>
      <c r="B330" s="29">
        <v>39568</v>
      </c>
      <c r="C330">
        <v>177</v>
      </c>
      <c r="F330">
        <v>30</v>
      </c>
      <c r="G330" t="s">
        <v>62</v>
      </c>
    </row>
    <row r="331" spans="1:7">
      <c r="A331">
        <v>327</v>
      </c>
      <c r="B331" s="29">
        <v>39568</v>
      </c>
      <c r="C331">
        <v>174</v>
      </c>
      <c r="F331">
        <v>30</v>
      </c>
      <c r="G331" t="s">
        <v>62</v>
      </c>
    </row>
    <row r="332" spans="1:7">
      <c r="A332">
        <v>328</v>
      </c>
      <c r="B332" s="29">
        <v>39568</v>
      </c>
      <c r="C332">
        <v>163</v>
      </c>
      <c r="F332">
        <v>30</v>
      </c>
      <c r="G332" t="s">
        <v>62</v>
      </c>
    </row>
    <row r="333" spans="1:7">
      <c r="A333">
        <v>329</v>
      </c>
      <c r="B333" s="29">
        <v>39568</v>
      </c>
      <c r="C333">
        <v>175</v>
      </c>
      <c r="F333">
        <v>30</v>
      </c>
      <c r="G333" t="s">
        <v>62</v>
      </c>
    </row>
    <row r="334" spans="1:7">
      <c r="A334">
        <v>330</v>
      </c>
      <c r="B334" s="29">
        <v>39568</v>
      </c>
      <c r="C334">
        <v>160</v>
      </c>
      <c r="F334">
        <v>30</v>
      </c>
      <c r="G334" t="s">
        <v>62</v>
      </c>
    </row>
    <row r="335" spans="1:7">
      <c r="A335">
        <v>331</v>
      </c>
      <c r="B335" s="29">
        <v>39568</v>
      </c>
      <c r="C335">
        <v>179</v>
      </c>
      <c r="F335">
        <v>30</v>
      </c>
      <c r="G335" t="s">
        <v>62</v>
      </c>
    </row>
    <row r="336" spans="1:7">
      <c r="A336">
        <v>332</v>
      </c>
      <c r="B336" s="29">
        <v>39568</v>
      </c>
      <c r="C336">
        <v>157</v>
      </c>
      <c r="F336">
        <v>30</v>
      </c>
      <c r="G336" t="s">
        <v>62</v>
      </c>
    </row>
    <row r="337" spans="1:7">
      <c r="A337">
        <v>333</v>
      </c>
      <c r="B337" s="29">
        <v>39568</v>
      </c>
      <c r="C337">
        <v>161</v>
      </c>
      <c r="F337">
        <v>30</v>
      </c>
      <c r="G337" t="s">
        <v>62</v>
      </c>
    </row>
    <row r="338" spans="1:7">
      <c r="A338">
        <v>334</v>
      </c>
      <c r="B338" s="29">
        <v>39568</v>
      </c>
      <c r="C338">
        <v>180</v>
      </c>
      <c r="F338">
        <v>30</v>
      </c>
      <c r="G338" t="s">
        <v>62</v>
      </c>
    </row>
    <row r="339" spans="1:7">
      <c r="A339">
        <v>335</v>
      </c>
      <c r="B339" s="29">
        <v>39568</v>
      </c>
      <c r="C339">
        <v>168</v>
      </c>
      <c r="F339">
        <v>30</v>
      </c>
      <c r="G339" t="s">
        <v>62</v>
      </c>
    </row>
    <row r="340" spans="1:7">
      <c r="A340">
        <v>336</v>
      </c>
      <c r="B340" s="29">
        <v>39568</v>
      </c>
      <c r="C340">
        <v>181</v>
      </c>
      <c r="F340">
        <v>30</v>
      </c>
      <c r="G340" t="s">
        <v>62</v>
      </c>
    </row>
    <row r="341" spans="1:7">
      <c r="A341">
        <v>337</v>
      </c>
      <c r="B341" s="29">
        <v>39568</v>
      </c>
      <c r="C341">
        <v>172</v>
      </c>
      <c r="F341">
        <v>30</v>
      </c>
      <c r="G341" t="s">
        <v>62</v>
      </c>
    </row>
    <row r="342" spans="1:7">
      <c r="A342">
        <v>338</v>
      </c>
      <c r="B342" s="29">
        <v>39568</v>
      </c>
      <c r="C342">
        <v>153</v>
      </c>
      <c r="F342">
        <v>30</v>
      </c>
      <c r="G342" t="s">
        <v>62</v>
      </c>
    </row>
    <row r="343" spans="1:7">
      <c r="A343">
        <v>339</v>
      </c>
      <c r="B343" s="29">
        <v>39568</v>
      </c>
      <c r="C343">
        <v>171</v>
      </c>
      <c r="F343">
        <v>30</v>
      </c>
      <c r="G343" t="s">
        <v>62</v>
      </c>
    </row>
    <row r="344" spans="1:7">
      <c r="A344">
        <v>340</v>
      </c>
      <c r="B344" s="29">
        <v>39568</v>
      </c>
      <c r="C344">
        <v>180</v>
      </c>
      <c r="F344">
        <v>30</v>
      </c>
    </row>
    <row r="345" spans="1:7">
      <c r="A345">
        <v>341</v>
      </c>
      <c r="B345" s="29">
        <v>39568</v>
      </c>
      <c r="C345">
        <v>174</v>
      </c>
      <c r="F345">
        <v>30</v>
      </c>
    </row>
    <row r="346" spans="1:7">
      <c r="A346">
        <v>342</v>
      </c>
      <c r="B346" s="29">
        <v>39568</v>
      </c>
      <c r="C346">
        <v>183</v>
      </c>
      <c r="F346">
        <v>30</v>
      </c>
    </row>
    <row r="347" spans="1:7">
      <c r="A347">
        <v>343</v>
      </c>
      <c r="B347" s="29">
        <v>39568</v>
      </c>
      <c r="C347">
        <v>175</v>
      </c>
      <c r="F347">
        <v>30</v>
      </c>
    </row>
    <row r="348" spans="1:7">
      <c r="A348">
        <v>344</v>
      </c>
      <c r="B348" s="29">
        <v>39568</v>
      </c>
      <c r="C348">
        <v>161</v>
      </c>
      <c r="F348">
        <v>30</v>
      </c>
    </row>
    <row r="349" spans="1:7">
      <c r="A349">
        <v>345</v>
      </c>
      <c r="B349" s="29">
        <v>39568</v>
      </c>
      <c r="C349">
        <v>166</v>
      </c>
      <c r="F349">
        <v>30</v>
      </c>
    </row>
    <row r="350" spans="1:7">
      <c r="A350">
        <v>346</v>
      </c>
      <c r="B350" s="29">
        <v>39568</v>
      </c>
      <c r="C350">
        <v>172</v>
      </c>
      <c r="F350">
        <v>30</v>
      </c>
    </row>
    <row r="351" spans="1:7">
      <c r="A351">
        <v>347</v>
      </c>
      <c r="B351" s="29">
        <v>39568</v>
      </c>
      <c r="C351">
        <v>171</v>
      </c>
      <c r="F351">
        <v>30</v>
      </c>
    </row>
    <row r="352" spans="1:7">
      <c r="A352">
        <v>348</v>
      </c>
      <c r="B352" s="29">
        <v>39568</v>
      </c>
      <c r="C352">
        <v>192</v>
      </c>
      <c r="F352">
        <v>30</v>
      </c>
    </row>
    <row r="353" spans="1:6">
      <c r="A353">
        <v>349</v>
      </c>
      <c r="B353" s="29">
        <v>39568</v>
      </c>
      <c r="C353">
        <v>152</v>
      </c>
      <c r="F353">
        <v>30</v>
      </c>
    </row>
    <row r="354" spans="1:6">
      <c r="A354">
        <v>350</v>
      </c>
      <c r="B354" s="29">
        <v>39568</v>
      </c>
      <c r="C354">
        <v>196</v>
      </c>
      <c r="F354">
        <v>30</v>
      </c>
    </row>
    <row r="355" spans="1:6">
      <c r="A355">
        <v>351</v>
      </c>
      <c r="B355" s="29">
        <v>39568</v>
      </c>
      <c r="C355">
        <v>163</v>
      </c>
      <c r="F355">
        <v>30</v>
      </c>
    </row>
    <row r="356" spans="1:6">
      <c r="A356">
        <v>352</v>
      </c>
      <c r="B356" s="29">
        <v>39568</v>
      </c>
      <c r="C356">
        <v>156</v>
      </c>
      <c r="F356">
        <v>30</v>
      </c>
    </row>
    <row r="357" spans="1:6">
      <c r="A357">
        <v>353</v>
      </c>
      <c r="B357" s="29">
        <v>39568</v>
      </c>
      <c r="C357">
        <v>161</v>
      </c>
      <c r="F357">
        <v>30</v>
      </c>
    </row>
    <row r="358" spans="1:6">
      <c r="A358">
        <v>354</v>
      </c>
      <c r="B358" s="29">
        <v>39568</v>
      </c>
      <c r="C358">
        <v>188</v>
      </c>
      <c r="F358">
        <v>30</v>
      </c>
    </row>
    <row r="359" spans="1:6">
      <c r="A359">
        <v>355</v>
      </c>
      <c r="B359" s="29">
        <v>39568</v>
      </c>
      <c r="C359">
        <v>164</v>
      </c>
      <c r="F359">
        <v>30</v>
      </c>
    </row>
    <row r="360" spans="1:6">
      <c r="A360">
        <v>356</v>
      </c>
      <c r="B360" s="29">
        <v>39568</v>
      </c>
      <c r="C360">
        <v>172</v>
      </c>
      <c r="F360">
        <v>30</v>
      </c>
    </row>
    <row r="361" spans="1:6">
      <c r="A361">
        <v>357</v>
      </c>
      <c r="B361" s="29">
        <v>39568</v>
      </c>
      <c r="C361">
        <v>181</v>
      </c>
      <c r="F361">
        <v>30</v>
      </c>
    </row>
    <row r="362" spans="1:6">
      <c r="A362">
        <v>358</v>
      </c>
      <c r="B362" s="29">
        <v>39568</v>
      </c>
      <c r="C362">
        <v>178</v>
      </c>
      <c r="F362">
        <v>30</v>
      </c>
    </row>
    <row r="363" spans="1:6">
      <c r="A363">
        <v>359</v>
      </c>
      <c r="B363" s="29">
        <v>39568</v>
      </c>
      <c r="C363">
        <v>167</v>
      </c>
      <c r="F363">
        <v>30</v>
      </c>
    </row>
    <row r="364" spans="1:6">
      <c r="A364">
        <v>360</v>
      </c>
      <c r="B364" s="29">
        <v>39568</v>
      </c>
      <c r="C364">
        <v>162</v>
      </c>
      <c r="F364">
        <v>30</v>
      </c>
    </row>
    <row r="365" spans="1:6">
      <c r="A365">
        <v>361</v>
      </c>
      <c r="B365" s="29">
        <v>39568</v>
      </c>
      <c r="C365">
        <v>188</v>
      </c>
      <c r="F365">
        <v>30</v>
      </c>
    </row>
    <row r="366" spans="1:6">
      <c r="A366">
        <v>362</v>
      </c>
      <c r="B366" s="29">
        <v>39568</v>
      </c>
      <c r="C366">
        <v>175</v>
      </c>
      <c r="F366">
        <v>30</v>
      </c>
    </row>
    <row r="367" spans="1:6">
      <c r="A367">
        <v>363</v>
      </c>
      <c r="B367" s="29">
        <v>39568</v>
      </c>
      <c r="C367">
        <v>159</v>
      </c>
      <c r="F367">
        <v>30</v>
      </c>
    </row>
    <row r="368" spans="1:6">
      <c r="A368">
        <v>364</v>
      </c>
      <c r="B368" s="29">
        <v>39568</v>
      </c>
      <c r="C368">
        <v>201</v>
      </c>
      <c r="F368">
        <v>30</v>
      </c>
    </row>
    <row r="369" spans="1:6">
      <c r="A369">
        <v>365</v>
      </c>
      <c r="B369" s="29">
        <v>39568</v>
      </c>
      <c r="C369">
        <v>172</v>
      </c>
      <c r="F369">
        <v>30</v>
      </c>
    </row>
    <row r="370" spans="1:6">
      <c r="A370">
        <v>366</v>
      </c>
      <c r="B370" s="29">
        <v>39568</v>
      </c>
      <c r="C370">
        <v>165</v>
      </c>
      <c r="F370">
        <v>30</v>
      </c>
    </row>
    <row r="371" spans="1:6">
      <c r="A371">
        <v>367</v>
      </c>
      <c r="B371" s="29">
        <v>39568</v>
      </c>
      <c r="C371">
        <v>160</v>
      </c>
      <c r="F371">
        <v>30</v>
      </c>
    </row>
    <row r="372" spans="1:6">
      <c r="A372">
        <v>368</v>
      </c>
      <c r="B372" s="29">
        <v>39568</v>
      </c>
      <c r="C372">
        <v>198</v>
      </c>
      <c r="F372">
        <v>30</v>
      </c>
    </row>
    <row r="373" spans="1:6">
      <c r="A373">
        <v>369</v>
      </c>
      <c r="B373" s="29">
        <v>39568</v>
      </c>
      <c r="C373">
        <v>187</v>
      </c>
      <c r="F373">
        <v>30</v>
      </c>
    </row>
    <row r="374" spans="1:6">
      <c r="A374">
        <v>370</v>
      </c>
      <c r="B374" s="29">
        <v>39568</v>
      </c>
      <c r="C374">
        <v>180</v>
      </c>
      <c r="D374">
        <v>56.8</v>
      </c>
      <c r="E374" s="28">
        <f t="shared" ref="E374:E393" si="2">D374*100000/(C374*C374*C374)</f>
        <v>0.97393689986282583</v>
      </c>
      <c r="F374">
        <v>30</v>
      </c>
    </row>
    <row r="375" spans="1:6">
      <c r="A375">
        <v>371</v>
      </c>
      <c r="B375" s="29">
        <v>39568</v>
      </c>
      <c r="C375">
        <v>193</v>
      </c>
      <c r="D375">
        <v>75.8</v>
      </c>
      <c r="E375" s="28">
        <f t="shared" si="2"/>
        <v>1.0543802893759224</v>
      </c>
      <c r="F375">
        <v>30</v>
      </c>
    </row>
    <row r="376" spans="1:6">
      <c r="A376">
        <v>372</v>
      </c>
      <c r="B376" s="29">
        <v>39568</v>
      </c>
      <c r="C376">
        <v>182</v>
      </c>
      <c r="D376">
        <v>60.1</v>
      </c>
      <c r="E376" s="28">
        <f t="shared" si="2"/>
        <v>0.99691999824834021</v>
      </c>
      <c r="F376">
        <v>30</v>
      </c>
    </row>
    <row r="377" spans="1:6">
      <c r="A377">
        <v>373</v>
      </c>
      <c r="B377" s="29">
        <v>39568</v>
      </c>
      <c r="C377">
        <v>147</v>
      </c>
      <c r="D377">
        <v>29.1</v>
      </c>
      <c r="E377" s="28">
        <f t="shared" si="2"/>
        <v>0.9160959955271849</v>
      </c>
      <c r="F377">
        <v>30</v>
      </c>
    </row>
    <row r="378" spans="1:6">
      <c r="A378">
        <v>374</v>
      </c>
      <c r="B378" s="29">
        <v>39568</v>
      </c>
      <c r="C378">
        <v>180</v>
      </c>
      <c r="D378">
        <v>60.1</v>
      </c>
      <c r="E378" s="28">
        <f t="shared" si="2"/>
        <v>1.0305212620027435</v>
      </c>
      <c r="F378">
        <v>30</v>
      </c>
    </row>
    <row r="379" spans="1:6">
      <c r="A379">
        <v>375</v>
      </c>
      <c r="B379" s="29">
        <v>39568</v>
      </c>
      <c r="C379">
        <v>184</v>
      </c>
      <c r="D379">
        <v>65.8</v>
      </c>
      <c r="E379" s="28">
        <f t="shared" si="2"/>
        <v>1.056263869483028</v>
      </c>
      <c r="F379">
        <v>30</v>
      </c>
    </row>
    <row r="380" spans="1:6">
      <c r="A380">
        <v>376</v>
      </c>
      <c r="B380" s="29">
        <v>39568</v>
      </c>
      <c r="C380">
        <v>184</v>
      </c>
      <c r="D380">
        <v>66.3</v>
      </c>
      <c r="E380" s="28">
        <f t="shared" si="2"/>
        <v>1.0642901906797073</v>
      </c>
      <c r="F380">
        <v>30</v>
      </c>
    </row>
    <row r="381" spans="1:6">
      <c r="A381">
        <v>377</v>
      </c>
      <c r="B381" s="29">
        <v>39568</v>
      </c>
      <c r="C381">
        <v>172</v>
      </c>
      <c r="D381">
        <v>54.1</v>
      </c>
      <c r="E381" s="28">
        <f t="shared" si="2"/>
        <v>1.0631925490837284</v>
      </c>
      <c r="F381">
        <v>30</v>
      </c>
    </row>
    <row r="382" spans="1:6">
      <c r="A382">
        <v>378</v>
      </c>
      <c r="B382" s="29">
        <v>39568</v>
      </c>
      <c r="C382">
        <v>156</v>
      </c>
      <c r="D382">
        <v>38.6</v>
      </c>
      <c r="E382" s="28">
        <f t="shared" si="2"/>
        <v>1.0167484279910315</v>
      </c>
      <c r="F382">
        <v>30</v>
      </c>
    </row>
    <row r="383" spans="1:6">
      <c r="A383">
        <v>379</v>
      </c>
      <c r="B383" s="29">
        <v>39568</v>
      </c>
      <c r="C383">
        <v>165</v>
      </c>
      <c r="D383">
        <v>43.4</v>
      </c>
      <c r="E383" s="28">
        <f t="shared" si="2"/>
        <v>0.96613518101121409</v>
      </c>
      <c r="F383">
        <v>30</v>
      </c>
    </row>
    <row r="384" spans="1:6">
      <c r="A384">
        <v>380</v>
      </c>
      <c r="B384" s="29">
        <v>39568</v>
      </c>
      <c r="C384">
        <v>198</v>
      </c>
      <c r="D384">
        <v>82.5</v>
      </c>
      <c r="E384" s="28">
        <f t="shared" si="2"/>
        <v>1.0628167193823759</v>
      </c>
      <c r="F384">
        <v>30</v>
      </c>
    </row>
    <row r="385" spans="1:6">
      <c r="A385">
        <v>381</v>
      </c>
      <c r="B385" s="29">
        <v>39568</v>
      </c>
      <c r="C385">
        <v>135</v>
      </c>
      <c r="D385">
        <v>27.1</v>
      </c>
      <c r="E385" s="28">
        <f t="shared" si="2"/>
        <v>1.1014581110603059</v>
      </c>
      <c r="F385">
        <v>30</v>
      </c>
    </row>
    <row r="386" spans="1:6">
      <c r="A386">
        <v>382</v>
      </c>
      <c r="B386" s="29">
        <v>39568</v>
      </c>
      <c r="C386">
        <v>199</v>
      </c>
      <c r="D386">
        <v>79.099999999999994</v>
      </c>
      <c r="E386" s="28">
        <f t="shared" si="2"/>
        <v>1.0037308077723532</v>
      </c>
      <c r="F386">
        <v>30</v>
      </c>
    </row>
    <row r="387" spans="1:6">
      <c r="A387">
        <v>383</v>
      </c>
      <c r="B387" s="29">
        <v>39568</v>
      </c>
      <c r="C387">
        <v>207</v>
      </c>
      <c r="D387">
        <v>88.6</v>
      </c>
      <c r="E387" s="28">
        <f t="shared" si="2"/>
        <v>0.99890154652733454</v>
      </c>
      <c r="F387">
        <v>30</v>
      </c>
    </row>
    <row r="388" spans="1:6">
      <c r="A388">
        <v>384</v>
      </c>
      <c r="B388" s="29">
        <v>39568</v>
      </c>
      <c r="C388">
        <v>164</v>
      </c>
      <c r="D388">
        <v>46.3</v>
      </c>
      <c r="E388" s="28">
        <f t="shared" si="2"/>
        <v>1.049661931776962</v>
      </c>
      <c r="F388">
        <v>30</v>
      </c>
    </row>
    <row r="389" spans="1:6">
      <c r="A389">
        <v>385</v>
      </c>
      <c r="B389" s="29">
        <v>39568</v>
      </c>
      <c r="C389">
        <v>175</v>
      </c>
      <c r="D389">
        <v>51.2</v>
      </c>
      <c r="E389" s="28">
        <f t="shared" si="2"/>
        <v>0.95533527696793008</v>
      </c>
      <c r="F389">
        <v>30</v>
      </c>
    </row>
    <row r="390" spans="1:6">
      <c r="A390">
        <v>386</v>
      </c>
      <c r="B390" s="29">
        <v>39568</v>
      </c>
      <c r="C390">
        <v>170</v>
      </c>
      <c r="D390">
        <v>50.7</v>
      </c>
      <c r="E390" s="28">
        <f t="shared" si="2"/>
        <v>1.0319560350091594</v>
      </c>
      <c r="F390">
        <v>30</v>
      </c>
    </row>
    <row r="391" spans="1:6">
      <c r="A391">
        <v>387</v>
      </c>
      <c r="B391" s="29">
        <v>39568</v>
      </c>
      <c r="C391">
        <v>152</v>
      </c>
      <c r="D391">
        <v>37.6</v>
      </c>
      <c r="E391" s="28">
        <f t="shared" si="2"/>
        <v>1.0706735675754484</v>
      </c>
      <c r="F391">
        <v>30</v>
      </c>
    </row>
    <row r="392" spans="1:6">
      <c r="A392">
        <v>388</v>
      </c>
      <c r="B392" s="29">
        <v>39568</v>
      </c>
      <c r="C392">
        <v>218</v>
      </c>
      <c r="D392">
        <v>95.1</v>
      </c>
      <c r="E392" s="28">
        <f t="shared" si="2"/>
        <v>0.91793311192259019</v>
      </c>
      <c r="F392">
        <v>30</v>
      </c>
    </row>
    <row r="393" spans="1:6">
      <c r="A393">
        <v>389</v>
      </c>
      <c r="B393" s="29">
        <v>39568</v>
      </c>
      <c r="C393">
        <v>175</v>
      </c>
      <c r="D393">
        <v>57.3</v>
      </c>
      <c r="E393" s="28">
        <f t="shared" si="2"/>
        <v>1.0691545189504372</v>
      </c>
      <c r="F393">
        <v>30</v>
      </c>
    </row>
    <row r="394" spans="1:6">
      <c r="A394">
        <v>390</v>
      </c>
      <c r="B394" s="29">
        <v>39568</v>
      </c>
      <c r="C394">
        <v>176</v>
      </c>
      <c r="F394">
        <v>30</v>
      </c>
    </row>
    <row r="395" spans="1:6">
      <c r="A395">
        <v>391</v>
      </c>
      <c r="B395" s="29">
        <v>39568</v>
      </c>
      <c r="C395">
        <v>181</v>
      </c>
      <c r="F395">
        <v>30</v>
      </c>
    </row>
    <row r="396" spans="1:6">
      <c r="A396">
        <v>392</v>
      </c>
      <c r="B396" s="29">
        <v>39568</v>
      </c>
      <c r="C396">
        <v>162</v>
      </c>
      <c r="F396">
        <v>30</v>
      </c>
    </row>
    <row r="397" spans="1:6">
      <c r="A397">
        <v>393</v>
      </c>
      <c r="B397" s="29">
        <v>39568</v>
      </c>
      <c r="C397">
        <v>185</v>
      </c>
      <c r="F397">
        <v>30</v>
      </c>
    </row>
    <row r="398" spans="1:6">
      <c r="A398">
        <v>394</v>
      </c>
      <c r="B398" s="29">
        <v>39568</v>
      </c>
      <c r="C398">
        <v>193</v>
      </c>
      <c r="F398">
        <v>30</v>
      </c>
    </row>
    <row r="399" spans="1:6">
      <c r="A399">
        <v>395</v>
      </c>
      <c r="B399" s="29">
        <v>39568</v>
      </c>
      <c r="C399">
        <v>207</v>
      </c>
      <c r="F399">
        <v>30</v>
      </c>
    </row>
    <row r="400" spans="1:6">
      <c r="A400">
        <v>396</v>
      </c>
      <c r="B400" s="29">
        <v>39568</v>
      </c>
      <c r="C400">
        <v>185</v>
      </c>
      <c r="F400">
        <v>30</v>
      </c>
    </row>
    <row r="401" spans="1:6">
      <c r="A401">
        <v>397</v>
      </c>
      <c r="B401" s="29">
        <v>39568</v>
      </c>
      <c r="C401">
        <v>169</v>
      </c>
      <c r="F401">
        <v>30</v>
      </c>
    </row>
    <row r="402" spans="1:6">
      <c r="A402">
        <v>398</v>
      </c>
      <c r="B402" s="29">
        <v>39568</v>
      </c>
      <c r="C402">
        <v>174</v>
      </c>
      <c r="F402">
        <v>30</v>
      </c>
    </row>
    <row r="403" spans="1:6">
      <c r="A403">
        <v>399</v>
      </c>
      <c r="B403" s="29">
        <v>39568</v>
      </c>
      <c r="C403">
        <v>255</v>
      </c>
      <c r="F403">
        <v>30</v>
      </c>
    </row>
    <row r="404" spans="1:6">
      <c r="A404">
        <v>400</v>
      </c>
      <c r="B404" s="29">
        <v>39568</v>
      </c>
      <c r="C404">
        <v>179</v>
      </c>
      <c r="F404">
        <v>30</v>
      </c>
    </row>
    <row r="405" spans="1:6">
      <c r="A405">
        <v>401</v>
      </c>
      <c r="B405" s="29">
        <v>39568</v>
      </c>
      <c r="C405">
        <v>180</v>
      </c>
      <c r="F405">
        <v>30</v>
      </c>
    </row>
    <row r="406" spans="1:6">
      <c r="A406">
        <v>402</v>
      </c>
      <c r="B406" s="29">
        <v>39568</v>
      </c>
      <c r="C406">
        <v>196</v>
      </c>
      <c r="F406">
        <v>30</v>
      </c>
    </row>
    <row r="407" spans="1:6">
      <c r="A407">
        <v>403</v>
      </c>
      <c r="B407" s="29">
        <v>39568</v>
      </c>
      <c r="C407">
        <v>126</v>
      </c>
      <c r="F407">
        <v>30</v>
      </c>
    </row>
    <row r="408" spans="1:6">
      <c r="A408">
        <v>404</v>
      </c>
      <c r="B408" s="29">
        <v>39568</v>
      </c>
      <c r="C408">
        <v>179</v>
      </c>
      <c r="F408">
        <v>30</v>
      </c>
    </row>
    <row r="409" spans="1:6">
      <c r="A409">
        <v>405</v>
      </c>
      <c r="B409" s="29">
        <v>39568</v>
      </c>
      <c r="C409">
        <v>198</v>
      </c>
      <c r="F409">
        <v>30</v>
      </c>
    </row>
    <row r="410" spans="1:6">
      <c r="A410">
        <v>406</v>
      </c>
      <c r="B410" s="29">
        <v>39568</v>
      </c>
      <c r="C410">
        <v>185</v>
      </c>
      <c r="F410">
        <v>30</v>
      </c>
    </row>
    <row r="411" spans="1:6">
      <c r="A411">
        <v>407</v>
      </c>
      <c r="B411" s="29">
        <v>39568</v>
      </c>
      <c r="C411">
        <v>177</v>
      </c>
      <c r="F411">
        <v>30</v>
      </c>
    </row>
    <row r="412" spans="1:6">
      <c r="A412">
        <v>408</v>
      </c>
      <c r="B412" s="29">
        <v>39568</v>
      </c>
      <c r="C412">
        <v>162</v>
      </c>
      <c r="F412">
        <v>30</v>
      </c>
    </row>
    <row r="413" spans="1:6">
      <c r="A413">
        <v>409</v>
      </c>
      <c r="B413" s="29">
        <v>39568</v>
      </c>
      <c r="C413">
        <v>171</v>
      </c>
      <c r="F413">
        <v>30</v>
      </c>
    </row>
    <row r="414" spans="1:6">
      <c r="A414">
        <v>410</v>
      </c>
      <c r="B414" s="29">
        <v>39568</v>
      </c>
      <c r="C414">
        <v>176</v>
      </c>
      <c r="F414">
        <v>30</v>
      </c>
    </row>
    <row r="415" spans="1:6">
      <c r="A415">
        <v>411</v>
      </c>
      <c r="B415" s="29">
        <v>39568</v>
      </c>
      <c r="C415">
        <v>175</v>
      </c>
      <c r="F415">
        <v>30</v>
      </c>
    </row>
    <row r="416" spans="1:6">
      <c r="A416">
        <v>412</v>
      </c>
      <c r="B416" s="29">
        <v>39568</v>
      </c>
      <c r="C416">
        <v>187</v>
      </c>
      <c r="F416">
        <v>30</v>
      </c>
    </row>
    <row r="417" spans="1:6">
      <c r="A417">
        <v>413</v>
      </c>
      <c r="B417" s="29">
        <v>39568</v>
      </c>
      <c r="C417">
        <v>162</v>
      </c>
      <c r="F417">
        <v>30</v>
      </c>
    </row>
    <row r="418" spans="1:6">
      <c r="A418">
        <v>414</v>
      </c>
      <c r="B418" s="29">
        <v>39568</v>
      </c>
      <c r="C418">
        <v>184</v>
      </c>
      <c r="F418">
        <v>30</v>
      </c>
    </row>
    <row r="419" spans="1:6">
      <c r="A419">
        <v>415</v>
      </c>
      <c r="B419" s="29">
        <v>39568</v>
      </c>
      <c r="C419">
        <v>197</v>
      </c>
      <c r="F419">
        <v>30</v>
      </c>
    </row>
    <row r="420" spans="1:6">
      <c r="A420">
        <v>416</v>
      </c>
      <c r="B420" s="29">
        <v>39568</v>
      </c>
      <c r="C420">
        <v>195</v>
      </c>
      <c r="F420">
        <v>30</v>
      </c>
    </row>
    <row r="421" spans="1:6">
      <c r="A421">
        <v>417</v>
      </c>
      <c r="B421" s="29">
        <v>39568</v>
      </c>
      <c r="C421">
        <v>125</v>
      </c>
      <c r="F421">
        <v>30</v>
      </c>
    </row>
    <row r="422" spans="1:6">
      <c r="A422">
        <v>418</v>
      </c>
      <c r="B422" s="29">
        <v>39568</v>
      </c>
      <c r="C422">
        <v>166</v>
      </c>
      <c r="F422">
        <v>30</v>
      </c>
    </row>
    <row r="423" spans="1:6">
      <c r="A423">
        <v>419</v>
      </c>
      <c r="B423" s="29">
        <v>39568</v>
      </c>
      <c r="C423">
        <v>171</v>
      </c>
      <c r="F423">
        <v>30</v>
      </c>
    </row>
    <row r="424" spans="1:6">
      <c r="A424">
        <v>420</v>
      </c>
      <c r="B424" s="29">
        <v>39568</v>
      </c>
      <c r="C424">
        <v>185</v>
      </c>
      <c r="F424">
        <v>30</v>
      </c>
    </row>
    <row r="425" spans="1:6">
      <c r="A425">
        <v>421</v>
      </c>
      <c r="B425" s="29">
        <v>39568</v>
      </c>
      <c r="C425">
        <v>164</v>
      </c>
      <c r="F425">
        <v>30</v>
      </c>
    </row>
    <row r="426" spans="1:6">
      <c r="A426">
        <v>422</v>
      </c>
      <c r="B426" s="29">
        <v>39568</v>
      </c>
      <c r="C426">
        <v>153</v>
      </c>
      <c r="F426">
        <v>30</v>
      </c>
    </row>
    <row r="427" spans="1:6">
      <c r="A427">
        <v>423</v>
      </c>
      <c r="B427" s="29">
        <v>39568</v>
      </c>
      <c r="C427">
        <v>168</v>
      </c>
      <c r="F427">
        <v>30</v>
      </c>
    </row>
    <row r="428" spans="1:6">
      <c r="A428">
        <v>424</v>
      </c>
      <c r="B428" s="29">
        <v>39568</v>
      </c>
      <c r="C428">
        <v>181</v>
      </c>
      <c r="F428">
        <v>30</v>
      </c>
    </row>
    <row r="429" spans="1:6">
      <c r="A429">
        <v>425</v>
      </c>
      <c r="B429" s="29">
        <v>39568</v>
      </c>
      <c r="C429">
        <v>175</v>
      </c>
      <c r="F429">
        <v>30</v>
      </c>
    </row>
    <row r="430" spans="1:6">
      <c r="A430">
        <v>426</v>
      </c>
      <c r="B430" s="29">
        <v>39569</v>
      </c>
      <c r="C430">
        <v>170</v>
      </c>
      <c r="F430">
        <v>30</v>
      </c>
    </row>
    <row r="431" spans="1:6">
      <c r="A431">
        <v>427</v>
      </c>
      <c r="B431" s="29">
        <v>39569</v>
      </c>
      <c r="C431">
        <v>158</v>
      </c>
      <c r="F431">
        <v>30</v>
      </c>
    </row>
    <row r="432" spans="1:6">
      <c r="A432">
        <v>428</v>
      </c>
      <c r="B432" s="29">
        <v>39569</v>
      </c>
      <c r="C432">
        <v>222</v>
      </c>
      <c r="F432">
        <v>30</v>
      </c>
    </row>
    <row r="433" spans="1:6">
      <c r="A433">
        <v>429</v>
      </c>
      <c r="B433" s="29">
        <v>39569</v>
      </c>
      <c r="C433">
        <v>170</v>
      </c>
      <c r="F433">
        <v>30</v>
      </c>
    </row>
    <row r="434" spans="1:6">
      <c r="A434">
        <v>430</v>
      </c>
      <c r="B434" s="29">
        <v>39569</v>
      </c>
      <c r="C434">
        <v>142</v>
      </c>
      <c r="F434">
        <v>30</v>
      </c>
    </row>
    <row r="435" spans="1:6">
      <c r="A435">
        <v>431</v>
      </c>
      <c r="B435" s="29">
        <v>39569</v>
      </c>
      <c r="C435">
        <v>163</v>
      </c>
      <c r="F435">
        <v>30</v>
      </c>
    </row>
    <row r="436" spans="1:6">
      <c r="A436">
        <v>432</v>
      </c>
      <c r="B436" s="29">
        <v>39569</v>
      </c>
      <c r="C436">
        <v>179</v>
      </c>
      <c r="F436">
        <v>30</v>
      </c>
    </row>
    <row r="437" spans="1:6">
      <c r="A437">
        <v>433</v>
      </c>
      <c r="B437" s="29">
        <v>39569</v>
      </c>
      <c r="C437">
        <v>162</v>
      </c>
      <c r="F437">
        <v>30</v>
      </c>
    </row>
    <row r="438" spans="1:6">
      <c r="A438">
        <v>434</v>
      </c>
      <c r="B438" s="29">
        <v>39569</v>
      </c>
      <c r="C438">
        <v>195</v>
      </c>
      <c r="F438">
        <v>30</v>
      </c>
    </row>
    <row r="439" spans="1:6">
      <c r="A439">
        <v>435</v>
      </c>
      <c r="B439" s="29">
        <v>39569</v>
      </c>
      <c r="C439">
        <v>160</v>
      </c>
      <c r="F439">
        <v>30</v>
      </c>
    </row>
    <row r="440" spans="1:6">
      <c r="A440">
        <v>436</v>
      </c>
      <c r="B440" s="29">
        <v>39569</v>
      </c>
      <c r="C440">
        <v>143</v>
      </c>
      <c r="F440">
        <v>30</v>
      </c>
    </row>
    <row r="441" spans="1:6">
      <c r="A441">
        <v>437</v>
      </c>
      <c r="B441" s="29">
        <v>39569</v>
      </c>
      <c r="C441">
        <v>156</v>
      </c>
      <c r="F441">
        <v>30</v>
      </c>
    </row>
    <row r="442" spans="1:6">
      <c r="A442">
        <v>438</v>
      </c>
      <c r="B442" s="29">
        <v>39569</v>
      </c>
      <c r="C442">
        <v>210</v>
      </c>
      <c r="F442">
        <v>30</v>
      </c>
    </row>
    <row r="443" spans="1:6">
      <c r="A443">
        <v>439</v>
      </c>
      <c r="B443" s="29">
        <v>39569</v>
      </c>
      <c r="C443">
        <v>157</v>
      </c>
      <c r="F443">
        <v>30</v>
      </c>
    </row>
    <row r="444" spans="1:6">
      <c r="A444">
        <v>440</v>
      </c>
      <c r="B444" s="29">
        <v>39569</v>
      </c>
      <c r="C444">
        <v>169</v>
      </c>
      <c r="F444">
        <v>30</v>
      </c>
    </row>
    <row r="445" spans="1:6">
      <c r="A445">
        <v>441</v>
      </c>
      <c r="B445" s="29">
        <v>39569</v>
      </c>
      <c r="C445">
        <v>172</v>
      </c>
      <c r="F445">
        <v>30</v>
      </c>
    </row>
    <row r="446" spans="1:6">
      <c r="A446">
        <v>442</v>
      </c>
      <c r="B446" s="29">
        <v>39569</v>
      </c>
      <c r="C446">
        <v>171</v>
      </c>
      <c r="F446">
        <v>30</v>
      </c>
    </row>
    <row r="447" spans="1:6">
      <c r="A447">
        <v>443</v>
      </c>
      <c r="B447" s="29">
        <v>39569</v>
      </c>
      <c r="C447">
        <v>181</v>
      </c>
      <c r="F447">
        <v>30</v>
      </c>
    </row>
    <row r="448" spans="1:6">
      <c r="A448">
        <v>444</v>
      </c>
      <c r="B448" s="29">
        <v>39569</v>
      </c>
      <c r="C448">
        <v>150</v>
      </c>
      <c r="F448">
        <v>30</v>
      </c>
    </row>
    <row r="449" spans="1:6">
      <c r="A449">
        <v>445</v>
      </c>
      <c r="B449" s="29">
        <v>39569</v>
      </c>
      <c r="C449">
        <v>183</v>
      </c>
      <c r="F449">
        <v>30</v>
      </c>
    </row>
    <row r="450" spans="1:6">
      <c r="A450">
        <v>446</v>
      </c>
      <c r="B450" s="29">
        <v>39569</v>
      </c>
      <c r="C450">
        <v>189</v>
      </c>
      <c r="F450">
        <v>30</v>
      </c>
    </row>
    <row r="451" spans="1:6">
      <c r="A451">
        <v>447</v>
      </c>
      <c r="B451" s="29">
        <v>39569</v>
      </c>
      <c r="C451">
        <v>171</v>
      </c>
      <c r="F451">
        <v>30</v>
      </c>
    </row>
    <row r="452" spans="1:6">
      <c r="A452">
        <v>448</v>
      </c>
      <c r="B452" s="29">
        <v>39569</v>
      </c>
      <c r="C452">
        <v>181</v>
      </c>
      <c r="F452">
        <v>30</v>
      </c>
    </row>
    <row r="453" spans="1:6">
      <c r="A453">
        <v>449</v>
      </c>
      <c r="B453" s="29">
        <v>39569</v>
      </c>
      <c r="C453">
        <v>192</v>
      </c>
      <c r="F453">
        <v>30</v>
      </c>
    </row>
    <row r="454" spans="1:6">
      <c r="A454">
        <v>450</v>
      </c>
      <c r="B454" s="29">
        <v>39569</v>
      </c>
      <c r="C454">
        <v>166</v>
      </c>
      <c r="F454">
        <v>30</v>
      </c>
    </row>
    <row r="455" spans="1:6">
      <c r="A455">
        <v>451</v>
      </c>
      <c r="B455" s="29">
        <v>39569</v>
      </c>
      <c r="C455">
        <v>159</v>
      </c>
      <c r="F455">
        <v>30</v>
      </c>
    </row>
    <row r="456" spans="1:6">
      <c r="A456">
        <v>452</v>
      </c>
      <c r="B456" s="29">
        <v>39569</v>
      </c>
      <c r="C456">
        <v>173</v>
      </c>
      <c r="F456">
        <v>30</v>
      </c>
    </row>
    <row r="457" spans="1:6">
      <c r="A457">
        <v>453</v>
      </c>
      <c r="B457" s="29">
        <v>39569</v>
      </c>
      <c r="C457">
        <v>174</v>
      </c>
      <c r="F457">
        <v>30</v>
      </c>
    </row>
    <row r="458" spans="1:6">
      <c r="A458">
        <v>454</v>
      </c>
      <c r="B458" s="29">
        <v>39569</v>
      </c>
      <c r="C458">
        <v>170</v>
      </c>
      <c r="F458">
        <v>30</v>
      </c>
    </row>
    <row r="459" spans="1:6">
      <c r="A459">
        <v>455</v>
      </c>
      <c r="B459" s="29">
        <v>39569</v>
      </c>
      <c r="C459">
        <v>169</v>
      </c>
      <c r="F459">
        <v>30</v>
      </c>
    </row>
    <row r="460" spans="1:6">
      <c r="A460">
        <v>456</v>
      </c>
      <c r="B460" s="29">
        <v>39569</v>
      </c>
      <c r="C460">
        <v>182</v>
      </c>
      <c r="F460">
        <v>30</v>
      </c>
    </row>
    <row r="461" spans="1:6">
      <c r="A461">
        <v>457</v>
      </c>
      <c r="B461" s="29">
        <v>39569</v>
      </c>
      <c r="C461">
        <v>183</v>
      </c>
      <c r="F461">
        <v>30</v>
      </c>
    </row>
    <row r="462" spans="1:6">
      <c r="A462">
        <v>458</v>
      </c>
      <c r="B462" s="29">
        <v>39569</v>
      </c>
      <c r="C462">
        <v>182</v>
      </c>
      <c r="F462">
        <v>30</v>
      </c>
    </row>
    <row r="463" spans="1:6">
      <c r="A463">
        <v>459</v>
      </c>
      <c r="B463" s="29">
        <v>39569</v>
      </c>
      <c r="C463">
        <v>158</v>
      </c>
      <c r="F463">
        <v>30</v>
      </c>
    </row>
    <row r="464" spans="1:6">
      <c r="A464">
        <v>460</v>
      </c>
      <c r="B464" s="29">
        <v>39569</v>
      </c>
      <c r="C464">
        <v>133</v>
      </c>
      <c r="F464">
        <v>30</v>
      </c>
    </row>
    <row r="465" spans="1:6">
      <c r="A465">
        <v>461</v>
      </c>
      <c r="B465" s="29">
        <v>39569</v>
      </c>
      <c r="C465">
        <v>151</v>
      </c>
      <c r="F465">
        <v>30</v>
      </c>
    </row>
    <row r="466" spans="1:6">
      <c r="A466">
        <v>462</v>
      </c>
      <c r="B466" s="29">
        <v>39569</v>
      </c>
      <c r="C466">
        <v>180</v>
      </c>
      <c r="F466">
        <v>30</v>
      </c>
    </row>
    <row r="467" spans="1:6">
      <c r="A467">
        <v>463</v>
      </c>
      <c r="B467" s="29">
        <v>39569</v>
      </c>
      <c r="C467">
        <v>189</v>
      </c>
      <c r="F467">
        <v>30</v>
      </c>
    </row>
    <row r="468" spans="1:6">
      <c r="A468">
        <v>464</v>
      </c>
      <c r="B468" s="29">
        <v>39569</v>
      </c>
      <c r="C468">
        <v>183</v>
      </c>
      <c r="F468">
        <v>30</v>
      </c>
    </row>
    <row r="469" spans="1:6">
      <c r="A469">
        <v>465</v>
      </c>
      <c r="B469" s="29">
        <v>39569</v>
      </c>
      <c r="C469">
        <v>157</v>
      </c>
      <c r="F469">
        <v>30</v>
      </c>
    </row>
    <row r="470" spans="1:6">
      <c r="A470">
        <v>466</v>
      </c>
      <c r="B470" s="29">
        <v>39569</v>
      </c>
      <c r="C470">
        <v>179</v>
      </c>
      <c r="F470">
        <v>30</v>
      </c>
    </row>
    <row r="471" spans="1:6">
      <c r="A471">
        <v>467</v>
      </c>
      <c r="B471" s="29">
        <v>39569</v>
      </c>
      <c r="C471">
        <v>154</v>
      </c>
      <c r="F471">
        <v>30</v>
      </c>
    </row>
    <row r="472" spans="1:6">
      <c r="A472">
        <v>468</v>
      </c>
      <c r="B472" s="29">
        <v>39569</v>
      </c>
      <c r="C472">
        <v>170</v>
      </c>
      <c r="F472">
        <v>30</v>
      </c>
    </row>
    <row r="473" spans="1:6">
      <c r="A473">
        <v>469</v>
      </c>
      <c r="B473" s="29">
        <v>39569</v>
      </c>
      <c r="C473">
        <v>174</v>
      </c>
      <c r="F473">
        <v>30</v>
      </c>
    </row>
    <row r="474" spans="1:6">
      <c r="A474">
        <v>470</v>
      </c>
      <c r="B474" s="29">
        <v>39569</v>
      </c>
      <c r="C474">
        <v>167</v>
      </c>
      <c r="F474">
        <v>30</v>
      </c>
    </row>
    <row r="475" spans="1:6">
      <c r="A475">
        <v>471</v>
      </c>
      <c r="B475" s="29">
        <v>39569</v>
      </c>
      <c r="C475">
        <v>188</v>
      </c>
      <c r="F475">
        <v>30</v>
      </c>
    </row>
    <row r="476" spans="1:6">
      <c r="A476">
        <v>472</v>
      </c>
      <c r="B476" s="29">
        <v>39569</v>
      </c>
      <c r="C476">
        <v>161</v>
      </c>
      <c r="F476">
        <v>30</v>
      </c>
    </row>
    <row r="477" spans="1:6">
      <c r="A477">
        <v>473</v>
      </c>
      <c r="B477" s="29">
        <v>39569</v>
      </c>
      <c r="C477">
        <v>188</v>
      </c>
      <c r="F477">
        <v>30</v>
      </c>
    </row>
    <row r="478" spans="1:6">
      <c r="A478">
        <v>474</v>
      </c>
      <c r="B478" s="29">
        <v>39569</v>
      </c>
      <c r="C478">
        <v>181</v>
      </c>
      <c r="F478">
        <v>30</v>
      </c>
    </row>
    <row r="479" spans="1:6">
      <c r="A479">
        <v>475</v>
      </c>
      <c r="B479" s="29">
        <v>39569</v>
      </c>
      <c r="C479">
        <v>191</v>
      </c>
      <c r="F479">
        <v>30</v>
      </c>
    </row>
    <row r="480" spans="1:6">
      <c r="A480">
        <v>476</v>
      </c>
      <c r="B480" s="29">
        <v>39569</v>
      </c>
      <c r="C480">
        <v>150</v>
      </c>
      <c r="F480">
        <v>30</v>
      </c>
    </row>
    <row r="481" spans="1:6">
      <c r="A481">
        <v>477</v>
      </c>
      <c r="B481" s="29">
        <v>39569</v>
      </c>
      <c r="C481">
        <v>196</v>
      </c>
      <c r="F481">
        <v>30</v>
      </c>
    </row>
    <row r="482" spans="1:6">
      <c r="A482">
        <v>478</v>
      </c>
      <c r="B482" s="29">
        <v>39569</v>
      </c>
      <c r="C482">
        <v>220</v>
      </c>
      <c r="F482">
        <v>30</v>
      </c>
    </row>
    <row r="483" spans="1:6">
      <c r="A483">
        <v>479</v>
      </c>
      <c r="B483" s="29">
        <v>39569</v>
      </c>
      <c r="C483">
        <v>188</v>
      </c>
      <c r="F483">
        <v>30</v>
      </c>
    </row>
    <row r="484" spans="1:6">
      <c r="A484">
        <v>480</v>
      </c>
      <c r="B484" s="29">
        <v>39569</v>
      </c>
      <c r="C484">
        <v>169</v>
      </c>
      <c r="F484">
        <v>30</v>
      </c>
    </row>
    <row r="485" spans="1:6">
      <c r="A485">
        <v>481</v>
      </c>
      <c r="B485" s="29">
        <v>39569</v>
      </c>
      <c r="C485">
        <v>169</v>
      </c>
      <c r="F485">
        <v>30</v>
      </c>
    </row>
    <row r="486" spans="1:6">
      <c r="A486">
        <v>482</v>
      </c>
      <c r="B486" s="29">
        <v>39569</v>
      </c>
      <c r="C486">
        <v>167</v>
      </c>
      <c r="F486">
        <v>30</v>
      </c>
    </row>
    <row r="487" spans="1:6">
      <c r="A487">
        <v>483</v>
      </c>
      <c r="B487" s="29">
        <v>39569</v>
      </c>
      <c r="C487">
        <v>169</v>
      </c>
      <c r="F487">
        <v>30</v>
      </c>
    </row>
    <row r="488" spans="1:6">
      <c r="A488">
        <v>484</v>
      </c>
      <c r="B488" s="29">
        <v>39569</v>
      </c>
      <c r="C488">
        <v>171</v>
      </c>
      <c r="F488">
        <v>30</v>
      </c>
    </row>
    <row r="489" spans="1:6">
      <c r="A489">
        <v>485</v>
      </c>
      <c r="B489" s="29">
        <v>39569</v>
      </c>
      <c r="C489">
        <v>147</v>
      </c>
      <c r="F489">
        <v>30</v>
      </c>
    </row>
    <row r="490" spans="1:6">
      <c r="A490">
        <v>486</v>
      </c>
      <c r="B490" s="29">
        <v>39569</v>
      </c>
      <c r="C490">
        <v>156</v>
      </c>
      <c r="F490">
        <v>30</v>
      </c>
    </row>
    <row r="491" spans="1:6">
      <c r="A491">
        <v>487</v>
      </c>
      <c r="B491" s="29">
        <v>39569</v>
      </c>
      <c r="C491">
        <v>169</v>
      </c>
      <c r="F491">
        <v>30</v>
      </c>
    </row>
    <row r="492" spans="1:6">
      <c r="A492">
        <v>488</v>
      </c>
      <c r="B492" s="29">
        <v>39569</v>
      </c>
      <c r="C492">
        <v>182</v>
      </c>
      <c r="F492">
        <v>30</v>
      </c>
    </row>
    <row r="493" spans="1:6">
      <c r="A493">
        <v>489</v>
      </c>
      <c r="B493" s="29">
        <v>39569</v>
      </c>
      <c r="C493">
        <v>185</v>
      </c>
      <c r="F493">
        <v>30</v>
      </c>
    </row>
    <row r="494" spans="1:6">
      <c r="A494">
        <v>490</v>
      </c>
      <c r="B494" s="29">
        <v>39569</v>
      </c>
      <c r="C494">
        <v>215</v>
      </c>
      <c r="F494">
        <v>30</v>
      </c>
    </row>
    <row r="495" spans="1:6">
      <c r="A495">
        <v>491</v>
      </c>
      <c r="B495" s="29">
        <v>39569</v>
      </c>
      <c r="C495">
        <v>197</v>
      </c>
      <c r="F495">
        <v>30</v>
      </c>
    </row>
    <row r="496" spans="1:6">
      <c r="A496">
        <v>492</v>
      </c>
      <c r="B496" s="29">
        <v>39569</v>
      </c>
      <c r="C496">
        <v>170</v>
      </c>
      <c r="F496">
        <v>30</v>
      </c>
    </row>
    <row r="497" spans="1:7">
      <c r="A497">
        <v>493</v>
      </c>
      <c r="B497" s="29">
        <v>39569</v>
      </c>
      <c r="C497">
        <v>155</v>
      </c>
      <c r="F497">
        <v>30</v>
      </c>
    </row>
    <row r="498" spans="1:7">
      <c r="A498">
        <v>494</v>
      </c>
      <c r="B498" s="29">
        <v>39574</v>
      </c>
      <c r="C498">
        <v>174</v>
      </c>
      <c r="F498">
        <v>31</v>
      </c>
      <c r="G498" t="s">
        <v>182</v>
      </c>
    </row>
    <row r="499" spans="1:7">
      <c r="A499">
        <v>495</v>
      </c>
      <c r="B499" s="29">
        <v>39574</v>
      </c>
      <c r="C499">
        <v>150</v>
      </c>
      <c r="F499">
        <v>31</v>
      </c>
      <c r="G499" t="s">
        <v>182</v>
      </c>
    </row>
    <row r="500" spans="1:7">
      <c r="A500">
        <v>496</v>
      </c>
      <c r="B500" s="29">
        <v>39574</v>
      </c>
      <c r="C500">
        <v>148</v>
      </c>
      <c r="F500">
        <v>31</v>
      </c>
      <c r="G500" t="s">
        <v>182</v>
      </c>
    </row>
    <row r="501" spans="1:7">
      <c r="A501">
        <v>497</v>
      </c>
      <c r="B501" s="29">
        <v>39574</v>
      </c>
      <c r="C501">
        <v>160</v>
      </c>
      <c r="F501">
        <v>31</v>
      </c>
      <c r="G501" t="s">
        <v>182</v>
      </c>
    </row>
    <row r="502" spans="1:7">
      <c r="A502">
        <v>498</v>
      </c>
      <c r="B502" s="29">
        <v>39574</v>
      </c>
      <c r="C502">
        <v>158</v>
      </c>
      <c r="F502">
        <v>31</v>
      </c>
      <c r="G502" t="s">
        <v>182</v>
      </c>
    </row>
    <row r="503" spans="1:7">
      <c r="A503">
        <v>499</v>
      </c>
      <c r="B503" s="29">
        <v>39574</v>
      </c>
      <c r="C503">
        <v>172</v>
      </c>
      <c r="F503">
        <v>31</v>
      </c>
      <c r="G503" t="s">
        <v>182</v>
      </c>
    </row>
    <row r="504" spans="1:7">
      <c r="A504">
        <v>500</v>
      </c>
      <c r="B504" s="29">
        <v>39574</v>
      </c>
      <c r="C504">
        <v>173</v>
      </c>
      <c r="F504">
        <v>31</v>
      </c>
      <c r="G504" t="s">
        <v>182</v>
      </c>
    </row>
    <row r="505" spans="1:7">
      <c r="A505">
        <v>501</v>
      </c>
      <c r="B505" s="29">
        <v>39574</v>
      </c>
      <c r="C505">
        <v>133</v>
      </c>
      <c r="F505">
        <v>31</v>
      </c>
      <c r="G505" t="s">
        <v>182</v>
      </c>
    </row>
    <row r="506" spans="1:7">
      <c r="A506">
        <v>502</v>
      </c>
      <c r="B506" s="29">
        <v>39574</v>
      </c>
      <c r="C506">
        <v>142</v>
      </c>
      <c r="F506">
        <v>31</v>
      </c>
      <c r="G506" t="s">
        <v>182</v>
      </c>
    </row>
    <row r="507" spans="1:7">
      <c r="A507">
        <v>503</v>
      </c>
      <c r="B507" s="29">
        <v>39574</v>
      </c>
      <c r="C507">
        <v>146</v>
      </c>
      <c r="F507">
        <v>31</v>
      </c>
      <c r="G507" t="s">
        <v>181</v>
      </c>
    </row>
    <row r="508" spans="1:7">
      <c r="A508">
        <v>504</v>
      </c>
      <c r="B508" s="29">
        <v>39574</v>
      </c>
      <c r="C508">
        <v>164</v>
      </c>
      <c r="F508">
        <v>31</v>
      </c>
      <c r="G508" t="s">
        <v>181</v>
      </c>
    </row>
    <row r="509" spans="1:7">
      <c r="A509">
        <v>505</v>
      </c>
      <c r="B509" s="29">
        <v>39574</v>
      </c>
      <c r="C509">
        <v>166</v>
      </c>
      <c r="F509">
        <v>31</v>
      </c>
      <c r="G509" t="s">
        <v>181</v>
      </c>
    </row>
    <row r="510" spans="1:7">
      <c r="A510">
        <v>506</v>
      </c>
      <c r="B510" s="29">
        <v>39574</v>
      </c>
      <c r="C510">
        <v>158</v>
      </c>
      <c r="F510">
        <v>31</v>
      </c>
      <c r="G510" t="s">
        <v>181</v>
      </c>
    </row>
    <row r="511" spans="1:7">
      <c r="A511">
        <v>507</v>
      </c>
      <c r="B511" s="29">
        <v>39574</v>
      </c>
      <c r="C511">
        <v>153</v>
      </c>
      <c r="F511">
        <v>31</v>
      </c>
      <c r="G511" t="s">
        <v>181</v>
      </c>
    </row>
    <row r="512" spans="1:7">
      <c r="A512">
        <v>508</v>
      </c>
      <c r="B512" s="29">
        <v>39574</v>
      </c>
      <c r="C512">
        <v>152</v>
      </c>
      <c r="F512">
        <v>31</v>
      </c>
      <c r="G512" t="s">
        <v>181</v>
      </c>
    </row>
    <row r="513" spans="1:7">
      <c r="A513">
        <v>509</v>
      </c>
      <c r="B513" s="29">
        <v>39574</v>
      </c>
      <c r="C513">
        <v>152</v>
      </c>
      <c r="F513">
        <v>31</v>
      </c>
      <c r="G513" t="s">
        <v>181</v>
      </c>
    </row>
    <row r="514" spans="1:7">
      <c r="A514">
        <v>510</v>
      </c>
      <c r="B514" s="29">
        <v>39574</v>
      </c>
      <c r="C514">
        <v>155</v>
      </c>
      <c r="F514">
        <v>31</v>
      </c>
      <c r="G514" t="s">
        <v>181</v>
      </c>
    </row>
    <row r="515" spans="1:7">
      <c r="A515">
        <v>511</v>
      </c>
      <c r="B515" s="29">
        <v>39574</v>
      </c>
      <c r="C515">
        <v>165</v>
      </c>
      <c r="F515">
        <v>31</v>
      </c>
      <c r="G515" t="s">
        <v>181</v>
      </c>
    </row>
    <row r="516" spans="1:7">
      <c r="A516">
        <v>512</v>
      </c>
      <c r="B516" s="29">
        <v>39574</v>
      </c>
      <c r="C516">
        <v>186</v>
      </c>
      <c r="F516">
        <v>31</v>
      </c>
      <c r="G516" t="s">
        <v>181</v>
      </c>
    </row>
    <row r="517" spans="1:7">
      <c r="A517">
        <v>513</v>
      </c>
      <c r="B517" s="29">
        <v>39574</v>
      </c>
      <c r="C517">
        <v>170</v>
      </c>
      <c r="F517">
        <v>31</v>
      </c>
      <c r="G517" t="s">
        <v>181</v>
      </c>
    </row>
    <row r="518" spans="1:7">
      <c r="A518">
        <v>514</v>
      </c>
      <c r="B518" s="29">
        <v>39574</v>
      </c>
      <c r="C518">
        <v>147</v>
      </c>
      <c r="F518">
        <v>31</v>
      </c>
      <c r="G518" t="s">
        <v>181</v>
      </c>
    </row>
    <row r="519" spans="1:7">
      <c r="A519">
        <v>515</v>
      </c>
      <c r="B519" s="29">
        <v>39574</v>
      </c>
      <c r="C519">
        <v>173</v>
      </c>
      <c r="F519">
        <v>31</v>
      </c>
      <c r="G519" t="s">
        <v>181</v>
      </c>
    </row>
    <row r="520" spans="1:7">
      <c r="A520">
        <v>516</v>
      </c>
      <c r="B520" s="29">
        <v>39574</v>
      </c>
      <c r="C520">
        <v>153</v>
      </c>
      <c r="F520">
        <v>31</v>
      </c>
      <c r="G520" t="s">
        <v>182</v>
      </c>
    </row>
    <row r="521" spans="1:7">
      <c r="A521">
        <v>517</v>
      </c>
      <c r="B521" s="29">
        <v>39575</v>
      </c>
      <c r="C521">
        <v>173</v>
      </c>
      <c r="F521">
        <v>31</v>
      </c>
      <c r="G521" t="s">
        <v>182</v>
      </c>
    </row>
    <row r="522" spans="1:7">
      <c r="A522">
        <v>518</v>
      </c>
      <c r="B522" s="29">
        <v>39575</v>
      </c>
      <c r="C522">
        <v>200</v>
      </c>
      <c r="F522">
        <v>31</v>
      </c>
      <c r="G522" t="s">
        <v>182</v>
      </c>
    </row>
    <row r="523" spans="1:7">
      <c r="A523">
        <v>519</v>
      </c>
      <c r="B523" s="29">
        <v>39575</v>
      </c>
      <c r="C523">
        <v>156</v>
      </c>
      <c r="F523">
        <v>31</v>
      </c>
      <c r="G523" t="s">
        <v>182</v>
      </c>
    </row>
    <row r="524" spans="1:7">
      <c r="A524">
        <v>520</v>
      </c>
      <c r="B524" s="29">
        <v>39575</v>
      </c>
      <c r="C524">
        <v>163</v>
      </c>
      <c r="F524">
        <v>31</v>
      </c>
      <c r="G524" t="s">
        <v>182</v>
      </c>
    </row>
    <row r="525" spans="1:7">
      <c r="A525">
        <v>521</v>
      </c>
      <c r="B525" s="29">
        <v>39575</v>
      </c>
      <c r="C525">
        <v>178</v>
      </c>
      <c r="F525">
        <v>31</v>
      </c>
      <c r="G525" t="s">
        <v>182</v>
      </c>
    </row>
    <row r="526" spans="1:7">
      <c r="A526">
        <v>522</v>
      </c>
      <c r="B526" s="29">
        <v>39575</v>
      </c>
      <c r="C526">
        <v>161</v>
      </c>
      <c r="F526">
        <v>31</v>
      </c>
      <c r="G526" t="s">
        <v>182</v>
      </c>
    </row>
    <row r="527" spans="1:7">
      <c r="A527">
        <v>523</v>
      </c>
      <c r="B527" s="29">
        <v>39575</v>
      </c>
      <c r="C527">
        <v>183</v>
      </c>
      <c r="F527">
        <v>31</v>
      </c>
      <c r="G527" t="s">
        <v>182</v>
      </c>
    </row>
    <row r="528" spans="1:7">
      <c r="A528">
        <v>524</v>
      </c>
      <c r="B528" s="29">
        <v>39575</v>
      </c>
      <c r="C528">
        <v>157</v>
      </c>
      <c r="F528">
        <v>31</v>
      </c>
      <c r="G528" t="s">
        <v>182</v>
      </c>
    </row>
    <row r="529" spans="1:7">
      <c r="A529">
        <v>525</v>
      </c>
      <c r="B529" s="29">
        <v>39575</v>
      </c>
      <c r="C529">
        <v>157</v>
      </c>
      <c r="F529">
        <v>31</v>
      </c>
      <c r="G529" t="s">
        <v>182</v>
      </c>
    </row>
    <row r="530" spans="1:7">
      <c r="A530">
        <v>526</v>
      </c>
      <c r="B530" s="29">
        <v>39575</v>
      </c>
      <c r="C530">
        <v>188</v>
      </c>
      <c r="F530">
        <v>31</v>
      </c>
      <c r="G530" t="s">
        <v>182</v>
      </c>
    </row>
    <row r="531" spans="1:7">
      <c r="A531">
        <v>527</v>
      </c>
      <c r="B531" s="29">
        <v>39575</v>
      </c>
      <c r="C531">
        <v>152</v>
      </c>
      <c r="F531">
        <v>31</v>
      </c>
      <c r="G531" t="s">
        <v>182</v>
      </c>
    </row>
    <row r="532" spans="1:7">
      <c r="A532">
        <v>528</v>
      </c>
      <c r="B532" s="29">
        <v>39575</v>
      </c>
      <c r="C532">
        <v>158</v>
      </c>
      <c r="F532">
        <v>31</v>
      </c>
      <c r="G532" t="s">
        <v>182</v>
      </c>
    </row>
    <row r="533" spans="1:7">
      <c r="A533">
        <v>529</v>
      </c>
      <c r="B533" s="29">
        <v>39575</v>
      </c>
      <c r="C533">
        <v>153</v>
      </c>
      <c r="F533">
        <v>31</v>
      </c>
      <c r="G533" t="s">
        <v>181</v>
      </c>
    </row>
    <row r="534" spans="1:7">
      <c r="A534">
        <v>530</v>
      </c>
      <c r="B534" s="29">
        <v>39575</v>
      </c>
      <c r="C534">
        <v>178</v>
      </c>
      <c r="F534">
        <v>31</v>
      </c>
      <c r="G534" t="s">
        <v>181</v>
      </c>
    </row>
    <row r="535" spans="1:7">
      <c r="A535">
        <v>531</v>
      </c>
      <c r="B535" s="29">
        <v>39575</v>
      </c>
      <c r="C535">
        <v>188</v>
      </c>
      <c r="F535">
        <v>31</v>
      </c>
      <c r="G535" t="s">
        <v>181</v>
      </c>
    </row>
    <row r="536" spans="1:7">
      <c r="A536">
        <v>532</v>
      </c>
      <c r="B536" s="29">
        <v>39575</v>
      </c>
      <c r="C536">
        <v>160</v>
      </c>
      <c r="F536">
        <v>31</v>
      </c>
      <c r="G536" t="s">
        <v>181</v>
      </c>
    </row>
    <row r="537" spans="1:7">
      <c r="A537">
        <v>533</v>
      </c>
      <c r="B537" s="29">
        <v>39575</v>
      </c>
      <c r="C537">
        <v>173</v>
      </c>
      <c r="F537">
        <v>31</v>
      </c>
      <c r="G537" t="s">
        <v>181</v>
      </c>
    </row>
    <row r="538" spans="1:7">
      <c r="A538">
        <v>534</v>
      </c>
      <c r="B538" s="29">
        <v>39575</v>
      </c>
      <c r="C538">
        <v>180</v>
      </c>
      <c r="F538">
        <v>31</v>
      </c>
      <c r="G538" t="s">
        <v>181</v>
      </c>
    </row>
    <row r="539" spans="1:7">
      <c r="A539">
        <v>535</v>
      </c>
      <c r="B539" s="29">
        <v>39575</v>
      </c>
      <c r="C539">
        <v>175</v>
      </c>
      <c r="F539">
        <v>31</v>
      </c>
      <c r="G539" t="s">
        <v>181</v>
      </c>
    </row>
    <row r="540" spans="1:7">
      <c r="A540">
        <v>536</v>
      </c>
      <c r="B540" s="29">
        <v>39575</v>
      </c>
      <c r="C540">
        <v>166</v>
      </c>
      <c r="F540">
        <v>31</v>
      </c>
      <c r="G540" t="s">
        <v>181</v>
      </c>
    </row>
    <row r="541" spans="1:7">
      <c r="A541">
        <v>537</v>
      </c>
      <c r="B541" s="29">
        <v>39575</v>
      </c>
      <c r="C541">
        <v>185</v>
      </c>
      <c r="F541">
        <v>31</v>
      </c>
      <c r="G541" t="s">
        <v>181</v>
      </c>
    </row>
    <row r="542" spans="1:7">
      <c r="A542">
        <v>538</v>
      </c>
      <c r="B542" s="29">
        <v>39575</v>
      </c>
      <c r="C542">
        <v>178</v>
      </c>
      <c r="F542">
        <v>31</v>
      </c>
      <c r="G542" t="s">
        <v>181</v>
      </c>
    </row>
    <row r="543" spans="1:7">
      <c r="A543">
        <v>539</v>
      </c>
      <c r="B543" s="29">
        <v>39575</v>
      </c>
      <c r="C543">
        <v>162</v>
      </c>
      <c r="F543">
        <v>31</v>
      </c>
      <c r="G543" t="s">
        <v>181</v>
      </c>
    </row>
    <row r="544" spans="1:7">
      <c r="A544">
        <v>540</v>
      </c>
      <c r="B544" s="29">
        <v>39575</v>
      </c>
      <c r="C544">
        <v>147</v>
      </c>
      <c r="F544">
        <v>31</v>
      </c>
      <c r="G544" t="s">
        <v>181</v>
      </c>
    </row>
    <row r="545" spans="1:7">
      <c r="A545">
        <v>541</v>
      </c>
      <c r="B545" s="29">
        <v>39575</v>
      </c>
      <c r="C545">
        <v>176</v>
      </c>
      <c r="F545">
        <v>31</v>
      </c>
      <c r="G545" t="s">
        <v>182</v>
      </c>
    </row>
    <row r="546" spans="1:7">
      <c r="A546">
        <v>542</v>
      </c>
      <c r="B546" s="29">
        <v>39575</v>
      </c>
      <c r="C546">
        <v>179</v>
      </c>
      <c r="F546">
        <v>31</v>
      </c>
      <c r="G546" t="s">
        <v>181</v>
      </c>
    </row>
    <row r="547" spans="1:7">
      <c r="A547">
        <v>543</v>
      </c>
      <c r="B547" s="29">
        <v>39575</v>
      </c>
      <c r="C547">
        <v>153</v>
      </c>
      <c r="F547">
        <v>31</v>
      </c>
      <c r="G547" t="s">
        <v>182</v>
      </c>
    </row>
    <row r="548" spans="1:7">
      <c r="A548">
        <v>544</v>
      </c>
      <c r="B548" s="29">
        <v>39576</v>
      </c>
      <c r="C548">
        <v>155</v>
      </c>
      <c r="D548">
        <v>36.9</v>
      </c>
      <c r="E548" s="28">
        <f>D548*100000/(C548*C548*C548)</f>
        <v>0.99090329294082102</v>
      </c>
      <c r="F548">
        <v>31</v>
      </c>
      <c r="G548" t="s">
        <v>181</v>
      </c>
    </row>
    <row r="549" spans="1:7">
      <c r="A549">
        <v>545</v>
      </c>
      <c r="B549" s="29">
        <v>39578</v>
      </c>
      <c r="C549">
        <v>152</v>
      </c>
      <c r="D549">
        <v>36.700000000000003</v>
      </c>
      <c r="E549" s="28">
        <f>D549*100000/(C549*C549*C549)</f>
        <v>1.0450457428196531</v>
      </c>
      <c r="F549">
        <v>31</v>
      </c>
      <c r="G549" t="s">
        <v>182</v>
      </c>
    </row>
    <row r="550" spans="1:7">
      <c r="A550">
        <v>546</v>
      </c>
      <c r="B550" s="29">
        <v>39578</v>
      </c>
      <c r="C550">
        <v>162</v>
      </c>
      <c r="D550">
        <v>41.7</v>
      </c>
      <c r="E550" s="28">
        <f>D550*100000/(C550*C550*C550)</f>
        <v>0.98082383557158759</v>
      </c>
      <c r="F550">
        <v>31</v>
      </c>
      <c r="G550" t="s">
        <v>181</v>
      </c>
    </row>
    <row r="551" spans="1:7">
      <c r="A551">
        <v>547</v>
      </c>
      <c r="B551" s="29">
        <v>39597</v>
      </c>
      <c r="C551">
        <v>167</v>
      </c>
      <c r="F551">
        <v>34</v>
      </c>
      <c r="G551" t="s">
        <v>181</v>
      </c>
    </row>
    <row r="552" spans="1:7">
      <c r="A552">
        <v>548</v>
      </c>
      <c r="B552" s="29">
        <v>39597</v>
      </c>
      <c r="C552">
        <v>178</v>
      </c>
      <c r="F552">
        <v>34</v>
      </c>
      <c r="G552" t="s">
        <v>181</v>
      </c>
    </row>
    <row r="553" spans="1:7">
      <c r="A553">
        <v>549</v>
      </c>
      <c r="B553" s="29">
        <v>39597</v>
      </c>
      <c r="C553">
        <v>160</v>
      </c>
      <c r="F553">
        <v>34</v>
      </c>
      <c r="G553" t="s">
        <v>181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B1:G17"/>
  <sheetViews>
    <sheetView zoomScaleNormal="100" workbookViewId="0">
      <selection activeCell="G13" sqref="G13"/>
    </sheetView>
  </sheetViews>
  <sheetFormatPr defaultRowHeight="12.75"/>
  <cols>
    <col min="2" max="2" width="11.7109375" customWidth="1"/>
    <col min="4" max="4" width="12.42578125" customWidth="1"/>
    <col min="6" max="6" width="11.85546875" customWidth="1"/>
    <col min="22" max="22" width="10.140625" customWidth="1"/>
    <col min="41" max="41" width="16.42578125" customWidth="1"/>
  </cols>
  <sheetData>
    <row r="1" spans="2:7" s="1" customFormat="1"/>
    <row r="2" spans="2:7" s="1" customFormat="1"/>
    <row r="3" spans="2:7">
      <c r="B3" s="10" t="s">
        <v>13</v>
      </c>
      <c r="C3" s="10"/>
      <c r="D3" s="12" t="s">
        <v>13</v>
      </c>
      <c r="E3" s="10"/>
      <c r="F3" s="12" t="s">
        <v>13</v>
      </c>
      <c r="G3" s="10"/>
    </row>
    <row r="4" spans="2:7">
      <c r="B4" s="10" t="s">
        <v>14</v>
      </c>
      <c r="C4" s="11" t="s">
        <v>15</v>
      </c>
      <c r="D4" s="12" t="s">
        <v>14</v>
      </c>
      <c r="E4" s="11" t="s">
        <v>15</v>
      </c>
      <c r="F4" s="12" t="s">
        <v>14</v>
      </c>
      <c r="G4" s="11" t="s">
        <v>15</v>
      </c>
    </row>
    <row r="5" spans="2:7">
      <c r="B5" t="s">
        <v>17</v>
      </c>
      <c r="C5" s="15">
        <v>1</v>
      </c>
      <c r="D5" t="s">
        <v>30</v>
      </c>
      <c r="E5" s="9">
        <v>14</v>
      </c>
      <c r="F5" s="13" t="s">
        <v>43</v>
      </c>
      <c r="G5" s="9">
        <v>27</v>
      </c>
    </row>
    <row r="6" spans="2:7">
      <c r="B6" t="s">
        <v>18</v>
      </c>
      <c r="C6" s="9">
        <v>2</v>
      </c>
      <c r="D6" s="13" t="s">
        <v>31</v>
      </c>
      <c r="E6" s="9">
        <v>15</v>
      </c>
      <c r="F6" s="13" t="s">
        <v>44</v>
      </c>
      <c r="G6" s="9">
        <v>28</v>
      </c>
    </row>
    <row r="7" spans="2:7">
      <c r="B7" t="s">
        <v>19</v>
      </c>
      <c r="C7" s="9">
        <v>3</v>
      </c>
      <c r="D7" s="13" t="s">
        <v>32</v>
      </c>
      <c r="E7" s="9">
        <v>16</v>
      </c>
      <c r="F7" s="13" t="s">
        <v>45</v>
      </c>
      <c r="G7" s="9">
        <v>29</v>
      </c>
    </row>
    <row r="8" spans="2:7">
      <c r="B8" t="s">
        <v>20</v>
      </c>
      <c r="C8" s="9">
        <v>4</v>
      </c>
      <c r="D8" s="13" t="s">
        <v>33</v>
      </c>
      <c r="E8" s="9">
        <v>17</v>
      </c>
      <c r="F8" s="13" t="s">
        <v>46</v>
      </c>
      <c r="G8" s="9">
        <v>30</v>
      </c>
    </row>
    <row r="9" spans="2:7">
      <c r="B9" t="s">
        <v>21</v>
      </c>
      <c r="C9" s="9">
        <v>5</v>
      </c>
      <c r="D9" s="13" t="s">
        <v>34</v>
      </c>
      <c r="E9" s="9">
        <v>18</v>
      </c>
      <c r="F9" s="13" t="s">
        <v>47</v>
      </c>
      <c r="G9" s="9">
        <v>31</v>
      </c>
    </row>
    <row r="10" spans="2:7">
      <c r="B10" t="s">
        <v>22</v>
      </c>
      <c r="C10" s="9">
        <v>6</v>
      </c>
      <c r="D10" s="13" t="s">
        <v>35</v>
      </c>
      <c r="E10" s="9">
        <v>19</v>
      </c>
      <c r="F10" s="13" t="s">
        <v>48</v>
      </c>
      <c r="G10" s="9">
        <v>32</v>
      </c>
    </row>
    <row r="11" spans="2:7">
      <c r="B11" t="s">
        <v>23</v>
      </c>
      <c r="C11" s="9">
        <v>7</v>
      </c>
      <c r="D11" s="13" t="s">
        <v>36</v>
      </c>
      <c r="E11" s="9">
        <v>20</v>
      </c>
      <c r="F11" s="13" t="s">
        <v>49</v>
      </c>
      <c r="G11" s="9">
        <v>33</v>
      </c>
    </row>
    <row r="12" spans="2:7">
      <c r="B12" t="s">
        <v>24</v>
      </c>
      <c r="C12" s="9">
        <v>8</v>
      </c>
      <c r="D12" s="13" t="s">
        <v>37</v>
      </c>
      <c r="E12" s="9">
        <v>21</v>
      </c>
      <c r="F12" s="13" t="s">
        <v>50</v>
      </c>
      <c r="G12" s="9">
        <v>34</v>
      </c>
    </row>
    <row r="13" spans="2:7">
      <c r="B13" t="s">
        <v>25</v>
      </c>
      <c r="C13" s="9">
        <v>9</v>
      </c>
      <c r="D13" s="13" t="s">
        <v>38</v>
      </c>
      <c r="E13" s="9">
        <v>22</v>
      </c>
      <c r="F13" s="13" t="s">
        <v>51</v>
      </c>
      <c r="G13" s="9">
        <v>35</v>
      </c>
    </row>
    <row r="14" spans="2:7">
      <c r="B14" t="s">
        <v>26</v>
      </c>
      <c r="C14" s="9">
        <v>10</v>
      </c>
      <c r="D14" s="13" t="s">
        <v>39</v>
      </c>
      <c r="E14" s="9">
        <v>23</v>
      </c>
      <c r="F14" s="13" t="s">
        <v>52</v>
      </c>
      <c r="G14" s="9">
        <v>36</v>
      </c>
    </row>
    <row r="15" spans="2:7">
      <c r="B15" t="s">
        <v>27</v>
      </c>
      <c r="C15" s="9">
        <v>11</v>
      </c>
      <c r="D15" s="13" t="s">
        <v>40</v>
      </c>
      <c r="E15" s="9">
        <v>24</v>
      </c>
      <c r="F15" s="13" t="s">
        <v>53</v>
      </c>
      <c r="G15" s="9">
        <v>37</v>
      </c>
    </row>
    <row r="16" spans="2:7">
      <c r="B16" t="s">
        <v>28</v>
      </c>
      <c r="C16" s="9">
        <v>12</v>
      </c>
      <c r="D16" s="13" t="s">
        <v>41</v>
      </c>
      <c r="E16" s="9">
        <v>25</v>
      </c>
      <c r="F16" s="13" t="s">
        <v>54</v>
      </c>
      <c r="G16" s="9">
        <v>38</v>
      </c>
    </row>
    <row r="17" spans="2:7">
      <c r="B17" t="s">
        <v>29</v>
      </c>
      <c r="C17" s="9">
        <v>13</v>
      </c>
      <c r="D17" s="13" t="s">
        <v>42</v>
      </c>
      <c r="E17" s="9">
        <v>26</v>
      </c>
      <c r="F17" s="13" t="s">
        <v>55</v>
      </c>
      <c r="G17" s="9">
        <v>39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21"/>
  <sheetViews>
    <sheetView zoomScaleNormal="100" workbookViewId="0">
      <selection activeCell="A4" sqref="A4"/>
    </sheetView>
  </sheetViews>
  <sheetFormatPr defaultRowHeight="12.75"/>
  <cols>
    <col min="14" max="14" width="7" customWidth="1"/>
  </cols>
  <sheetData>
    <row r="1" spans="2:25" ht="13.5" thickBot="1">
      <c r="B1" s="37"/>
      <c r="C1" s="36" t="s">
        <v>189</v>
      </c>
      <c r="D1" s="36" t="s">
        <v>190</v>
      </c>
      <c r="E1" s="36" t="s">
        <v>191</v>
      </c>
      <c r="F1" s="36" t="s">
        <v>192</v>
      </c>
    </row>
    <row r="2" spans="2:25">
      <c r="B2" s="38">
        <v>2007</v>
      </c>
      <c r="C2" s="35" t="s">
        <v>193</v>
      </c>
      <c r="D2" s="35" t="s">
        <v>184</v>
      </c>
      <c r="E2" s="35" t="s">
        <v>185</v>
      </c>
      <c r="F2" s="35" t="s">
        <v>186</v>
      </c>
      <c r="I2" s="35" t="s">
        <v>195</v>
      </c>
      <c r="J2" s="35"/>
      <c r="K2" s="35"/>
      <c r="L2" s="35"/>
    </row>
    <row r="3" spans="2:25">
      <c r="B3" s="38">
        <v>2008</v>
      </c>
      <c r="C3" s="35" t="s">
        <v>184</v>
      </c>
      <c r="D3" s="35" t="s">
        <v>185</v>
      </c>
      <c r="E3" s="35" t="s">
        <v>186</v>
      </c>
      <c r="F3" s="35" t="s">
        <v>194</v>
      </c>
    </row>
    <row r="4" spans="2:25">
      <c r="B4" s="10"/>
      <c r="C4" s="10"/>
      <c r="D4" s="10"/>
      <c r="E4" s="10"/>
      <c r="F4" s="10"/>
      <c r="G4" s="44"/>
      <c r="H4" s="63"/>
      <c r="I4" s="45"/>
      <c r="J4" s="45"/>
      <c r="K4" s="45"/>
      <c r="L4" s="45"/>
    </row>
    <row r="5" spans="2:25" ht="13.5" thickBot="1">
      <c r="B5" s="46" t="s">
        <v>15</v>
      </c>
      <c r="C5" s="46" t="s">
        <v>184</v>
      </c>
      <c r="D5" s="46" t="s">
        <v>185</v>
      </c>
      <c r="E5" s="46" t="s">
        <v>186</v>
      </c>
      <c r="F5" s="46" t="s">
        <v>187</v>
      </c>
      <c r="G5" s="47" t="s">
        <v>15</v>
      </c>
      <c r="H5" s="46" t="s">
        <v>184</v>
      </c>
      <c r="I5" s="46" t="s">
        <v>185</v>
      </c>
      <c r="J5" s="46" t="s">
        <v>186</v>
      </c>
      <c r="K5" s="46" t="s">
        <v>187</v>
      </c>
      <c r="L5" s="53"/>
      <c r="N5" s="56" t="s">
        <v>15</v>
      </c>
      <c r="O5" s="56" t="s">
        <v>189</v>
      </c>
      <c r="P5" s="56" t="s">
        <v>190</v>
      </c>
      <c r="Q5" s="56" t="s">
        <v>191</v>
      </c>
      <c r="R5" s="56" t="s">
        <v>192</v>
      </c>
      <c r="S5" s="57" t="s">
        <v>187</v>
      </c>
      <c r="T5" s="47" t="s">
        <v>15</v>
      </c>
      <c r="U5" s="56" t="s">
        <v>189</v>
      </c>
      <c r="V5" s="56" t="s">
        <v>190</v>
      </c>
      <c r="W5" s="56" t="s">
        <v>191</v>
      </c>
      <c r="X5" s="56" t="s">
        <v>192</v>
      </c>
      <c r="Y5" s="56" t="s">
        <v>187</v>
      </c>
    </row>
    <row r="6" spans="2:25">
      <c r="B6">
        <v>1</v>
      </c>
      <c r="C6">
        <v>17</v>
      </c>
      <c r="D6">
        <v>4</v>
      </c>
      <c r="E6">
        <v>0</v>
      </c>
      <c r="F6">
        <f>SUM(C6:E6)</f>
        <v>21</v>
      </c>
      <c r="G6" s="34">
        <v>1</v>
      </c>
      <c r="H6" s="32">
        <f>C6/F6*100</f>
        <v>80.952380952380949</v>
      </c>
      <c r="I6" s="32">
        <f>D6/F6*100</f>
        <v>19.047619047619047</v>
      </c>
      <c r="J6" s="32">
        <f>E6/F6*100</f>
        <v>0</v>
      </c>
      <c r="K6" s="33">
        <f>SUM(H6:J6)</f>
        <v>100</v>
      </c>
      <c r="L6" s="33"/>
      <c r="N6">
        <v>1</v>
      </c>
      <c r="P6">
        <v>17</v>
      </c>
      <c r="Q6">
        <v>4</v>
      </c>
      <c r="S6" s="58">
        <f>SUM(O6:R6)</f>
        <v>21</v>
      </c>
      <c r="T6">
        <v>1</v>
      </c>
      <c r="U6" s="28">
        <f>O6/S6*100</f>
        <v>0</v>
      </c>
      <c r="V6" s="28">
        <f>P6/S6*100</f>
        <v>80.952380952380949</v>
      </c>
      <c r="W6" s="28">
        <f>Q6/S6*100</f>
        <v>19.047619047619047</v>
      </c>
      <c r="X6" s="28">
        <f>R6/S6*100</f>
        <v>0</v>
      </c>
      <c r="Y6" s="28">
        <f>SUM(U6:X6)</f>
        <v>100</v>
      </c>
    </row>
    <row r="7" spans="2:25">
      <c r="B7">
        <v>2</v>
      </c>
      <c r="C7">
        <v>85</v>
      </c>
      <c r="D7">
        <v>30</v>
      </c>
      <c r="E7">
        <v>1</v>
      </c>
      <c r="F7">
        <f t="shared" ref="F7:F40" si="0">SUM(C7:E7)</f>
        <v>116</v>
      </c>
      <c r="G7" s="34">
        <v>2</v>
      </c>
      <c r="H7" s="32">
        <f t="shared" ref="H7:H40" si="1">C7/F7*100</f>
        <v>73.275862068965509</v>
      </c>
      <c r="I7" s="32">
        <f t="shared" ref="I7:I40" si="2">D7/F7*100</f>
        <v>25.862068965517242</v>
      </c>
      <c r="J7" s="32">
        <f t="shared" ref="J7:J40" si="3">E7/F7*100</f>
        <v>0.86206896551724133</v>
      </c>
      <c r="K7" s="33">
        <f t="shared" ref="K7:K41" si="4">SUM(H7:J7)</f>
        <v>99.999999999999986</v>
      </c>
      <c r="L7" s="33"/>
      <c r="N7">
        <v>2</v>
      </c>
      <c r="P7">
        <v>85</v>
      </c>
      <c r="Q7">
        <v>30</v>
      </c>
      <c r="R7">
        <v>1</v>
      </c>
      <c r="S7" s="58">
        <f>SUM(O7:R7)</f>
        <v>116</v>
      </c>
      <c r="T7">
        <v>2</v>
      </c>
      <c r="U7" s="28">
        <f t="shared" ref="U7:U40" si="5">O7/S7*100</f>
        <v>0</v>
      </c>
      <c r="V7" s="28">
        <f t="shared" ref="V7:V40" si="6">P7/S7*100</f>
        <v>73.275862068965509</v>
      </c>
      <c r="W7" s="28">
        <f t="shared" ref="W7:W40" si="7">Q7/S7*100</f>
        <v>25.862068965517242</v>
      </c>
      <c r="X7" s="28">
        <f t="shared" ref="X7:X40" si="8">R7/S7*100</f>
        <v>0.86206896551724133</v>
      </c>
      <c r="Y7" s="28">
        <f t="shared" ref="Y7:Y41" si="9">SUM(U7:X7)</f>
        <v>99.999999999999986</v>
      </c>
    </row>
    <row r="8" spans="2:25">
      <c r="B8">
        <v>3</v>
      </c>
      <c r="C8">
        <v>40</v>
      </c>
      <c r="D8">
        <v>26</v>
      </c>
      <c r="E8">
        <v>0</v>
      </c>
      <c r="F8">
        <f t="shared" si="0"/>
        <v>66</v>
      </c>
      <c r="G8" s="34">
        <v>3</v>
      </c>
      <c r="H8" s="32">
        <f t="shared" si="1"/>
        <v>60.606060606060609</v>
      </c>
      <c r="I8" s="32">
        <f t="shared" si="2"/>
        <v>39.393939393939391</v>
      </c>
      <c r="J8" s="32">
        <f t="shared" si="3"/>
        <v>0</v>
      </c>
      <c r="K8" s="33">
        <f t="shared" si="4"/>
        <v>100</v>
      </c>
      <c r="L8" s="33"/>
      <c r="N8">
        <v>3</v>
      </c>
      <c r="P8">
        <v>40</v>
      </c>
      <c r="Q8">
        <v>26</v>
      </c>
      <c r="S8" s="58">
        <f>SUM(O8:R8)</f>
        <v>66</v>
      </c>
      <c r="T8">
        <v>3</v>
      </c>
      <c r="U8" s="28">
        <f t="shared" si="5"/>
        <v>0</v>
      </c>
      <c r="V8" s="28">
        <f t="shared" si="6"/>
        <v>60.606060606060609</v>
      </c>
      <c r="W8" s="28">
        <f t="shared" si="7"/>
        <v>39.393939393939391</v>
      </c>
      <c r="X8" s="28">
        <f t="shared" si="8"/>
        <v>0</v>
      </c>
      <c r="Y8" s="28">
        <f t="shared" si="9"/>
        <v>100</v>
      </c>
    </row>
    <row r="9" spans="2:25">
      <c r="B9">
        <v>4</v>
      </c>
      <c r="C9">
        <v>60</v>
      </c>
      <c r="D9">
        <v>12</v>
      </c>
      <c r="E9">
        <v>0</v>
      </c>
      <c r="F9">
        <f t="shared" si="0"/>
        <v>72</v>
      </c>
      <c r="G9" s="34">
        <v>4</v>
      </c>
      <c r="H9" s="32">
        <f t="shared" si="1"/>
        <v>83.333333333333343</v>
      </c>
      <c r="I9" s="32">
        <f t="shared" si="2"/>
        <v>16.666666666666664</v>
      </c>
      <c r="J9" s="32">
        <f t="shared" si="3"/>
        <v>0</v>
      </c>
      <c r="K9" s="33">
        <f t="shared" si="4"/>
        <v>100</v>
      </c>
      <c r="L9" s="33"/>
      <c r="N9">
        <v>4</v>
      </c>
      <c r="P9">
        <v>60</v>
      </c>
      <c r="Q9">
        <v>12</v>
      </c>
      <c r="S9" s="58">
        <f t="shared" ref="S9:S40" si="10">SUM(O9:R9)</f>
        <v>72</v>
      </c>
      <c r="T9">
        <v>4</v>
      </c>
      <c r="U9" s="28">
        <f t="shared" si="5"/>
        <v>0</v>
      </c>
      <c r="V9" s="28">
        <f t="shared" si="6"/>
        <v>83.333333333333343</v>
      </c>
      <c r="W9" s="28">
        <f t="shared" si="7"/>
        <v>16.666666666666664</v>
      </c>
      <c r="X9" s="28">
        <f t="shared" si="8"/>
        <v>0</v>
      </c>
      <c r="Y9" s="28">
        <f t="shared" si="9"/>
        <v>100</v>
      </c>
    </row>
    <row r="10" spans="2:25">
      <c r="B10">
        <v>5</v>
      </c>
      <c r="C10">
        <v>42</v>
      </c>
      <c r="D10">
        <v>10</v>
      </c>
      <c r="E10">
        <v>0</v>
      </c>
      <c r="F10">
        <f t="shared" si="0"/>
        <v>52</v>
      </c>
      <c r="G10" s="34">
        <v>5</v>
      </c>
      <c r="H10" s="32">
        <f t="shared" si="1"/>
        <v>80.769230769230774</v>
      </c>
      <c r="I10" s="32">
        <f t="shared" si="2"/>
        <v>19.230769230769234</v>
      </c>
      <c r="J10" s="32">
        <f t="shared" si="3"/>
        <v>0</v>
      </c>
      <c r="K10" s="33">
        <f t="shared" si="4"/>
        <v>100</v>
      </c>
      <c r="L10" s="33"/>
      <c r="N10">
        <v>5</v>
      </c>
      <c r="P10">
        <v>42</v>
      </c>
      <c r="Q10">
        <v>10</v>
      </c>
      <c r="S10" s="58">
        <f t="shared" si="10"/>
        <v>52</v>
      </c>
      <c r="T10">
        <v>5</v>
      </c>
      <c r="U10" s="28">
        <f t="shared" si="5"/>
        <v>0</v>
      </c>
      <c r="V10" s="28">
        <f t="shared" si="6"/>
        <v>80.769230769230774</v>
      </c>
      <c r="W10" s="28">
        <f t="shared" si="7"/>
        <v>19.230769230769234</v>
      </c>
      <c r="X10" s="28">
        <f t="shared" si="8"/>
        <v>0</v>
      </c>
      <c r="Y10" s="28">
        <f t="shared" si="9"/>
        <v>100</v>
      </c>
    </row>
    <row r="11" spans="2:25">
      <c r="B11">
        <v>6</v>
      </c>
      <c r="C11">
        <v>42</v>
      </c>
      <c r="D11">
        <v>5</v>
      </c>
      <c r="E11">
        <v>0</v>
      </c>
      <c r="F11">
        <f t="shared" si="0"/>
        <v>47</v>
      </c>
      <c r="G11" s="34">
        <v>6</v>
      </c>
      <c r="H11" s="32">
        <f t="shared" si="1"/>
        <v>89.361702127659569</v>
      </c>
      <c r="I11" s="32">
        <f t="shared" si="2"/>
        <v>10.638297872340425</v>
      </c>
      <c r="J11" s="32">
        <f t="shared" si="3"/>
        <v>0</v>
      </c>
      <c r="K11" s="33">
        <f t="shared" si="4"/>
        <v>100</v>
      </c>
      <c r="L11" s="33"/>
      <c r="N11">
        <v>6</v>
      </c>
      <c r="P11">
        <v>42</v>
      </c>
      <c r="Q11">
        <v>5</v>
      </c>
      <c r="S11" s="58">
        <f t="shared" si="10"/>
        <v>47</v>
      </c>
      <c r="T11">
        <v>6</v>
      </c>
      <c r="U11" s="28">
        <f t="shared" si="5"/>
        <v>0</v>
      </c>
      <c r="V11" s="28">
        <f t="shared" si="6"/>
        <v>89.361702127659569</v>
      </c>
      <c r="W11" s="28">
        <f t="shared" si="7"/>
        <v>10.638297872340425</v>
      </c>
      <c r="X11" s="28">
        <f t="shared" si="8"/>
        <v>0</v>
      </c>
      <c r="Y11" s="28">
        <f t="shared" si="9"/>
        <v>100</v>
      </c>
    </row>
    <row r="12" spans="2:25">
      <c r="B12">
        <v>7</v>
      </c>
      <c r="C12">
        <v>4</v>
      </c>
      <c r="D12">
        <v>2</v>
      </c>
      <c r="E12">
        <v>0</v>
      </c>
      <c r="F12">
        <f t="shared" si="0"/>
        <v>6</v>
      </c>
      <c r="G12" s="34">
        <v>7</v>
      </c>
      <c r="H12" s="32">
        <f t="shared" si="1"/>
        <v>66.666666666666657</v>
      </c>
      <c r="I12" s="32">
        <f t="shared" si="2"/>
        <v>33.333333333333329</v>
      </c>
      <c r="J12" s="32">
        <f t="shared" si="3"/>
        <v>0</v>
      </c>
      <c r="K12" s="33">
        <f t="shared" si="4"/>
        <v>99.999999999999986</v>
      </c>
      <c r="L12" s="33"/>
      <c r="N12">
        <v>7</v>
      </c>
      <c r="P12">
        <v>4</v>
      </c>
      <c r="Q12">
        <v>2</v>
      </c>
      <c r="S12" s="58">
        <f t="shared" si="10"/>
        <v>6</v>
      </c>
      <c r="T12">
        <v>7</v>
      </c>
      <c r="U12" s="28">
        <f t="shared" si="5"/>
        <v>0</v>
      </c>
      <c r="V12" s="28">
        <f t="shared" si="6"/>
        <v>66.666666666666657</v>
      </c>
      <c r="W12" s="28">
        <f t="shared" si="7"/>
        <v>33.333333333333329</v>
      </c>
      <c r="X12" s="28">
        <f t="shared" si="8"/>
        <v>0</v>
      </c>
      <c r="Y12" s="28">
        <f t="shared" si="9"/>
        <v>99.999999999999986</v>
      </c>
    </row>
    <row r="13" spans="2:25">
      <c r="B13">
        <v>8</v>
      </c>
      <c r="C13">
        <v>29</v>
      </c>
      <c r="D13">
        <v>4</v>
      </c>
      <c r="E13">
        <v>0</v>
      </c>
      <c r="F13">
        <f t="shared" si="0"/>
        <v>33</v>
      </c>
      <c r="G13" s="34">
        <v>8</v>
      </c>
      <c r="H13" s="32">
        <f t="shared" si="1"/>
        <v>87.878787878787875</v>
      </c>
      <c r="I13" s="32">
        <f t="shared" si="2"/>
        <v>12.121212121212121</v>
      </c>
      <c r="J13" s="32">
        <f t="shared" si="3"/>
        <v>0</v>
      </c>
      <c r="K13" s="33">
        <f t="shared" si="4"/>
        <v>100</v>
      </c>
      <c r="L13" s="33"/>
      <c r="N13">
        <v>8</v>
      </c>
      <c r="P13">
        <v>29</v>
      </c>
      <c r="Q13">
        <v>4</v>
      </c>
      <c r="S13" s="58">
        <f t="shared" si="10"/>
        <v>33</v>
      </c>
      <c r="T13">
        <v>8</v>
      </c>
      <c r="U13" s="28">
        <f t="shared" si="5"/>
        <v>0</v>
      </c>
      <c r="V13" s="28">
        <f t="shared" si="6"/>
        <v>87.878787878787875</v>
      </c>
      <c r="W13" s="28">
        <f t="shared" si="7"/>
        <v>12.121212121212121</v>
      </c>
      <c r="X13" s="28">
        <f t="shared" si="8"/>
        <v>0</v>
      </c>
      <c r="Y13" s="28">
        <f t="shared" si="9"/>
        <v>100</v>
      </c>
    </row>
    <row r="14" spans="2:25">
      <c r="B14">
        <v>9</v>
      </c>
      <c r="C14">
        <v>20</v>
      </c>
      <c r="D14">
        <v>4</v>
      </c>
      <c r="E14">
        <v>0</v>
      </c>
      <c r="F14">
        <f t="shared" si="0"/>
        <v>24</v>
      </c>
      <c r="G14" s="34">
        <v>9</v>
      </c>
      <c r="H14" s="32">
        <f t="shared" si="1"/>
        <v>83.333333333333343</v>
      </c>
      <c r="I14" s="32">
        <f t="shared" si="2"/>
        <v>16.666666666666664</v>
      </c>
      <c r="J14" s="32">
        <f t="shared" si="3"/>
        <v>0</v>
      </c>
      <c r="K14" s="33">
        <f t="shared" si="4"/>
        <v>100</v>
      </c>
      <c r="L14" s="33"/>
      <c r="N14">
        <v>9</v>
      </c>
      <c r="P14">
        <v>20</v>
      </c>
      <c r="Q14">
        <v>4</v>
      </c>
      <c r="S14" s="58">
        <f t="shared" si="10"/>
        <v>24</v>
      </c>
      <c r="T14">
        <v>9</v>
      </c>
      <c r="U14" s="28">
        <f t="shared" si="5"/>
        <v>0</v>
      </c>
      <c r="V14" s="28">
        <f t="shared" si="6"/>
        <v>83.333333333333343</v>
      </c>
      <c r="W14" s="28">
        <f t="shared" si="7"/>
        <v>16.666666666666664</v>
      </c>
      <c r="X14" s="28">
        <f t="shared" si="8"/>
        <v>0</v>
      </c>
      <c r="Y14" s="28">
        <f t="shared" si="9"/>
        <v>100</v>
      </c>
    </row>
    <row r="15" spans="2:25">
      <c r="B15">
        <v>10</v>
      </c>
      <c r="C15">
        <v>89</v>
      </c>
      <c r="D15">
        <v>24</v>
      </c>
      <c r="E15">
        <v>0</v>
      </c>
      <c r="F15">
        <f t="shared" si="0"/>
        <v>113</v>
      </c>
      <c r="G15" s="34">
        <v>10</v>
      </c>
      <c r="H15" s="32">
        <f t="shared" si="1"/>
        <v>78.761061946902657</v>
      </c>
      <c r="I15" s="32">
        <f t="shared" si="2"/>
        <v>21.238938053097346</v>
      </c>
      <c r="J15" s="32">
        <f t="shared" si="3"/>
        <v>0</v>
      </c>
      <c r="K15" s="33">
        <f t="shared" si="4"/>
        <v>100</v>
      </c>
      <c r="L15" s="33"/>
      <c r="N15">
        <v>10</v>
      </c>
      <c r="P15">
        <v>89</v>
      </c>
      <c r="Q15">
        <v>24</v>
      </c>
      <c r="S15" s="58">
        <f t="shared" si="10"/>
        <v>113</v>
      </c>
      <c r="T15">
        <v>10</v>
      </c>
      <c r="U15" s="28">
        <f t="shared" si="5"/>
        <v>0</v>
      </c>
      <c r="V15" s="28">
        <f t="shared" si="6"/>
        <v>78.761061946902657</v>
      </c>
      <c r="W15" s="28">
        <f t="shared" si="7"/>
        <v>21.238938053097346</v>
      </c>
      <c r="X15" s="28">
        <f t="shared" si="8"/>
        <v>0</v>
      </c>
      <c r="Y15" s="28">
        <f t="shared" si="9"/>
        <v>100</v>
      </c>
    </row>
    <row r="16" spans="2:25">
      <c r="B16">
        <v>11</v>
      </c>
      <c r="C16">
        <v>41</v>
      </c>
      <c r="D16">
        <v>7</v>
      </c>
      <c r="E16">
        <v>0</v>
      </c>
      <c r="F16">
        <f t="shared" si="0"/>
        <v>48</v>
      </c>
      <c r="G16" s="34">
        <v>11</v>
      </c>
      <c r="H16" s="32">
        <f t="shared" si="1"/>
        <v>85.416666666666657</v>
      </c>
      <c r="I16" s="32">
        <f t="shared" si="2"/>
        <v>14.583333333333334</v>
      </c>
      <c r="J16" s="32">
        <f t="shared" si="3"/>
        <v>0</v>
      </c>
      <c r="K16" s="33">
        <f t="shared" si="4"/>
        <v>99.999999999999986</v>
      </c>
      <c r="L16" s="33"/>
      <c r="N16">
        <v>11</v>
      </c>
      <c r="P16">
        <v>41</v>
      </c>
      <c r="Q16">
        <v>7</v>
      </c>
      <c r="S16" s="58">
        <f t="shared" si="10"/>
        <v>48</v>
      </c>
      <c r="T16">
        <v>11</v>
      </c>
      <c r="U16" s="28">
        <f t="shared" si="5"/>
        <v>0</v>
      </c>
      <c r="V16" s="28">
        <f t="shared" si="6"/>
        <v>85.416666666666657</v>
      </c>
      <c r="W16" s="28">
        <f t="shared" si="7"/>
        <v>14.583333333333334</v>
      </c>
      <c r="X16" s="28">
        <f t="shared" si="8"/>
        <v>0</v>
      </c>
      <c r="Y16" s="28">
        <f t="shared" si="9"/>
        <v>99.999999999999986</v>
      </c>
    </row>
    <row r="17" spans="1:25" ht="13.5" thickBot="1">
      <c r="A17" s="43">
        <v>2007</v>
      </c>
      <c r="B17" s="39">
        <v>12</v>
      </c>
      <c r="C17" s="39">
        <v>58</v>
      </c>
      <c r="D17" s="39">
        <v>8</v>
      </c>
      <c r="E17" s="39">
        <v>0</v>
      </c>
      <c r="F17" s="39">
        <f t="shared" si="0"/>
        <v>66</v>
      </c>
      <c r="G17" s="40">
        <v>12</v>
      </c>
      <c r="H17" s="41">
        <f t="shared" si="1"/>
        <v>87.878787878787875</v>
      </c>
      <c r="I17" s="41">
        <f t="shared" si="2"/>
        <v>12.121212121212121</v>
      </c>
      <c r="J17" s="41">
        <f t="shared" si="3"/>
        <v>0</v>
      </c>
      <c r="K17" s="42">
        <f t="shared" si="4"/>
        <v>100</v>
      </c>
      <c r="L17" s="54"/>
      <c r="M17" s="43">
        <v>2007</v>
      </c>
      <c r="N17" s="39">
        <v>12</v>
      </c>
      <c r="O17" s="39"/>
      <c r="P17" s="39">
        <v>58</v>
      </c>
      <c r="Q17" s="39">
        <v>8</v>
      </c>
      <c r="R17" s="39"/>
      <c r="S17" s="60">
        <f t="shared" si="10"/>
        <v>66</v>
      </c>
      <c r="T17" s="39">
        <v>12</v>
      </c>
      <c r="U17" s="61">
        <f t="shared" si="5"/>
        <v>0</v>
      </c>
      <c r="V17" s="61">
        <f t="shared" si="6"/>
        <v>87.878787878787875</v>
      </c>
      <c r="W17" s="61">
        <f t="shared" si="7"/>
        <v>12.121212121212121</v>
      </c>
      <c r="X17" s="61">
        <f t="shared" si="8"/>
        <v>0</v>
      </c>
      <c r="Y17" s="61">
        <f t="shared" si="9"/>
        <v>100</v>
      </c>
    </row>
    <row r="18" spans="1:25">
      <c r="A18" s="10">
        <v>2008</v>
      </c>
      <c r="B18">
        <v>13</v>
      </c>
      <c r="C18">
        <v>16</v>
      </c>
      <c r="D18">
        <v>23</v>
      </c>
      <c r="E18">
        <v>1</v>
      </c>
      <c r="F18">
        <f t="shared" si="0"/>
        <v>40</v>
      </c>
      <c r="G18" s="34">
        <v>13</v>
      </c>
      <c r="H18" s="32">
        <f t="shared" si="1"/>
        <v>40</v>
      </c>
      <c r="I18" s="32">
        <f t="shared" si="2"/>
        <v>57.499999999999993</v>
      </c>
      <c r="J18" s="32">
        <f t="shared" si="3"/>
        <v>2.5</v>
      </c>
      <c r="K18" s="33">
        <f t="shared" si="4"/>
        <v>100</v>
      </c>
      <c r="L18" s="33"/>
      <c r="M18" s="10">
        <v>2008</v>
      </c>
      <c r="N18">
        <v>13</v>
      </c>
      <c r="O18">
        <v>16</v>
      </c>
      <c r="P18">
        <v>23</v>
      </c>
      <c r="Q18">
        <v>1</v>
      </c>
      <c r="S18" s="58">
        <f t="shared" si="10"/>
        <v>40</v>
      </c>
      <c r="T18">
        <v>13</v>
      </c>
      <c r="U18" s="28">
        <f t="shared" si="5"/>
        <v>40</v>
      </c>
      <c r="V18" s="28">
        <f t="shared" si="6"/>
        <v>57.499999999999993</v>
      </c>
      <c r="W18" s="28">
        <f t="shared" si="7"/>
        <v>2.5</v>
      </c>
      <c r="X18" s="28">
        <f t="shared" si="8"/>
        <v>0</v>
      </c>
      <c r="Y18" s="28">
        <f t="shared" si="9"/>
        <v>100</v>
      </c>
    </row>
    <row r="19" spans="1:25">
      <c r="B19">
        <v>14</v>
      </c>
      <c r="C19">
        <v>3</v>
      </c>
      <c r="D19">
        <v>5</v>
      </c>
      <c r="E19">
        <v>0</v>
      </c>
      <c r="F19">
        <f t="shared" si="0"/>
        <v>8</v>
      </c>
      <c r="G19" s="34">
        <v>14</v>
      </c>
      <c r="H19" s="32">
        <f t="shared" si="1"/>
        <v>37.5</v>
      </c>
      <c r="I19" s="32">
        <f t="shared" si="2"/>
        <v>62.5</v>
      </c>
      <c r="J19" s="32">
        <f t="shared" si="3"/>
        <v>0</v>
      </c>
      <c r="K19" s="33">
        <f t="shared" si="4"/>
        <v>100</v>
      </c>
      <c r="L19" s="33"/>
      <c r="N19">
        <v>14</v>
      </c>
      <c r="O19">
        <v>3</v>
      </c>
      <c r="P19">
        <v>5</v>
      </c>
      <c r="S19" s="58">
        <f t="shared" si="10"/>
        <v>8</v>
      </c>
      <c r="T19">
        <v>14</v>
      </c>
      <c r="U19" s="28">
        <f t="shared" si="5"/>
        <v>37.5</v>
      </c>
      <c r="V19" s="28">
        <f t="shared" si="6"/>
        <v>62.5</v>
      </c>
      <c r="W19" s="28">
        <f t="shared" si="7"/>
        <v>0</v>
      </c>
      <c r="X19" s="28">
        <f t="shared" si="8"/>
        <v>0</v>
      </c>
      <c r="Y19" s="28">
        <f t="shared" si="9"/>
        <v>100</v>
      </c>
    </row>
    <row r="20" spans="1:25">
      <c r="B20">
        <v>15</v>
      </c>
      <c r="C20">
        <v>3</v>
      </c>
      <c r="D20">
        <v>6</v>
      </c>
      <c r="E20">
        <v>0</v>
      </c>
      <c r="F20">
        <f t="shared" si="0"/>
        <v>9</v>
      </c>
      <c r="G20" s="34">
        <v>15</v>
      </c>
      <c r="H20" s="32">
        <f t="shared" si="1"/>
        <v>33.333333333333329</v>
      </c>
      <c r="I20" s="32">
        <f t="shared" si="2"/>
        <v>66.666666666666657</v>
      </c>
      <c r="J20" s="32">
        <f t="shared" si="3"/>
        <v>0</v>
      </c>
      <c r="K20" s="33">
        <f t="shared" si="4"/>
        <v>99.999999999999986</v>
      </c>
      <c r="L20" s="33"/>
      <c r="N20">
        <v>15</v>
      </c>
      <c r="O20">
        <v>3</v>
      </c>
      <c r="P20">
        <v>6</v>
      </c>
      <c r="S20" s="58">
        <f t="shared" si="10"/>
        <v>9</v>
      </c>
      <c r="T20">
        <v>15</v>
      </c>
      <c r="U20" s="28">
        <f t="shared" si="5"/>
        <v>33.333333333333329</v>
      </c>
      <c r="V20" s="28">
        <f t="shared" si="6"/>
        <v>66.666666666666657</v>
      </c>
      <c r="W20" s="28">
        <f t="shared" si="7"/>
        <v>0</v>
      </c>
      <c r="X20" s="28">
        <f t="shared" si="8"/>
        <v>0</v>
      </c>
      <c r="Y20" s="28">
        <f t="shared" si="9"/>
        <v>99.999999999999986</v>
      </c>
    </row>
    <row r="21" spans="1:25">
      <c r="B21">
        <v>16</v>
      </c>
      <c r="F21">
        <f t="shared" si="0"/>
        <v>0</v>
      </c>
      <c r="G21" s="34">
        <v>16</v>
      </c>
      <c r="H21" s="32"/>
      <c r="I21" s="32"/>
      <c r="J21" s="32"/>
      <c r="K21" s="33">
        <f t="shared" si="4"/>
        <v>0</v>
      </c>
      <c r="L21" s="33"/>
      <c r="N21">
        <v>16</v>
      </c>
      <c r="S21" s="58">
        <f t="shared" si="10"/>
        <v>0</v>
      </c>
      <c r="T21">
        <v>16</v>
      </c>
      <c r="U21" s="28"/>
      <c r="V21" s="28"/>
      <c r="W21" s="28"/>
      <c r="X21" s="28"/>
      <c r="Y21" s="28">
        <f t="shared" si="9"/>
        <v>0</v>
      </c>
    </row>
    <row r="22" spans="1:25">
      <c r="B22">
        <v>17</v>
      </c>
      <c r="C22">
        <v>14</v>
      </c>
      <c r="D22">
        <v>19</v>
      </c>
      <c r="E22">
        <v>1</v>
      </c>
      <c r="F22">
        <f t="shared" si="0"/>
        <v>34</v>
      </c>
      <c r="G22" s="34">
        <v>17</v>
      </c>
      <c r="H22" s="32">
        <f t="shared" si="1"/>
        <v>41.17647058823529</v>
      </c>
      <c r="I22" s="32">
        <f t="shared" si="2"/>
        <v>55.882352941176471</v>
      </c>
      <c r="J22" s="32">
        <f t="shared" si="3"/>
        <v>2.9411764705882351</v>
      </c>
      <c r="K22" s="33">
        <f t="shared" si="4"/>
        <v>100</v>
      </c>
      <c r="L22" s="33"/>
      <c r="N22">
        <v>17</v>
      </c>
      <c r="O22">
        <v>14</v>
      </c>
      <c r="P22">
        <v>19</v>
      </c>
      <c r="Q22">
        <v>1</v>
      </c>
      <c r="S22" s="58">
        <f t="shared" si="10"/>
        <v>34</v>
      </c>
      <c r="T22">
        <v>17</v>
      </c>
      <c r="U22" s="28">
        <f t="shared" si="5"/>
        <v>41.17647058823529</v>
      </c>
      <c r="V22" s="28">
        <f t="shared" si="6"/>
        <v>55.882352941176471</v>
      </c>
      <c r="W22" s="28">
        <f t="shared" si="7"/>
        <v>2.9411764705882351</v>
      </c>
      <c r="X22" s="28">
        <f t="shared" si="8"/>
        <v>0</v>
      </c>
      <c r="Y22" s="28">
        <f t="shared" si="9"/>
        <v>100</v>
      </c>
    </row>
    <row r="23" spans="1:25">
      <c r="B23">
        <v>18</v>
      </c>
      <c r="C23">
        <v>22</v>
      </c>
      <c r="D23">
        <v>11</v>
      </c>
      <c r="E23">
        <v>0</v>
      </c>
      <c r="F23">
        <f t="shared" si="0"/>
        <v>33</v>
      </c>
      <c r="G23" s="34">
        <v>18</v>
      </c>
      <c r="H23" s="32">
        <f t="shared" si="1"/>
        <v>66.666666666666657</v>
      </c>
      <c r="I23" s="32">
        <f t="shared" si="2"/>
        <v>33.333333333333329</v>
      </c>
      <c r="J23" s="32">
        <f t="shared" si="3"/>
        <v>0</v>
      </c>
      <c r="K23" s="33">
        <f t="shared" si="4"/>
        <v>99.999999999999986</v>
      </c>
      <c r="L23" s="33"/>
      <c r="N23">
        <v>18</v>
      </c>
      <c r="O23">
        <v>22</v>
      </c>
      <c r="P23">
        <v>11</v>
      </c>
      <c r="S23" s="58">
        <f t="shared" si="10"/>
        <v>33</v>
      </c>
      <c r="T23">
        <v>18</v>
      </c>
      <c r="U23" s="28">
        <f t="shared" si="5"/>
        <v>66.666666666666657</v>
      </c>
      <c r="V23" s="28">
        <f t="shared" si="6"/>
        <v>33.333333333333329</v>
      </c>
      <c r="W23" s="28">
        <f t="shared" si="7"/>
        <v>0</v>
      </c>
      <c r="X23" s="28">
        <f t="shared" si="8"/>
        <v>0</v>
      </c>
      <c r="Y23" s="28">
        <f t="shared" si="9"/>
        <v>99.999999999999986</v>
      </c>
    </row>
    <row r="24" spans="1:25">
      <c r="B24">
        <v>19</v>
      </c>
      <c r="C24">
        <v>14</v>
      </c>
      <c r="D24">
        <v>13</v>
      </c>
      <c r="E24">
        <v>0</v>
      </c>
      <c r="F24">
        <f t="shared" si="0"/>
        <v>27</v>
      </c>
      <c r="G24" s="34">
        <v>19</v>
      </c>
      <c r="H24" s="32">
        <f t="shared" si="1"/>
        <v>51.851851851851848</v>
      </c>
      <c r="I24" s="32">
        <f t="shared" si="2"/>
        <v>48.148148148148145</v>
      </c>
      <c r="J24" s="32">
        <f t="shared" si="3"/>
        <v>0</v>
      </c>
      <c r="K24" s="33">
        <f t="shared" si="4"/>
        <v>100</v>
      </c>
      <c r="L24" s="33"/>
      <c r="N24">
        <v>19</v>
      </c>
      <c r="O24">
        <v>14</v>
      </c>
      <c r="P24">
        <v>13</v>
      </c>
      <c r="S24" s="58">
        <f t="shared" si="10"/>
        <v>27</v>
      </c>
      <c r="T24">
        <v>19</v>
      </c>
      <c r="U24" s="28">
        <f t="shared" si="5"/>
        <v>51.851851851851848</v>
      </c>
      <c r="V24" s="28">
        <f t="shared" si="6"/>
        <v>48.148148148148145</v>
      </c>
      <c r="W24" s="28">
        <f t="shared" si="7"/>
        <v>0</v>
      </c>
      <c r="X24" s="28">
        <f t="shared" si="8"/>
        <v>0</v>
      </c>
      <c r="Y24" s="28">
        <f t="shared" si="9"/>
        <v>100</v>
      </c>
    </row>
    <row r="25" spans="1:25">
      <c r="B25">
        <v>20</v>
      </c>
      <c r="C25">
        <v>1</v>
      </c>
      <c r="D25">
        <v>4</v>
      </c>
      <c r="E25">
        <v>0</v>
      </c>
      <c r="F25">
        <f t="shared" si="0"/>
        <v>5</v>
      </c>
      <c r="G25" s="34">
        <v>20</v>
      </c>
      <c r="H25" s="32">
        <f t="shared" si="1"/>
        <v>20</v>
      </c>
      <c r="I25" s="32">
        <f t="shared" si="2"/>
        <v>80</v>
      </c>
      <c r="J25" s="32">
        <f t="shared" si="3"/>
        <v>0</v>
      </c>
      <c r="K25" s="33">
        <f t="shared" si="4"/>
        <v>100</v>
      </c>
      <c r="L25" s="33"/>
      <c r="N25">
        <v>20</v>
      </c>
      <c r="O25">
        <v>1</v>
      </c>
      <c r="P25">
        <v>4</v>
      </c>
      <c r="S25" s="58">
        <f t="shared" si="10"/>
        <v>5</v>
      </c>
      <c r="T25">
        <v>20</v>
      </c>
      <c r="U25" s="28">
        <f t="shared" si="5"/>
        <v>20</v>
      </c>
      <c r="V25" s="28">
        <f t="shared" si="6"/>
        <v>80</v>
      </c>
      <c r="W25" s="28">
        <f t="shared" si="7"/>
        <v>0</v>
      </c>
      <c r="X25" s="28">
        <f t="shared" si="8"/>
        <v>0</v>
      </c>
      <c r="Y25" s="28">
        <f t="shared" si="9"/>
        <v>100</v>
      </c>
    </row>
    <row r="26" spans="1:25">
      <c r="B26">
        <v>21</v>
      </c>
      <c r="C26">
        <v>2</v>
      </c>
      <c r="D26">
        <v>4</v>
      </c>
      <c r="E26">
        <v>0</v>
      </c>
      <c r="F26">
        <f t="shared" si="0"/>
        <v>6</v>
      </c>
      <c r="G26" s="34">
        <v>21</v>
      </c>
      <c r="H26" s="32">
        <f t="shared" si="1"/>
        <v>33.333333333333329</v>
      </c>
      <c r="I26" s="32">
        <f t="shared" si="2"/>
        <v>66.666666666666657</v>
      </c>
      <c r="J26" s="32">
        <f t="shared" si="3"/>
        <v>0</v>
      </c>
      <c r="K26" s="33">
        <f t="shared" si="4"/>
        <v>99.999999999999986</v>
      </c>
      <c r="L26" s="33"/>
      <c r="N26">
        <v>21</v>
      </c>
      <c r="O26">
        <v>2</v>
      </c>
      <c r="P26">
        <v>4</v>
      </c>
      <c r="S26" s="58">
        <f t="shared" si="10"/>
        <v>6</v>
      </c>
      <c r="T26">
        <v>21</v>
      </c>
      <c r="U26" s="28">
        <f t="shared" si="5"/>
        <v>33.333333333333329</v>
      </c>
      <c r="V26" s="28">
        <f t="shared" si="6"/>
        <v>66.666666666666657</v>
      </c>
      <c r="W26" s="28">
        <f t="shared" si="7"/>
        <v>0</v>
      </c>
      <c r="X26" s="28">
        <f t="shared" si="8"/>
        <v>0</v>
      </c>
      <c r="Y26" s="28">
        <f t="shared" si="9"/>
        <v>99.999999999999986</v>
      </c>
    </row>
    <row r="27" spans="1:25">
      <c r="B27">
        <v>22</v>
      </c>
      <c r="C27">
        <v>2</v>
      </c>
      <c r="D27">
        <v>5</v>
      </c>
      <c r="E27">
        <v>0</v>
      </c>
      <c r="F27">
        <f t="shared" si="0"/>
        <v>7</v>
      </c>
      <c r="G27" s="34">
        <v>22</v>
      </c>
      <c r="H27" s="32">
        <f t="shared" si="1"/>
        <v>28.571428571428569</v>
      </c>
      <c r="I27" s="32">
        <f t="shared" si="2"/>
        <v>71.428571428571431</v>
      </c>
      <c r="J27" s="32">
        <f t="shared" si="3"/>
        <v>0</v>
      </c>
      <c r="K27" s="33">
        <f t="shared" si="4"/>
        <v>100</v>
      </c>
      <c r="L27" s="33"/>
      <c r="N27">
        <v>22</v>
      </c>
      <c r="O27">
        <v>2</v>
      </c>
      <c r="P27">
        <v>5</v>
      </c>
      <c r="S27" s="58">
        <f t="shared" si="10"/>
        <v>7</v>
      </c>
      <c r="T27">
        <v>22</v>
      </c>
      <c r="U27" s="28">
        <f t="shared" si="5"/>
        <v>28.571428571428569</v>
      </c>
      <c r="V27" s="28">
        <f t="shared" si="6"/>
        <v>71.428571428571431</v>
      </c>
      <c r="W27" s="28">
        <f t="shared" si="7"/>
        <v>0</v>
      </c>
      <c r="X27" s="28">
        <f t="shared" si="8"/>
        <v>0</v>
      </c>
      <c r="Y27" s="28">
        <f t="shared" si="9"/>
        <v>100</v>
      </c>
    </row>
    <row r="28" spans="1:25">
      <c r="B28">
        <v>23</v>
      </c>
      <c r="C28">
        <v>1</v>
      </c>
      <c r="D28">
        <v>15</v>
      </c>
      <c r="E28">
        <v>0</v>
      </c>
      <c r="F28">
        <f t="shared" si="0"/>
        <v>16</v>
      </c>
      <c r="G28" s="34">
        <v>23</v>
      </c>
      <c r="H28" s="32">
        <f t="shared" si="1"/>
        <v>6.25</v>
      </c>
      <c r="I28" s="32">
        <f t="shared" si="2"/>
        <v>93.75</v>
      </c>
      <c r="J28" s="32">
        <f t="shared" si="3"/>
        <v>0</v>
      </c>
      <c r="K28" s="33">
        <f t="shared" si="4"/>
        <v>100</v>
      </c>
      <c r="L28" s="33"/>
      <c r="N28">
        <v>23</v>
      </c>
      <c r="O28">
        <v>1</v>
      </c>
      <c r="P28">
        <v>15</v>
      </c>
      <c r="S28" s="58">
        <f t="shared" si="10"/>
        <v>16</v>
      </c>
      <c r="T28">
        <v>23</v>
      </c>
      <c r="U28" s="28">
        <f t="shared" si="5"/>
        <v>6.25</v>
      </c>
      <c r="V28" s="28">
        <f t="shared" si="6"/>
        <v>93.75</v>
      </c>
      <c r="W28" s="28">
        <f t="shared" si="7"/>
        <v>0</v>
      </c>
      <c r="X28" s="28">
        <f t="shared" si="8"/>
        <v>0</v>
      </c>
      <c r="Y28" s="28">
        <f t="shared" si="9"/>
        <v>100</v>
      </c>
    </row>
    <row r="29" spans="1:25">
      <c r="B29">
        <v>24</v>
      </c>
      <c r="C29">
        <v>3</v>
      </c>
      <c r="D29">
        <v>4</v>
      </c>
      <c r="E29">
        <v>0</v>
      </c>
      <c r="F29">
        <f t="shared" si="0"/>
        <v>7</v>
      </c>
      <c r="G29" s="34">
        <v>24</v>
      </c>
      <c r="H29" s="32">
        <f t="shared" si="1"/>
        <v>42.857142857142854</v>
      </c>
      <c r="I29" s="32">
        <f t="shared" si="2"/>
        <v>57.142857142857139</v>
      </c>
      <c r="J29" s="32">
        <f t="shared" si="3"/>
        <v>0</v>
      </c>
      <c r="K29" s="33">
        <f t="shared" si="4"/>
        <v>100</v>
      </c>
      <c r="L29" s="33"/>
      <c r="N29">
        <v>24</v>
      </c>
      <c r="O29">
        <v>3</v>
      </c>
      <c r="P29">
        <v>4</v>
      </c>
      <c r="S29" s="58">
        <f t="shared" si="10"/>
        <v>7</v>
      </c>
      <c r="T29">
        <v>24</v>
      </c>
      <c r="U29" s="28">
        <f t="shared" si="5"/>
        <v>42.857142857142854</v>
      </c>
      <c r="V29" s="28">
        <f t="shared" si="6"/>
        <v>57.142857142857139</v>
      </c>
      <c r="W29" s="28">
        <f t="shared" si="7"/>
        <v>0</v>
      </c>
      <c r="X29" s="28">
        <f t="shared" si="8"/>
        <v>0</v>
      </c>
      <c r="Y29" s="28">
        <f t="shared" si="9"/>
        <v>100</v>
      </c>
    </row>
    <row r="30" spans="1:25">
      <c r="B30">
        <v>25</v>
      </c>
      <c r="C30">
        <v>4</v>
      </c>
      <c r="D30">
        <v>12</v>
      </c>
      <c r="E30">
        <v>0</v>
      </c>
      <c r="F30">
        <f t="shared" si="0"/>
        <v>16</v>
      </c>
      <c r="G30" s="34">
        <v>25</v>
      </c>
      <c r="H30" s="32">
        <f t="shared" si="1"/>
        <v>25</v>
      </c>
      <c r="I30" s="32">
        <f t="shared" si="2"/>
        <v>75</v>
      </c>
      <c r="J30" s="32">
        <f t="shared" si="3"/>
        <v>0</v>
      </c>
      <c r="K30" s="33">
        <f t="shared" si="4"/>
        <v>100</v>
      </c>
      <c r="L30" s="33"/>
      <c r="N30">
        <v>25</v>
      </c>
      <c r="O30">
        <v>4</v>
      </c>
      <c r="P30">
        <v>12</v>
      </c>
      <c r="S30" s="58">
        <f t="shared" si="10"/>
        <v>16</v>
      </c>
      <c r="T30">
        <v>25</v>
      </c>
      <c r="U30" s="28">
        <f t="shared" si="5"/>
        <v>25</v>
      </c>
      <c r="V30" s="28">
        <f t="shared" si="6"/>
        <v>75</v>
      </c>
      <c r="W30" s="28">
        <f t="shared" si="7"/>
        <v>0</v>
      </c>
      <c r="X30" s="28">
        <f t="shared" si="8"/>
        <v>0</v>
      </c>
      <c r="Y30" s="28">
        <f t="shared" si="9"/>
        <v>100</v>
      </c>
    </row>
    <row r="31" spans="1:25">
      <c r="B31">
        <v>26</v>
      </c>
      <c r="C31">
        <v>8</v>
      </c>
      <c r="D31">
        <v>12</v>
      </c>
      <c r="E31">
        <v>0</v>
      </c>
      <c r="F31">
        <f t="shared" si="0"/>
        <v>20</v>
      </c>
      <c r="G31" s="34">
        <v>26</v>
      </c>
      <c r="H31" s="32">
        <f t="shared" si="1"/>
        <v>40</v>
      </c>
      <c r="I31" s="32">
        <f t="shared" si="2"/>
        <v>60</v>
      </c>
      <c r="J31" s="32">
        <f t="shared" si="3"/>
        <v>0</v>
      </c>
      <c r="K31" s="33">
        <f t="shared" si="4"/>
        <v>100</v>
      </c>
      <c r="L31" s="33"/>
      <c r="N31">
        <v>26</v>
      </c>
      <c r="O31">
        <v>8</v>
      </c>
      <c r="P31">
        <v>12</v>
      </c>
      <c r="S31" s="58">
        <f t="shared" si="10"/>
        <v>20</v>
      </c>
      <c r="T31">
        <v>26</v>
      </c>
      <c r="U31" s="28">
        <f t="shared" si="5"/>
        <v>40</v>
      </c>
      <c r="V31" s="28">
        <f t="shared" si="6"/>
        <v>60</v>
      </c>
      <c r="W31" s="28">
        <f t="shared" si="7"/>
        <v>0</v>
      </c>
      <c r="X31" s="28">
        <f t="shared" si="8"/>
        <v>0</v>
      </c>
      <c r="Y31" s="28">
        <f t="shared" si="9"/>
        <v>100</v>
      </c>
    </row>
    <row r="32" spans="1:25">
      <c r="B32">
        <v>27</v>
      </c>
      <c r="C32">
        <v>7</v>
      </c>
      <c r="D32">
        <v>8</v>
      </c>
      <c r="E32">
        <v>0</v>
      </c>
      <c r="F32">
        <f t="shared" si="0"/>
        <v>15</v>
      </c>
      <c r="G32" s="34">
        <v>27</v>
      </c>
      <c r="H32" s="32">
        <f t="shared" si="1"/>
        <v>46.666666666666664</v>
      </c>
      <c r="I32" s="32">
        <f t="shared" si="2"/>
        <v>53.333333333333336</v>
      </c>
      <c r="J32" s="32">
        <f t="shared" si="3"/>
        <v>0</v>
      </c>
      <c r="K32" s="33">
        <f t="shared" si="4"/>
        <v>100</v>
      </c>
      <c r="L32" s="33"/>
      <c r="N32">
        <v>27</v>
      </c>
      <c r="O32">
        <v>7</v>
      </c>
      <c r="P32">
        <v>8</v>
      </c>
      <c r="S32" s="58">
        <f t="shared" si="10"/>
        <v>15</v>
      </c>
      <c r="T32">
        <v>27</v>
      </c>
      <c r="U32" s="28">
        <f t="shared" si="5"/>
        <v>46.666666666666664</v>
      </c>
      <c r="V32" s="28">
        <f t="shared" si="6"/>
        <v>53.333333333333336</v>
      </c>
      <c r="W32" s="28">
        <f t="shared" si="7"/>
        <v>0</v>
      </c>
      <c r="X32" s="28">
        <f t="shared" si="8"/>
        <v>0</v>
      </c>
      <c r="Y32" s="28">
        <f t="shared" si="9"/>
        <v>100</v>
      </c>
    </row>
    <row r="33" spans="2:25">
      <c r="B33">
        <v>28</v>
      </c>
      <c r="C33">
        <v>23</v>
      </c>
      <c r="D33">
        <v>59</v>
      </c>
      <c r="E33">
        <v>4</v>
      </c>
      <c r="F33">
        <f t="shared" si="0"/>
        <v>86</v>
      </c>
      <c r="G33" s="34">
        <v>28</v>
      </c>
      <c r="H33" s="32">
        <f t="shared" si="1"/>
        <v>26.744186046511626</v>
      </c>
      <c r="I33" s="32">
        <f t="shared" si="2"/>
        <v>68.604651162790702</v>
      </c>
      <c r="J33" s="32">
        <f t="shared" si="3"/>
        <v>4.6511627906976747</v>
      </c>
      <c r="K33" s="33">
        <f t="shared" si="4"/>
        <v>100</v>
      </c>
      <c r="L33" s="33"/>
      <c r="N33">
        <v>28</v>
      </c>
      <c r="O33">
        <v>23</v>
      </c>
      <c r="P33">
        <v>59</v>
      </c>
      <c r="Q33">
        <v>4</v>
      </c>
      <c r="S33" s="58">
        <f t="shared" si="10"/>
        <v>86</v>
      </c>
      <c r="T33">
        <v>28</v>
      </c>
      <c r="U33" s="28">
        <f t="shared" si="5"/>
        <v>26.744186046511626</v>
      </c>
      <c r="V33" s="28">
        <f t="shared" si="6"/>
        <v>68.604651162790702</v>
      </c>
      <c r="W33" s="28">
        <f t="shared" si="7"/>
        <v>4.6511627906976747</v>
      </c>
      <c r="X33" s="28">
        <f t="shared" si="8"/>
        <v>0</v>
      </c>
      <c r="Y33" s="28">
        <f t="shared" si="9"/>
        <v>100</v>
      </c>
    </row>
    <row r="34" spans="2:25">
      <c r="B34">
        <v>29</v>
      </c>
      <c r="C34">
        <v>49</v>
      </c>
      <c r="D34">
        <v>86</v>
      </c>
      <c r="E34">
        <v>1</v>
      </c>
      <c r="F34">
        <f t="shared" si="0"/>
        <v>136</v>
      </c>
      <c r="G34" s="34">
        <v>29</v>
      </c>
      <c r="H34" s="32">
        <f t="shared" si="1"/>
        <v>36.029411764705884</v>
      </c>
      <c r="I34" s="32">
        <f t="shared" si="2"/>
        <v>63.235294117647058</v>
      </c>
      <c r="J34" s="32">
        <f t="shared" si="3"/>
        <v>0.73529411764705876</v>
      </c>
      <c r="K34" s="33">
        <f t="shared" si="4"/>
        <v>100</v>
      </c>
      <c r="L34" s="33"/>
      <c r="N34">
        <v>29</v>
      </c>
      <c r="O34">
        <v>49</v>
      </c>
      <c r="P34">
        <v>86</v>
      </c>
      <c r="Q34">
        <v>1</v>
      </c>
      <c r="S34" s="58">
        <f t="shared" si="10"/>
        <v>136</v>
      </c>
      <c r="T34">
        <v>29</v>
      </c>
      <c r="U34" s="28">
        <f t="shared" si="5"/>
        <v>36.029411764705884</v>
      </c>
      <c r="V34" s="28">
        <f t="shared" si="6"/>
        <v>63.235294117647058</v>
      </c>
      <c r="W34" s="28">
        <f t="shared" si="7"/>
        <v>0.73529411764705876</v>
      </c>
      <c r="X34" s="28">
        <f t="shared" si="8"/>
        <v>0</v>
      </c>
      <c r="Y34" s="28">
        <f t="shared" si="9"/>
        <v>100</v>
      </c>
    </row>
    <row r="35" spans="2:25">
      <c r="B35">
        <v>30</v>
      </c>
      <c r="C35">
        <v>56</v>
      </c>
      <c r="D35">
        <v>24</v>
      </c>
      <c r="E35">
        <v>0</v>
      </c>
      <c r="F35">
        <f t="shared" si="0"/>
        <v>80</v>
      </c>
      <c r="G35" s="34">
        <v>30</v>
      </c>
      <c r="H35" s="32">
        <f t="shared" si="1"/>
        <v>70</v>
      </c>
      <c r="I35" s="32">
        <f t="shared" si="2"/>
        <v>30</v>
      </c>
      <c r="J35" s="32">
        <f t="shared" si="3"/>
        <v>0</v>
      </c>
      <c r="K35" s="33">
        <f t="shared" si="4"/>
        <v>100</v>
      </c>
      <c r="L35" s="33"/>
      <c r="N35">
        <v>30</v>
      </c>
      <c r="O35">
        <v>56</v>
      </c>
      <c r="P35">
        <v>24</v>
      </c>
      <c r="S35" s="58">
        <f t="shared" si="10"/>
        <v>80</v>
      </c>
      <c r="T35">
        <v>30</v>
      </c>
      <c r="U35" s="28">
        <f t="shared" si="5"/>
        <v>70</v>
      </c>
      <c r="V35" s="28">
        <f t="shared" si="6"/>
        <v>30</v>
      </c>
      <c r="W35" s="28">
        <f t="shared" si="7"/>
        <v>0</v>
      </c>
      <c r="X35" s="28">
        <f t="shared" si="8"/>
        <v>0</v>
      </c>
      <c r="Y35" s="28">
        <f t="shared" si="9"/>
        <v>100</v>
      </c>
    </row>
    <row r="36" spans="2:25">
      <c r="B36">
        <v>31</v>
      </c>
      <c r="C36">
        <v>49</v>
      </c>
      <c r="D36">
        <v>16</v>
      </c>
      <c r="E36">
        <v>0</v>
      </c>
      <c r="F36">
        <f t="shared" si="0"/>
        <v>65</v>
      </c>
      <c r="G36" s="34">
        <v>31</v>
      </c>
      <c r="H36" s="32">
        <f t="shared" si="1"/>
        <v>75.384615384615387</v>
      </c>
      <c r="I36" s="32">
        <f t="shared" si="2"/>
        <v>24.615384615384617</v>
      </c>
      <c r="J36" s="32">
        <f t="shared" si="3"/>
        <v>0</v>
      </c>
      <c r="K36" s="33">
        <f t="shared" si="4"/>
        <v>100</v>
      </c>
      <c r="L36" s="33"/>
      <c r="N36">
        <v>31</v>
      </c>
      <c r="O36">
        <v>49</v>
      </c>
      <c r="P36">
        <v>16</v>
      </c>
      <c r="S36" s="58">
        <f t="shared" si="10"/>
        <v>65</v>
      </c>
      <c r="T36">
        <v>31</v>
      </c>
      <c r="U36" s="28">
        <f t="shared" si="5"/>
        <v>75.384615384615387</v>
      </c>
      <c r="V36" s="28">
        <f t="shared" si="6"/>
        <v>24.615384615384617</v>
      </c>
      <c r="W36" s="28">
        <f t="shared" si="7"/>
        <v>0</v>
      </c>
      <c r="X36" s="28">
        <f t="shared" si="8"/>
        <v>0</v>
      </c>
      <c r="Y36" s="28">
        <f t="shared" si="9"/>
        <v>100</v>
      </c>
    </row>
    <row r="37" spans="2:25">
      <c r="B37">
        <v>32</v>
      </c>
      <c r="C37">
        <v>21</v>
      </c>
      <c r="D37">
        <v>7</v>
      </c>
      <c r="E37">
        <v>0</v>
      </c>
      <c r="F37">
        <f t="shared" si="0"/>
        <v>28</v>
      </c>
      <c r="G37" s="34">
        <v>32</v>
      </c>
      <c r="H37" s="32">
        <f t="shared" si="1"/>
        <v>75</v>
      </c>
      <c r="I37" s="32">
        <f t="shared" si="2"/>
        <v>25</v>
      </c>
      <c r="J37" s="32">
        <f t="shared" si="3"/>
        <v>0</v>
      </c>
      <c r="K37" s="33">
        <f t="shared" si="4"/>
        <v>100</v>
      </c>
      <c r="L37" s="33"/>
      <c r="N37">
        <v>32</v>
      </c>
      <c r="O37">
        <v>21</v>
      </c>
      <c r="P37">
        <v>7</v>
      </c>
      <c r="S37" s="58">
        <f t="shared" si="10"/>
        <v>28</v>
      </c>
      <c r="T37">
        <v>32</v>
      </c>
      <c r="U37" s="28">
        <f t="shared" si="5"/>
        <v>75</v>
      </c>
      <c r="V37" s="28">
        <f t="shared" si="6"/>
        <v>25</v>
      </c>
      <c r="W37" s="28">
        <f t="shared" si="7"/>
        <v>0</v>
      </c>
      <c r="X37" s="28">
        <f t="shared" si="8"/>
        <v>0</v>
      </c>
      <c r="Y37" s="28">
        <f t="shared" si="9"/>
        <v>100</v>
      </c>
    </row>
    <row r="38" spans="2:25">
      <c r="B38">
        <v>33</v>
      </c>
      <c r="F38">
        <f t="shared" si="0"/>
        <v>0</v>
      </c>
      <c r="G38" s="34">
        <v>33</v>
      </c>
      <c r="H38" s="32"/>
      <c r="I38" s="32"/>
      <c r="J38" s="32"/>
      <c r="K38" s="33">
        <f t="shared" si="4"/>
        <v>0</v>
      </c>
      <c r="L38" s="33"/>
      <c r="N38">
        <v>33</v>
      </c>
      <c r="S38" s="58">
        <f t="shared" si="10"/>
        <v>0</v>
      </c>
      <c r="T38">
        <v>33</v>
      </c>
      <c r="U38" s="28"/>
      <c r="V38" s="28"/>
      <c r="W38" s="28"/>
      <c r="X38" s="28"/>
      <c r="Y38" s="28">
        <f t="shared" si="9"/>
        <v>0</v>
      </c>
    </row>
    <row r="39" spans="2:25">
      <c r="B39">
        <v>34</v>
      </c>
      <c r="C39">
        <v>27</v>
      </c>
      <c r="D39">
        <v>18</v>
      </c>
      <c r="E39">
        <v>0</v>
      </c>
      <c r="F39">
        <f t="shared" si="0"/>
        <v>45</v>
      </c>
      <c r="G39" s="34">
        <v>34</v>
      </c>
      <c r="H39" s="32">
        <f t="shared" si="1"/>
        <v>60</v>
      </c>
      <c r="I39" s="32">
        <f t="shared" si="2"/>
        <v>40</v>
      </c>
      <c r="J39" s="32">
        <f t="shared" si="3"/>
        <v>0</v>
      </c>
      <c r="K39" s="33">
        <f t="shared" si="4"/>
        <v>100</v>
      </c>
      <c r="L39" s="33"/>
      <c r="N39">
        <v>34</v>
      </c>
      <c r="O39">
        <v>27</v>
      </c>
      <c r="P39">
        <v>18</v>
      </c>
      <c r="S39" s="58">
        <f t="shared" si="10"/>
        <v>45</v>
      </c>
      <c r="T39">
        <v>34</v>
      </c>
      <c r="U39" s="28">
        <f t="shared" si="5"/>
        <v>60</v>
      </c>
      <c r="V39" s="28">
        <f t="shared" si="6"/>
        <v>40</v>
      </c>
      <c r="W39" s="28">
        <f t="shared" si="7"/>
        <v>0</v>
      </c>
      <c r="X39" s="28">
        <f t="shared" si="8"/>
        <v>0</v>
      </c>
      <c r="Y39" s="28">
        <f t="shared" si="9"/>
        <v>100</v>
      </c>
    </row>
    <row r="40" spans="2:25" ht="13.5" thickBot="1">
      <c r="B40">
        <v>35</v>
      </c>
      <c r="C40">
        <v>1</v>
      </c>
      <c r="D40">
        <v>0</v>
      </c>
      <c r="E40">
        <v>0</v>
      </c>
      <c r="F40">
        <f t="shared" si="0"/>
        <v>1</v>
      </c>
      <c r="G40" s="34">
        <v>35</v>
      </c>
      <c r="H40" s="32">
        <f t="shared" si="1"/>
        <v>100</v>
      </c>
      <c r="I40" s="32">
        <f t="shared" si="2"/>
        <v>0</v>
      </c>
      <c r="J40" s="32">
        <f t="shared" si="3"/>
        <v>0</v>
      </c>
      <c r="K40" s="33">
        <f t="shared" si="4"/>
        <v>100</v>
      </c>
      <c r="L40" s="33"/>
      <c r="N40">
        <v>35</v>
      </c>
      <c r="O40">
        <v>1</v>
      </c>
      <c r="S40" s="58">
        <f t="shared" si="10"/>
        <v>1</v>
      </c>
      <c r="T40">
        <v>35</v>
      </c>
      <c r="U40" s="28">
        <f t="shared" si="5"/>
        <v>100</v>
      </c>
      <c r="V40" s="28">
        <f t="shared" si="6"/>
        <v>0</v>
      </c>
      <c r="W40" s="28">
        <f t="shared" si="7"/>
        <v>0</v>
      </c>
      <c r="X40" s="28">
        <f t="shared" si="8"/>
        <v>0</v>
      </c>
      <c r="Y40" s="28">
        <f t="shared" si="9"/>
        <v>100</v>
      </c>
    </row>
    <row r="41" spans="2:25" ht="13.5" thickBot="1">
      <c r="B41" s="51" t="s">
        <v>188</v>
      </c>
      <c r="C41" s="48">
        <f>SUM(C6:C40)</f>
        <v>853</v>
      </c>
      <c r="D41" s="48">
        <f>SUM(D6:D40)</f>
        <v>487</v>
      </c>
      <c r="E41" s="48">
        <f>SUM(E6:E40)</f>
        <v>8</v>
      </c>
      <c r="F41" s="48">
        <f>SUM(F6:F40)</f>
        <v>1348</v>
      </c>
      <c r="G41" s="52" t="s">
        <v>188</v>
      </c>
      <c r="H41" s="49">
        <f>C41/F41*100</f>
        <v>63.27893175074184</v>
      </c>
      <c r="I41" s="49">
        <f>D41/F41*100</f>
        <v>36.127596439169139</v>
      </c>
      <c r="J41" s="49">
        <f>E41/F41*100</f>
        <v>0.59347181008902083</v>
      </c>
      <c r="K41" s="50">
        <f t="shared" si="4"/>
        <v>100</v>
      </c>
      <c r="L41" s="55"/>
      <c r="N41" s="48" t="s">
        <v>188</v>
      </c>
      <c r="O41" s="48">
        <f>SUM(O6:O40)</f>
        <v>326</v>
      </c>
      <c r="P41" s="48">
        <f>SUM(P6:P40)</f>
        <v>878</v>
      </c>
      <c r="Q41" s="48">
        <f>SUM(Q6:Q40)</f>
        <v>143</v>
      </c>
      <c r="R41" s="48">
        <f>SUM(R6:R40)</f>
        <v>1</v>
      </c>
      <c r="S41" s="59">
        <f>SUM(S6:S40)</f>
        <v>1348</v>
      </c>
      <c r="T41" s="51" t="s">
        <v>188</v>
      </c>
      <c r="U41" s="62">
        <f>O41/S41*100</f>
        <v>24.183976261127597</v>
      </c>
      <c r="V41" s="62">
        <f>P41/S41*100</f>
        <v>65.133531157270028</v>
      </c>
      <c r="W41" s="62">
        <f>Q41/S41*100</f>
        <v>10.608308605341247</v>
      </c>
      <c r="X41" s="62">
        <f>R41/S41*100</f>
        <v>7.4183976261127604E-2</v>
      </c>
      <c r="Y41" s="62">
        <f t="shared" si="9"/>
        <v>100</v>
      </c>
    </row>
    <row r="58" spans="3:3">
      <c r="C58" s="14"/>
    </row>
    <row r="59" spans="3:3">
      <c r="C59" s="14"/>
    </row>
    <row r="60" spans="3:3">
      <c r="C60" s="14"/>
    </row>
    <row r="61" spans="3:3">
      <c r="C61" s="14"/>
    </row>
    <row r="62" spans="3:3">
      <c r="C62" s="14"/>
    </row>
    <row r="63" spans="3:3">
      <c r="C63" s="14"/>
    </row>
    <row r="64" spans="3:3">
      <c r="C64" s="14"/>
    </row>
    <row r="65" spans="3:3">
      <c r="C65" s="14"/>
    </row>
    <row r="66" spans="3:3">
      <c r="C66" s="14"/>
    </row>
    <row r="67" spans="3:3">
      <c r="C67" s="14"/>
    </row>
    <row r="68" spans="3:3">
      <c r="C68" s="14"/>
    </row>
    <row r="69" spans="3:3">
      <c r="C69" s="14"/>
    </row>
    <row r="70" spans="3:3">
      <c r="C70" s="14"/>
    </row>
    <row r="71" spans="3:3">
      <c r="C71" s="14"/>
    </row>
    <row r="72" spans="3:3">
      <c r="C72" s="14"/>
    </row>
    <row r="73" spans="3:3">
      <c r="C73" s="14"/>
    </row>
    <row r="74" spans="3:3">
      <c r="C74" s="14"/>
    </row>
    <row r="75" spans="3:3">
      <c r="C75" s="14"/>
    </row>
    <row r="77" spans="3:3">
      <c r="C77" s="14"/>
    </row>
    <row r="78" spans="3:3">
      <c r="C78" s="14"/>
    </row>
    <row r="79" spans="3:3">
      <c r="C79" s="14"/>
    </row>
    <row r="80" spans="3:3">
      <c r="C80" s="14"/>
    </row>
    <row r="81" spans="3:3">
      <c r="C81" s="14"/>
    </row>
    <row r="82" spans="3:3">
      <c r="C82" s="14"/>
    </row>
    <row r="83" spans="3:3">
      <c r="C83" s="14"/>
    </row>
    <row r="84" spans="3:3">
      <c r="C84" s="14"/>
    </row>
    <row r="85" spans="3:3">
      <c r="C85" s="14"/>
    </row>
    <row r="86" spans="3:3">
      <c r="C86" s="14"/>
    </row>
    <row r="87" spans="3:3">
      <c r="C87" s="14"/>
    </row>
    <row r="88" spans="3:3">
      <c r="C88" s="14"/>
    </row>
    <row r="89" spans="3:3">
      <c r="C89" s="14"/>
    </row>
    <row r="90" spans="3:3">
      <c r="C90" s="14"/>
    </row>
    <row r="91" spans="3:3">
      <c r="C91" s="14"/>
    </row>
    <row r="92" spans="3:3">
      <c r="C92" s="14"/>
    </row>
    <row r="93" spans="3:3">
      <c r="C93" s="14"/>
    </row>
    <row r="94" spans="3:3">
      <c r="C94" s="14"/>
    </row>
    <row r="95" spans="3:3">
      <c r="C95" s="14"/>
    </row>
    <row r="96" spans="3:3">
      <c r="C96" s="14"/>
    </row>
    <row r="97" spans="3:3">
      <c r="C97" s="14"/>
    </row>
    <row r="98" spans="3:3">
      <c r="C98" s="14"/>
    </row>
    <row r="99" spans="3:3">
      <c r="C99" s="14"/>
    </row>
    <row r="100" spans="3:3">
      <c r="C100" s="14"/>
    </row>
    <row r="101" spans="3:3">
      <c r="C101" s="14"/>
    </row>
    <row r="102" spans="3:3">
      <c r="C102" s="14"/>
    </row>
    <row r="103" spans="3:3">
      <c r="C103" s="14"/>
    </row>
    <row r="104" spans="3:3">
      <c r="C104" s="14"/>
    </row>
    <row r="105" spans="3:3">
      <c r="C105" s="14"/>
    </row>
    <row r="106" spans="3:3">
      <c r="C106" s="14"/>
    </row>
    <row r="107" spans="3:3">
      <c r="C107" s="14"/>
    </row>
    <row r="108" spans="3:3">
      <c r="C108" s="14"/>
    </row>
    <row r="109" spans="3:3">
      <c r="C109" s="14"/>
    </row>
    <row r="110" spans="3:3">
      <c r="C110" s="14"/>
    </row>
    <row r="111" spans="3:3">
      <c r="C111" s="14"/>
    </row>
    <row r="112" spans="3:3">
      <c r="C112" s="14"/>
    </row>
    <row r="113" spans="3:3">
      <c r="C113" s="14"/>
    </row>
    <row r="114" spans="3:3">
      <c r="C114" s="14"/>
    </row>
    <row r="115" spans="3:3">
      <c r="C115" s="14"/>
    </row>
    <row r="116" spans="3:3">
      <c r="C116" s="14"/>
    </row>
    <row r="117" spans="3:3">
      <c r="C117" s="14"/>
    </row>
    <row r="118" spans="3:3">
      <c r="C118" s="14"/>
    </row>
    <row r="119" spans="3:3">
      <c r="C119" s="14"/>
    </row>
    <row r="120" spans="3:3">
      <c r="C120" s="14"/>
    </row>
    <row r="121" spans="3:3">
      <c r="C121" s="14"/>
    </row>
  </sheetData>
  <phoneticPr fontId="0" type="noConversion"/>
  <pageMargins left="0.75" right="0.75" top="1" bottom="1" header="0.5" footer="0.5"/>
  <pageSetup scale="8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WSH Age Data</vt:lpstr>
      <vt:lpstr>Extra Lengths</vt:lpstr>
      <vt:lpstr>Week Numbers</vt:lpstr>
      <vt:lpstr>Age Composition by Age and BY</vt:lpstr>
      <vt:lpstr>'Age Composition by Age and BY'!Print_Area</vt:lpstr>
      <vt:lpstr>'Week Numbers'!Print_Area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WDFW</dc:creator>
  <cp:lastModifiedBy>Mara Zimmerman</cp:lastModifiedBy>
  <cp:lastPrinted>2009-02-19T15:47:54Z</cp:lastPrinted>
  <dcterms:created xsi:type="dcterms:W3CDTF">2003-07-08T20:27:27Z</dcterms:created>
  <dcterms:modified xsi:type="dcterms:W3CDTF">2011-07-21T19:42:30Z</dcterms:modified>
</cp:coreProperties>
</file>