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38360" windowHeight="10320" tabRatio="500" activeTab="2"/>
  </bookViews>
  <sheets>
    <sheet name="Summary" sheetId="1" r:id="rId1"/>
    <sheet name="Data" sheetId="4" r:id="rId2"/>
    <sheet name="Analysis" sheetId="3" r:id="rId3"/>
    <sheet name="Presentation" sheetId="5" r:id="rId4"/>
  </sheets>
  <definedNames>
    <definedName name="Delimiter">Analysis!$C$5</definedName>
    <definedName name="End">Analysis!$C$7</definedName>
    <definedName name="Start">Analysis!$C$6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3" l="1"/>
  <c r="D18" i="3"/>
  <c r="F18" i="3"/>
  <c r="E15" i="3"/>
  <c r="D2" i="3"/>
  <c r="D3" i="3"/>
  <c r="C18" i="3"/>
  <c r="H18" i="3"/>
  <c r="B18" i="3"/>
  <c r="AI223" i="3"/>
  <c r="AI222" i="3"/>
  <c r="AI221" i="3"/>
  <c r="AI220" i="3"/>
  <c r="AI219" i="3"/>
  <c r="AI218" i="3"/>
  <c r="AI217" i="3"/>
  <c r="AI216" i="3"/>
  <c r="AI215" i="3"/>
  <c r="AI214" i="3"/>
  <c r="AI213" i="3"/>
  <c r="AI212" i="3"/>
  <c r="AI211" i="3"/>
  <c r="AI210" i="3"/>
  <c r="AI209" i="3"/>
  <c r="AI208" i="3"/>
  <c r="AI207" i="3"/>
  <c r="AI206" i="3"/>
  <c r="AI205" i="3"/>
  <c r="AI204" i="3"/>
  <c r="AI203" i="3"/>
  <c r="AI202" i="3"/>
  <c r="AI201" i="3"/>
  <c r="AI200" i="3"/>
  <c r="AI199" i="3"/>
  <c r="AI198" i="3"/>
  <c r="AI197" i="3"/>
  <c r="AI196" i="3"/>
  <c r="AI195" i="3"/>
  <c r="AI194" i="3"/>
  <c r="AI193" i="3"/>
  <c r="AI192" i="3"/>
  <c r="AI191" i="3"/>
  <c r="AI190" i="3"/>
  <c r="AI189" i="3"/>
  <c r="AI188" i="3"/>
  <c r="AI187" i="3"/>
  <c r="AI186" i="3"/>
  <c r="AI185" i="3"/>
  <c r="AI184" i="3"/>
  <c r="AI183" i="3"/>
  <c r="AI182" i="3"/>
  <c r="AI181" i="3"/>
  <c r="AI180" i="3"/>
  <c r="AI179" i="3"/>
  <c r="AI178" i="3"/>
  <c r="AI177" i="3"/>
  <c r="AI176" i="3"/>
  <c r="AI175" i="3"/>
  <c r="AI174" i="3"/>
  <c r="AI173" i="3"/>
  <c r="AI172" i="3"/>
  <c r="AI171" i="3"/>
  <c r="AI170" i="3"/>
  <c r="AI169" i="3"/>
  <c r="AI168" i="3"/>
  <c r="AI167" i="3"/>
  <c r="AI166" i="3"/>
  <c r="AI165" i="3"/>
  <c r="AI164" i="3"/>
  <c r="AI163" i="3"/>
  <c r="AI162" i="3"/>
  <c r="AI161" i="3"/>
  <c r="AI160" i="3"/>
  <c r="AI159" i="3"/>
  <c r="AI158" i="3"/>
  <c r="AI157" i="3"/>
  <c r="AI156" i="3"/>
  <c r="AI155" i="3"/>
  <c r="AI154" i="3"/>
  <c r="AI153" i="3"/>
  <c r="AI152" i="3"/>
  <c r="AI151" i="3"/>
  <c r="AI150" i="3"/>
  <c r="AI149" i="3"/>
  <c r="AI148" i="3"/>
  <c r="AI147" i="3"/>
  <c r="AI146" i="3"/>
  <c r="AI145" i="3"/>
  <c r="AI144" i="3"/>
  <c r="AI143" i="3"/>
  <c r="AI142" i="3"/>
  <c r="AI141" i="3"/>
  <c r="AI140" i="3"/>
  <c r="AI139" i="3"/>
  <c r="AI138" i="3"/>
  <c r="AI137" i="3"/>
  <c r="AI136" i="3"/>
  <c r="AI135" i="3"/>
  <c r="AI134" i="3"/>
  <c r="AI133" i="3"/>
  <c r="AI132" i="3"/>
  <c r="AI131" i="3"/>
  <c r="AI130" i="3"/>
  <c r="AI129" i="3"/>
  <c r="AI128" i="3"/>
  <c r="AI127" i="3"/>
  <c r="AI126" i="3"/>
  <c r="AI125" i="3"/>
  <c r="AI124" i="3"/>
  <c r="AI123" i="3"/>
  <c r="AI122" i="3"/>
  <c r="AI121" i="3"/>
  <c r="AI120" i="3"/>
  <c r="AI119" i="3"/>
  <c r="AI118" i="3"/>
  <c r="AI117" i="3"/>
  <c r="AI116" i="3"/>
  <c r="AI115" i="3"/>
  <c r="AI114" i="3"/>
  <c r="AI113" i="3"/>
  <c r="AI112" i="3"/>
  <c r="AI111" i="3"/>
  <c r="AI110" i="3"/>
  <c r="AI109" i="3"/>
  <c r="AI108" i="3"/>
  <c r="AI107" i="3"/>
  <c r="AI106" i="3"/>
  <c r="AI105" i="3"/>
  <c r="AI104" i="3"/>
  <c r="AI103" i="3"/>
  <c r="AI102" i="3"/>
  <c r="AI101" i="3"/>
  <c r="AI100" i="3"/>
  <c r="AI99" i="3"/>
  <c r="AI98" i="3"/>
  <c r="AI97" i="3"/>
  <c r="AI96" i="3"/>
  <c r="AI95" i="3"/>
  <c r="AI94" i="3"/>
  <c r="AI93" i="3"/>
  <c r="AI92" i="3"/>
  <c r="AI91" i="3"/>
  <c r="AI90" i="3"/>
  <c r="AI89" i="3"/>
  <c r="AI88" i="3"/>
  <c r="AI87" i="3"/>
  <c r="AI86" i="3"/>
  <c r="AI85" i="3"/>
  <c r="AI84" i="3"/>
  <c r="AI83" i="3"/>
  <c r="AI82" i="3"/>
  <c r="AI81" i="3"/>
  <c r="AI80" i="3"/>
  <c r="AI79" i="3"/>
  <c r="AI78" i="3"/>
  <c r="AI77" i="3"/>
  <c r="AI76" i="3"/>
  <c r="AI75" i="3"/>
  <c r="AI74" i="3"/>
  <c r="AI73" i="3"/>
  <c r="AI72" i="3"/>
  <c r="AI71" i="3"/>
  <c r="AI70" i="3"/>
  <c r="AI69" i="3"/>
  <c r="AI68" i="3"/>
  <c r="AI67" i="3"/>
  <c r="AI66" i="3"/>
  <c r="AI65" i="3"/>
  <c r="AI64" i="3"/>
  <c r="AI63" i="3"/>
  <c r="AI62" i="3"/>
  <c r="AI61" i="3"/>
  <c r="AI60" i="3"/>
  <c r="AI59" i="3"/>
  <c r="AI58" i="3"/>
  <c r="AI57" i="3"/>
  <c r="AI56" i="3"/>
  <c r="AI55" i="3"/>
  <c r="AI54" i="3"/>
  <c r="AI53" i="3"/>
  <c r="AI52" i="3"/>
  <c r="AI51" i="3"/>
  <c r="AI50" i="3"/>
  <c r="AI49" i="3"/>
  <c r="AI48" i="3"/>
  <c r="AI47" i="3"/>
  <c r="AI46" i="3"/>
  <c r="AI45" i="3"/>
  <c r="AI44" i="3"/>
  <c r="AI43" i="3"/>
  <c r="AI42" i="3"/>
  <c r="AI41" i="3"/>
  <c r="AI40" i="3"/>
  <c r="AI39" i="3"/>
  <c r="AI38" i="3"/>
  <c r="AI37" i="3"/>
  <c r="AI36" i="3"/>
  <c r="AI35" i="3"/>
  <c r="AI34" i="3"/>
  <c r="AI33" i="3"/>
  <c r="AI32" i="3"/>
  <c r="AI31" i="3"/>
  <c r="AI30" i="3"/>
  <c r="AI29" i="3"/>
  <c r="AP28" i="3"/>
  <c r="AP27" i="3"/>
  <c r="AP26" i="3"/>
  <c r="AP25" i="3"/>
  <c r="AP24" i="3"/>
  <c r="AP23" i="3"/>
  <c r="AP22" i="3"/>
  <c r="AP21" i="3"/>
  <c r="AP20" i="3"/>
  <c r="AP19" i="3"/>
  <c r="AH18" i="3"/>
  <c r="AH17" i="3"/>
  <c r="AH16" i="3"/>
  <c r="AH15" i="3"/>
  <c r="AP14" i="3"/>
  <c r="AP13" i="3"/>
  <c r="AP12" i="3"/>
  <c r="AP11" i="3"/>
  <c r="AP10" i="3"/>
  <c r="AP9" i="3"/>
  <c r="AP8" i="3"/>
  <c r="AP7" i="3"/>
  <c r="AP6" i="3"/>
  <c r="AP5" i="3"/>
  <c r="E18" i="3"/>
</calcChain>
</file>

<file path=xl/sharedStrings.xml><?xml version="1.0" encoding="utf-8"?>
<sst xmlns="http://schemas.openxmlformats.org/spreadsheetml/2006/main" count="19" uniqueCount="19">
  <si>
    <t>Number of Records</t>
  </si>
  <si>
    <t>Element Name</t>
  </si>
  <si>
    <t>Grand Total</t>
  </si>
  <si>
    <t>Grand Total Counts</t>
  </si>
  <si>
    <t>Collection A</t>
  </si>
  <si>
    <t>Collection</t>
  </si>
  <si>
    <t>FileName</t>
  </si>
  <si>
    <t>Path</t>
  </si>
  <si>
    <t>Value</t>
  </si>
  <si>
    <t>Path Elements</t>
  </si>
  <si>
    <t>Collection Selector</t>
  </si>
  <si>
    <t>Select Collection</t>
  </si>
  <si>
    <t>Series 1</t>
  </si>
  <si>
    <t>Delimiter</t>
  </si>
  <si>
    <t>/</t>
  </si>
  <si>
    <t>Start</t>
  </si>
  <si>
    <t>End</t>
  </si>
  <si>
    <t>Xpath</t>
  </si>
  <si>
    <t>Number of Collections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</si>
</sst>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 applyBorder="1"/>
    <xf numFmtId="0" fontId="6" fillId="0" borderId="1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2" xfId="0" applyFont="1" applyBorder="1"/>
    <xf numFmtId="0" fontId="6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Spin" dx="16" fmlaLink="C6" max="30000" page="10" val="3"/>
</file>

<file path=xl/ctrlProps/ctrlProp2.xml><?xml version="1.0" encoding="utf-8"?>
<formControlPr xmlns="http://schemas.microsoft.com/office/spreadsheetml/2009/9/main" objectType="Spin" dx="16" fmlaLink="C7" max="30000" page="10" val="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1391920</xdr:colOff>
          <xdr:row>4</xdr:row>
          <xdr:rowOff>182880</xdr:rowOff>
        </xdr:from>
        <xdr:to>
          <xdr:col>2</xdr:col>
          <xdr:colOff>1600200</xdr:colOff>
          <xdr:row>5</xdr:row>
          <xdr:rowOff>177800</xdr:rowOff>
        </xdr:to>
        <xdr:sp macro="" textlink="">
          <xdr:nvSpPr>
            <xdr:cNvPr id="3078" name="Spinner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1384300</xdr:colOff>
          <xdr:row>6</xdr:row>
          <xdr:rowOff>5080</xdr:rowOff>
        </xdr:from>
        <xdr:to>
          <xdr:col>2</xdr:col>
          <xdr:colOff>1605280</xdr:colOff>
          <xdr:row>7</xdr:row>
          <xdr:rowOff>0</xdr:rowOff>
        </xdr:to>
        <xdr:sp macro="" textlink="">
          <xdr:nvSpPr>
            <xdr:cNvPr id="3079" name="Spinner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1" sqref="A1:D1"/>
    </sheetView>
  </sheetViews>
  <sheetFormatPr baseColWidth="10" defaultRowHeight="15" x14ac:dyDescent="0"/>
  <sheetData>
    <row r="1" spans="1:4">
      <c r="A1" s="12" t="s">
        <v>5</v>
      </c>
      <c r="B1" s="13" t="s">
        <v>6</v>
      </c>
      <c r="C1" s="13" t="s">
        <v>7</v>
      </c>
      <c r="D1" s="14" t="s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223"/>
  <sheetViews>
    <sheetView tabSelected="1" topLeftCell="A8" zoomScale="125" zoomScaleNormal="125" zoomScalePageLayoutView="125" workbookViewId="0">
      <selection activeCell="E17" sqref="E17:H17"/>
    </sheetView>
  </sheetViews>
  <sheetFormatPr baseColWidth="10" defaultRowHeight="15" x14ac:dyDescent="0"/>
  <cols>
    <col min="1" max="1" width="72.33203125" customWidth="1"/>
    <col min="2" max="3" width="21.33203125" customWidth="1"/>
    <col min="7" max="7" width="11.5" customWidth="1"/>
    <col min="9" max="9" width="11.83203125" customWidth="1"/>
  </cols>
  <sheetData>
    <row r="1" spans="1:42">
      <c r="A1" s="1"/>
      <c r="B1" s="11" t="s">
        <v>10</v>
      </c>
      <c r="C1" s="3"/>
      <c r="D1" s="4"/>
      <c r="E1" s="3"/>
      <c r="F1" s="3"/>
      <c r="G1" s="3"/>
      <c r="H1" s="3"/>
      <c r="I1" s="3"/>
      <c r="J1" s="3"/>
      <c r="K1" s="3"/>
      <c r="L1" s="3"/>
      <c r="M1" s="3"/>
    </row>
    <row r="2" spans="1:42">
      <c r="A2" s="1"/>
      <c r="B2" s="5" t="s">
        <v>11</v>
      </c>
      <c r="C2" s="1"/>
      <c r="D2" s="6" t="e">
        <f>MATCH(C2,CollectionNames)</f>
        <v>#NAME?</v>
      </c>
      <c r="E2" s="10"/>
      <c r="F2" s="10"/>
      <c r="G2" s="10"/>
      <c r="H2" s="10"/>
      <c r="I2" s="10"/>
      <c r="J2" s="10"/>
      <c r="K2" s="10"/>
      <c r="L2" s="10"/>
      <c r="M2" s="1"/>
    </row>
    <row r="3" spans="1:42">
      <c r="A3" s="1"/>
      <c r="B3" s="7" t="s">
        <v>12</v>
      </c>
      <c r="C3" s="8" t="e">
        <v>#VALUE!</v>
      </c>
      <c r="D3" s="9" t="e">
        <f>SUM(INDEX(allData,,$D$2))</f>
        <v>#NAME?</v>
      </c>
      <c r="E3" s="10"/>
      <c r="F3" s="10"/>
      <c r="G3" s="10"/>
      <c r="H3" s="10"/>
      <c r="I3" s="10"/>
      <c r="J3" s="10"/>
      <c r="K3" s="10"/>
      <c r="L3" s="10"/>
      <c r="M3" s="1"/>
    </row>
    <row r="4" spans="1:4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42">
      <c r="A5" s="1"/>
      <c r="B5" s="2" t="s">
        <v>13</v>
      </c>
      <c r="C5" s="26" t="s">
        <v>14</v>
      </c>
      <c r="D5" s="1"/>
      <c r="E5" s="1"/>
      <c r="F5" s="1"/>
      <c r="G5" s="1"/>
      <c r="H5" s="1"/>
      <c r="I5" s="1"/>
      <c r="J5" s="1"/>
      <c r="K5" s="1"/>
      <c r="L5" s="1"/>
      <c r="M5" s="1"/>
      <c r="AN5" t="e">
        <v>#N/A</v>
      </c>
      <c r="AP5" t="e">
        <f t="shared" ref="AI5:AP68" si="0">LEFT((RIGHT($A5,LEN($A5)-10)),(FIND("/",(RIGHT($A5,LEN($A5)-11)))))</f>
        <v>#VALUE!</v>
      </c>
    </row>
    <row r="6" spans="1:42">
      <c r="A6" s="1"/>
      <c r="B6" s="5" t="s">
        <v>15</v>
      </c>
      <c r="C6" s="24">
        <v>3</v>
      </c>
      <c r="D6" s="1"/>
      <c r="E6" s="1"/>
      <c r="F6" s="1"/>
      <c r="G6" s="1"/>
      <c r="H6" s="1"/>
      <c r="I6" s="1"/>
      <c r="J6" s="1"/>
      <c r="K6" s="1"/>
      <c r="L6" s="1"/>
      <c r="M6" s="1"/>
      <c r="AN6" t="e">
        <v>#N/A</v>
      </c>
      <c r="AP6" t="e">
        <f t="shared" si="0"/>
        <v>#VALUE!</v>
      </c>
    </row>
    <row r="7" spans="1:42">
      <c r="A7" s="1"/>
      <c r="B7" s="7" t="s">
        <v>16</v>
      </c>
      <c r="C7" s="25">
        <v>5</v>
      </c>
      <c r="D7" s="1"/>
      <c r="E7" s="1"/>
      <c r="F7" s="1"/>
      <c r="G7" s="1"/>
      <c r="H7" s="1"/>
      <c r="I7" s="1"/>
      <c r="J7" s="1"/>
      <c r="K7" s="1"/>
      <c r="L7" s="1"/>
      <c r="M7" s="1"/>
      <c r="AN7" t="e">
        <v>#N/A</v>
      </c>
      <c r="AP7" t="e">
        <f t="shared" si="0"/>
        <v>#VALUE!</v>
      </c>
    </row>
    <row r="8" spans="1:4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N8" t="e">
        <v>#N/A</v>
      </c>
      <c r="AP8" t="e">
        <f t="shared" si="0"/>
        <v>#VALUE!</v>
      </c>
    </row>
    <row r="9" spans="1:42">
      <c r="A9" s="1"/>
      <c r="AN9" t="e">
        <v>#N/A</v>
      </c>
      <c r="AP9" t="e">
        <f t="shared" si="0"/>
        <v>#VALUE!</v>
      </c>
    </row>
    <row r="10" spans="1:42">
      <c r="A10" s="1"/>
      <c r="AN10" t="e">
        <v>#N/A</v>
      </c>
      <c r="AP10" t="e">
        <f t="shared" si="0"/>
        <v>#VALUE!</v>
      </c>
    </row>
    <row r="11" spans="1:42">
      <c r="A11" s="1"/>
      <c r="AN11" t="e">
        <v>#N/A</v>
      </c>
      <c r="AP11" t="e">
        <f t="shared" si="0"/>
        <v>#VALUE!</v>
      </c>
    </row>
    <row r="12" spans="1:42">
      <c r="A12" s="1"/>
      <c r="AN12" t="e">
        <v>#N/A</v>
      </c>
      <c r="AP12" t="e">
        <f t="shared" si="0"/>
        <v>#VALUE!</v>
      </c>
    </row>
    <row r="13" spans="1:42">
      <c r="A13" s="1"/>
      <c r="AN13" t="e">
        <v>#N/A</v>
      </c>
      <c r="AP13" t="e">
        <f t="shared" si="0"/>
        <v>#VALUE!</v>
      </c>
    </row>
    <row r="14" spans="1:42">
      <c r="A14" s="1"/>
      <c r="AN14" t="e">
        <v>#N/A</v>
      </c>
      <c r="AP14" t="e">
        <f t="shared" si="0"/>
        <v>#VALUE!</v>
      </c>
    </row>
    <row r="15" spans="1:42">
      <c r="A15" s="11"/>
      <c r="B15" s="15"/>
      <c r="C15" s="16" t="s">
        <v>0</v>
      </c>
      <c r="D15" s="17" t="e">
        <f>VALUE(GETPIVOTDATA("Value",Summary!A$5,"Collection",D17,"Path","titleConceptPathHere"))</f>
        <v>#REF!</v>
      </c>
      <c r="E15" s="17">
        <f>VALUE(SUM(D16:D16))</f>
        <v>0</v>
      </c>
      <c r="F15" s="3"/>
      <c r="G15" s="3"/>
      <c r="H15" s="4"/>
      <c r="AF15" t="e">
        <v>#N/A</v>
      </c>
      <c r="AH15" t="e">
        <f>LEFT((RIGHT(#REF!,LEN(#REF!)-10)),(FIND("/",(RIGHT(#REF!,LEN(#REF!)-11)))))</f>
        <v>#REF!</v>
      </c>
    </row>
    <row r="16" spans="1:42">
      <c r="A16" s="18"/>
      <c r="B16" s="19"/>
      <c r="C16" s="20"/>
      <c r="D16" s="10"/>
      <c r="E16" s="10"/>
      <c r="F16" s="10"/>
      <c r="G16" s="10"/>
      <c r="H16" s="6"/>
      <c r="AF16" t="e">
        <v>#N/A</v>
      </c>
      <c r="AH16" t="e">
        <f>LEFT((RIGHT(#REF!,LEN(#REF!)-10)),(FIND("/",(RIGHT(#REF!,LEN(#REF!)-11)))))</f>
        <v>#REF!</v>
      </c>
    </row>
    <row r="17" spans="1:42">
      <c r="A17" s="21" t="s">
        <v>17</v>
      </c>
      <c r="B17" s="22" t="s">
        <v>1</v>
      </c>
      <c r="C17" s="22" t="s">
        <v>9</v>
      </c>
      <c r="D17" s="22" t="s">
        <v>4</v>
      </c>
      <c r="E17" s="22" t="s">
        <v>2</v>
      </c>
      <c r="F17" s="22" t="s">
        <v>18</v>
      </c>
      <c r="G17" s="22"/>
      <c r="H17" s="23" t="s">
        <v>3</v>
      </c>
      <c r="J17" s="1"/>
      <c r="AF17" t="e">
        <v>#N/A</v>
      </c>
      <c r="AH17" t="e">
        <f>LEFT((RIGHT(#REF!,LEN(#REF!)-10)),(FIND("/",(RIGHT(#REF!,LEN(#REF!)-11)))))</f>
        <v>#REF!</v>
      </c>
    </row>
    <row r="18" spans="1:42">
      <c r="A18" s="1"/>
      <c r="B18" t="e">
        <f>RIGHT(A18,LEN(A18)-FIND("|",SUBSTITUTE(A18,"/","|",LEN(A18)-LEN(SUBSTITUTE(A18,"/","")))))</f>
        <v>#VALUE!</v>
      </c>
      <c r="C18" s="1" t="e">
        <f>MID(#REF!,FIND("|",SUBSTITUTE(#REF!,Delimiter,"|",Start))+1,IF(ISERROR(FIND("|",SUBSTITUTE(#REF!,Delimiter,"|",End))),255,FIND("|",SUBSTITUTE(#REF!,Delimiter,"|",End))-FIND("|",SUBSTITUTE(#REF!,Delimiter,"|",Start))-1))</f>
        <v>#REF!</v>
      </c>
      <c r="D18" t="e">
        <f>GETPIVOTDATA("Value",Summary!$A$9,"Collection",#REF!,"Path",#REF!)/#REF!</f>
        <v>#REF!</v>
      </c>
      <c r="E18" t="e">
        <f>(H18/$E$15)</f>
        <v>#N/A</v>
      </c>
      <c r="F18">
        <f>COUNTIF(D18:D18,"&gt;0")</f>
        <v>0</v>
      </c>
      <c r="H18" t="e">
        <f>INDEX(Summary!AA:AA,MATCH($A18,Summary!A:A,0))</f>
        <v>#N/A</v>
      </c>
      <c r="AF18" t="e">
        <v>#N/A</v>
      </c>
      <c r="AH18" t="e">
        <f>LEFT((RIGHT(#REF!,LEN(#REF!)-10)),(FIND("/",(RIGHT(#REF!,LEN(#REF!)-11)))))</f>
        <v>#REF!</v>
      </c>
    </row>
    <row r="19" spans="1:42">
      <c r="A19" s="1"/>
      <c r="AN19" t="e">
        <v>#N/A</v>
      </c>
      <c r="AP19" t="e">
        <f t="shared" si="0"/>
        <v>#VALUE!</v>
      </c>
    </row>
    <row r="20" spans="1:42">
      <c r="A20" s="1"/>
      <c r="AN20" t="e">
        <v>#N/A</v>
      </c>
      <c r="AP20" t="e">
        <f t="shared" si="0"/>
        <v>#VALUE!</v>
      </c>
    </row>
    <row r="21" spans="1:42">
      <c r="A21" s="1"/>
      <c r="AN21" t="e">
        <v>#N/A</v>
      </c>
      <c r="AP21" t="e">
        <f t="shared" si="0"/>
        <v>#VALUE!</v>
      </c>
    </row>
    <row r="22" spans="1:42">
      <c r="A22" s="1"/>
      <c r="AN22" t="e">
        <v>#N/A</v>
      </c>
      <c r="AP22" t="e">
        <f t="shared" si="0"/>
        <v>#VALUE!</v>
      </c>
    </row>
    <row r="23" spans="1:42">
      <c r="A23" s="1"/>
      <c r="AN23" t="e">
        <v>#N/A</v>
      </c>
      <c r="AP23" t="e">
        <f t="shared" si="0"/>
        <v>#VALUE!</v>
      </c>
    </row>
    <row r="24" spans="1:42">
      <c r="A24" s="1"/>
      <c r="AN24" t="e">
        <v>#N/A</v>
      </c>
      <c r="AP24" t="e">
        <f t="shared" si="0"/>
        <v>#VALUE!</v>
      </c>
    </row>
    <row r="25" spans="1:42">
      <c r="A25" s="1"/>
      <c r="AN25" t="e">
        <v>#N/A</v>
      </c>
      <c r="AP25" t="e">
        <f t="shared" si="0"/>
        <v>#VALUE!</v>
      </c>
    </row>
    <row r="26" spans="1:42">
      <c r="A26" s="1"/>
      <c r="AN26" t="e">
        <v>#N/A</v>
      </c>
      <c r="AP26" t="e">
        <f t="shared" si="0"/>
        <v>#VALUE!</v>
      </c>
    </row>
    <row r="27" spans="1:42">
      <c r="A27" s="1"/>
      <c r="AN27" t="e">
        <v>#N/A</v>
      </c>
      <c r="AP27" t="e">
        <f t="shared" si="0"/>
        <v>#VALUE!</v>
      </c>
    </row>
    <row r="28" spans="1:42">
      <c r="A28" s="1"/>
      <c r="AN28" t="e">
        <v>#N/A</v>
      </c>
      <c r="AP28" t="e">
        <f t="shared" si="0"/>
        <v>#VALUE!</v>
      </c>
    </row>
    <row r="29" spans="1:42">
      <c r="A29" s="1"/>
      <c r="AG29" t="e">
        <v>#N/A</v>
      </c>
      <c r="AI29" t="e">
        <f t="shared" si="0"/>
        <v>#VALUE!</v>
      </c>
    </row>
    <row r="30" spans="1:42">
      <c r="A30" s="1"/>
      <c r="AG30" t="e">
        <v>#N/A</v>
      </c>
      <c r="AI30" t="e">
        <f t="shared" si="0"/>
        <v>#VALUE!</v>
      </c>
    </row>
    <row r="31" spans="1:42">
      <c r="A31" s="1"/>
      <c r="AG31" t="e">
        <v>#N/A</v>
      </c>
      <c r="AI31" t="e">
        <f t="shared" si="0"/>
        <v>#VALUE!</v>
      </c>
    </row>
    <row r="32" spans="1:42">
      <c r="A32" s="1"/>
      <c r="AG32" t="e">
        <v>#N/A</v>
      </c>
      <c r="AI32" t="e">
        <f t="shared" si="0"/>
        <v>#VALUE!</v>
      </c>
    </row>
    <row r="33" spans="1:35">
      <c r="A33" s="1"/>
      <c r="AG33" t="e">
        <v>#N/A</v>
      </c>
      <c r="AI33" t="e">
        <f t="shared" si="0"/>
        <v>#VALUE!</v>
      </c>
    </row>
    <row r="34" spans="1:35">
      <c r="A34" s="1"/>
      <c r="AG34" t="e">
        <v>#N/A</v>
      </c>
      <c r="AI34" t="e">
        <f t="shared" si="0"/>
        <v>#VALUE!</v>
      </c>
    </row>
    <row r="35" spans="1:35">
      <c r="A35" s="1"/>
      <c r="AG35" t="e">
        <v>#N/A</v>
      </c>
      <c r="AI35" t="e">
        <f t="shared" si="0"/>
        <v>#VALUE!</v>
      </c>
    </row>
    <row r="36" spans="1:35">
      <c r="A36" s="1"/>
      <c r="AG36" t="e">
        <v>#N/A</v>
      </c>
      <c r="AI36" t="e">
        <f t="shared" si="0"/>
        <v>#VALUE!</v>
      </c>
    </row>
    <row r="37" spans="1:35">
      <c r="A37" s="1"/>
      <c r="AG37" t="e">
        <v>#N/A</v>
      </c>
      <c r="AI37" t="e">
        <f t="shared" si="0"/>
        <v>#VALUE!</v>
      </c>
    </row>
    <row r="38" spans="1:35">
      <c r="A38" s="1"/>
      <c r="AG38" t="e">
        <v>#N/A</v>
      </c>
      <c r="AI38" t="e">
        <f t="shared" si="0"/>
        <v>#VALUE!</v>
      </c>
    </row>
    <row r="39" spans="1:35">
      <c r="A39" s="1"/>
      <c r="AG39" t="e">
        <v>#N/A</v>
      </c>
      <c r="AI39" t="e">
        <f t="shared" si="0"/>
        <v>#VALUE!</v>
      </c>
    </row>
    <row r="40" spans="1:35">
      <c r="A40" s="1"/>
      <c r="AG40" t="e">
        <v>#N/A</v>
      </c>
      <c r="AI40" t="e">
        <f t="shared" si="0"/>
        <v>#VALUE!</v>
      </c>
    </row>
    <row r="41" spans="1:35">
      <c r="A41" s="1"/>
      <c r="AG41" t="e">
        <v>#N/A</v>
      </c>
      <c r="AI41" t="e">
        <f t="shared" si="0"/>
        <v>#VALUE!</v>
      </c>
    </row>
    <row r="42" spans="1:35">
      <c r="A42" s="1"/>
      <c r="AG42" t="e">
        <v>#N/A</v>
      </c>
      <c r="AI42" t="e">
        <f t="shared" si="0"/>
        <v>#VALUE!</v>
      </c>
    </row>
    <row r="43" spans="1:35">
      <c r="A43" s="1"/>
      <c r="AG43" t="e">
        <v>#N/A</v>
      </c>
      <c r="AI43" t="e">
        <f t="shared" si="0"/>
        <v>#VALUE!</v>
      </c>
    </row>
    <row r="44" spans="1:35">
      <c r="A44" s="1"/>
      <c r="AG44" t="e">
        <v>#N/A</v>
      </c>
      <c r="AI44" t="e">
        <f t="shared" si="0"/>
        <v>#VALUE!</v>
      </c>
    </row>
    <row r="45" spans="1:35">
      <c r="A45" s="1"/>
      <c r="AG45" t="e">
        <v>#N/A</v>
      </c>
      <c r="AI45" t="e">
        <f t="shared" si="0"/>
        <v>#VALUE!</v>
      </c>
    </row>
    <row r="46" spans="1:35">
      <c r="A46" s="1"/>
      <c r="AG46" t="e">
        <v>#N/A</v>
      </c>
      <c r="AI46" t="e">
        <f t="shared" si="0"/>
        <v>#VALUE!</v>
      </c>
    </row>
    <row r="47" spans="1:35">
      <c r="A47" s="1"/>
      <c r="AG47" t="e">
        <v>#N/A</v>
      </c>
      <c r="AI47" t="e">
        <f t="shared" si="0"/>
        <v>#VALUE!</v>
      </c>
    </row>
    <row r="48" spans="1:35">
      <c r="A48" s="1"/>
      <c r="AG48" t="e">
        <v>#N/A</v>
      </c>
      <c r="AI48" t="e">
        <f t="shared" si="0"/>
        <v>#VALUE!</v>
      </c>
    </row>
    <row r="49" spans="1:35">
      <c r="A49" s="1"/>
      <c r="AG49" t="e">
        <v>#N/A</v>
      </c>
      <c r="AI49" t="e">
        <f t="shared" si="0"/>
        <v>#VALUE!</v>
      </c>
    </row>
    <row r="50" spans="1:35">
      <c r="A50" s="1"/>
      <c r="AG50" t="e">
        <v>#N/A</v>
      </c>
      <c r="AI50" t="e">
        <f t="shared" si="0"/>
        <v>#VALUE!</v>
      </c>
    </row>
    <row r="51" spans="1:35">
      <c r="A51" s="1"/>
      <c r="AG51" t="e">
        <v>#N/A</v>
      </c>
      <c r="AI51" t="e">
        <f t="shared" si="0"/>
        <v>#VALUE!</v>
      </c>
    </row>
    <row r="52" spans="1:35">
      <c r="A52" s="1"/>
      <c r="AG52" t="e">
        <v>#N/A</v>
      </c>
      <c r="AI52" t="e">
        <f t="shared" si="0"/>
        <v>#VALUE!</v>
      </c>
    </row>
    <row r="53" spans="1:35">
      <c r="A53" s="1"/>
      <c r="AG53" t="e">
        <v>#N/A</v>
      </c>
      <c r="AI53" t="e">
        <f t="shared" si="0"/>
        <v>#VALUE!</v>
      </c>
    </row>
    <row r="54" spans="1:35">
      <c r="A54" s="1"/>
      <c r="AG54" t="e">
        <v>#N/A</v>
      </c>
      <c r="AI54" t="e">
        <f t="shared" si="0"/>
        <v>#VALUE!</v>
      </c>
    </row>
    <row r="55" spans="1:35">
      <c r="A55" s="1"/>
      <c r="AG55" t="e">
        <v>#N/A</v>
      </c>
      <c r="AI55" t="e">
        <f t="shared" si="0"/>
        <v>#VALUE!</v>
      </c>
    </row>
    <row r="56" spans="1:35">
      <c r="A56" s="1"/>
      <c r="AG56" t="e">
        <v>#N/A</v>
      </c>
      <c r="AI56" t="e">
        <f t="shared" si="0"/>
        <v>#VALUE!</v>
      </c>
    </row>
    <row r="57" spans="1:35">
      <c r="A57" s="1"/>
      <c r="AG57" t="e">
        <v>#N/A</v>
      </c>
      <c r="AI57" t="e">
        <f t="shared" si="0"/>
        <v>#VALUE!</v>
      </c>
    </row>
    <row r="58" spans="1:35">
      <c r="A58" s="1"/>
      <c r="AG58" t="e">
        <v>#N/A</v>
      </c>
      <c r="AI58" t="e">
        <f t="shared" si="0"/>
        <v>#VALUE!</v>
      </c>
    </row>
    <row r="59" spans="1:35">
      <c r="A59" s="1"/>
      <c r="AG59" t="e">
        <v>#N/A</v>
      </c>
      <c r="AI59" t="e">
        <f t="shared" si="0"/>
        <v>#VALUE!</v>
      </c>
    </row>
    <row r="60" spans="1:35">
      <c r="A60" s="1"/>
      <c r="AG60" t="e">
        <v>#N/A</v>
      </c>
      <c r="AI60" t="e">
        <f t="shared" si="0"/>
        <v>#VALUE!</v>
      </c>
    </row>
    <row r="61" spans="1:35">
      <c r="A61" s="1"/>
      <c r="AG61" t="e">
        <v>#N/A</v>
      </c>
      <c r="AI61" t="e">
        <f t="shared" si="0"/>
        <v>#VALUE!</v>
      </c>
    </row>
    <row r="62" spans="1:35">
      <c r="A62" s="1"/>
      <c r="AG62" t="e">
        <v>#N/A</v>
      </c>
      <c r="AI62" t="e">
        <f t="shared" si="0"/>
        <v>#VALUE!</v>
      </c>
    </row>
    <row r="63" spans="1:35">
      <c r="A63" s="1"/>
      <c r="AG63" t="e">
        <v>#N/A</v>
      </c>
      <c r="AI63" t="e">
        <f t="shared" si="0"/>
        <v>#VALUE!</v>
      </c>
    </row>
    <row r="64" spans="1:35">
      <c r="A64" s="1"/>
      <c r="AG64" t="e">
        <v>#N/A</v>
      </c>
      <c r="AI64" t="e">
        <f t="shared" si="0"/>
        <v>#VALUE!</v>
      </c>
    </row>
    <row r="65" spans="1:35">
      <c r="A65" s="1"/>
      <c r="AG65" t="e">
        <v>#N/A</v>
      </c>
      <c r="AI65" t="e">
        <f t="shared" si="0"/>
        <v>#VALUE!</v>
      </c>
    </row>
    <row r="66" spans="1:35">
      <c r="A66" s="1"/>
      <c r="AG66" t="e">
        <v>#N/A</v>
      </c>
      <c r="AI66" t="e">
        <f t="shared" si="0"/>
        <v>#VALUE!</v>
      </c>
    </row>
    <row r="67" spans="1:35">
      <c r="A67" s="1"/>
      <c r="AG67" t="e">
        <v>#N/A</v>
      </c>
      <c r="AI67" t="e">
        <f t="shared" si="0"/>
        <v>#VALUE!</v>
      </c>
    </row>
    <row r="68" spans="1:35">
      <c r="A68" s="1"/>
      <c r="AG68" t="e">
        <v>#N/A</v>
      </c>
      <c r="AI68" t="e">
        <f t="shared" si="0"/>
        <v>#VALUE!</v>
      </c>
    </row>
    <row r="69" spans="1:35">
      <c r="A69" s="1"/>
      <c r="AG69" t="e">
        <v>#N/A</v>
      </c>
      <c r="AI69" t="e">
        <f t="shared" ref="AI69:AI132" si="1">LEFT((RIGHT($A69,LEN($A69)-10)),(FIND("/",(RIGHT($A69,LEN($A69)-11)))))</f>
        <v>#VALUE!</v>
      </c>
    </row>
    <row r="70" spans="1:35">
      <c r="A70" s="1"/>
      <c r="AG70" t="e">
        <v>#N/A</v>
      </c>
      <c r="AI70" t="e">
        <f t="shared" si="1"/>
        <v>#VALUE!</v>
      </c>
    </row>
    <row r="71" spans="1:35">
      <c r="A71" s="1"/>
      <c r="AG71" t="e">
        <v>#N/A</v>
      </c>
      <c r="AI71" t="e">
        <f t="shared" si="1"/>
        <v>#VALUE!</v>
      </c>
    </row>
    <row r="72" spans="1:35">
      <c r="A72" s="1"/>
      <c r="AG72" t="e">
        <v>#N/A</v>
      </c>
      <c r="AI72" t="e">
        <f t="shared" si="1"/>
        <v>#VALUE!</v>
      </c>
    </row>
    <row r="73" spans="1:35">
      <c r="A73" s="1"/>
      <c r="AG73" t="e">
        <v>#N/A</v>
      </c>
      <c r="AI73" t="e">
        <f t="shared" si="1"/>
        <v>#VALUE!</v>
      </c>
    </row>
    <row r="74" spans="1:35">
      <c r="A74" s="1"/>
      <c r="AG74" t="e">
        <v>#N/A</v>
      </c>
      <c r="AI74" t="e">
        <f t="shared" si="1"/>
        <v>#VALUE!</v>
      </c>
    </row>
    <row r="75" spans="1:35">
      <c r="A75" s="1"/>
      <c r="AG75" t="e">
        <v>#N/A</v>
      </c>
      <c r="AI75" t="e">
        <f t="shared" si="1"/>
        <v>#VALUE!</v>
      </c>
    </row>
    <row r="76" spans="1:35">
      <c r="A76" s="1"/>
      <c r="AG76" t="e">
        <v>#N/A</v>
      </c>
      <c r="AI76" t="e">
        <f t="shared" si="1"/>
        <v>#VALUE!</v>
      </c>
    </row>
    <row r="77" spans="1:35">
      <c r="A77" s="1"/>
      <c r="AG77" t="e">
        <v>#N/A</v>
      </c>
      <c r="AI77" t="e">
        <f t="shared" si="1"/>
        <v>#VALUE!</v>
      </c>
    </row>
    <row r="78" spans="1:35">
      <c r="A78" s="1"/>
      <c r="AG78" t="e">
        <v>#N/A</v>
      </c>
      <c r="AI78" t="e">
        <f t="shared" si="1"/>
        <v>#VALUE!</v>
      </c>
    </row>
    <row r="79" spans="1:35">
      <c r="A79" s="1"/>
      <c r="AG79" t="e">
        <v>#N/A</v>
      </c>
      <c r="AI79" t="e">
        <f t="shared" si="1"/>
        <v>#VALUE!</v>
      </c>
    </row>
    <row r="80" spans="1:35">
      <c r="A80" s="1"/>
      <c r="AG80" t="e">
        <v>#N/A</v>
      </c>
      <c r="AI80" t="e">
        <f t="shared" si="1"/>
        <v>#VALUE!</v>
      </c>
    </row>
    <row r="81" spans="1:35">
      <c r="A81" s="1"/>
      <c r="AG81" t="e">
        <v>#N/A</v>
      </c>
      <c r="AI81" t="e">
        <f t="shared" si="1"/>
        <v>#VALUE!</v>
      </c>
    </row>
    <row r="82" spans="1:35">
      <c r="A82" s="1"/>
      <c r="AG82" t="e">
        <v>#N/A</v>
      </c>
      <c r="AI82" t="e">
        <f t="shared" si="1"/>
        <v>#VALUE!</v>
      </c>
    </row>
    <row r="83" spans="1:35">
      <c r="A83" s="1"/>
      <c r="AG83" t="e">
        <v>#N/A</v>
      </c>
      <c r="AI83" t="e">
        <f t="shared" si="1"/>
        <v>#VALUE!</v>
      </c>
    </row>
    <row r="84" spans="1:35">
      <c r="A84" s="1"/>
      <c r="AG84" t="e">
        <v>#N/A</v>
      </c>
      <c r="AI84" t="e">
        <f t="shared" si="1"/>
        <v>#VALUE!</v>
      </c>
    </row>
    <row r="85" spans="1:35">
      <c r="A85" s="1"/>
      <c r="AG85" t="e">
        <v>#N/A</v>
      </c>
      <c r="AI85" t="e">
        <f t="shared" si="1"/>
        <v>#VALUE!</v>
      </c>
    </row>
    <row r="86" spans="1:35">
      <c r="A86" s="1"/>
      <c r="AG86" t="e">
        <v>#N/A</v>
      </c>
      <c r="AI86" t="e">
        <f t="shared" si="1"/>
        <v>#VALUE!</v>
      </c>
    </row>
    <row r="87" spans="1:35">
      <c r="A87" s="1"/>
      <c r="AG87" t="e">
        <v>#N/A</v>
      </c>
      <c r="AI87" t="e">
        <f t="shared" si="1"/>
        <v>#VALUE!</v>
      </c>
    </row>
    <row r="88" spans="1:35">
      <c r="A88" s="1"/>
      <c r="AG88" t="e">
        <v>#N/A</v>
      </c>
      <c r="AI88" t="e">
        <f t="shared" si="1"/>
        <v>#VALUE!</v>
      </c>
    </row>
    <row r="89" spans="1:35">
      <c r="A89" s="1"/>
      <c r="AG89" t="e">
        <v>#N/A</v>
      </c>
      <c r="AI89" t="e">
        <f t="shared" si="1"/>
        <v>#VALUE!</v>
      </c>
    </row>
    <row r="90" spans="1:35">
      <c r="A90" s="1"/>
      <c r="AG90" t="e">
        <v>#N/A</v>
      </c>
      <c r="AI90" t="e">
        <f t="shared" si="1"/>
        <v>#VALUE!</v>
      </c>
    </row>
    <row r="91" spans="1:35">
      <c r="A91" s="1"/>
      <c r="AG91" t="e">
        <v>#N/A</v>
      </c>
      <c r="AI91" t="e">
        <f t="shared" si="1"/>
        <v>#VALUE!</v>
      </c>
    </row>
    <row r="92" spans="1:35">
      <c r="A92" s="1"/>
      <c r="AG92" t="e">
        <v>#N/A</v>
      </c>
      <c r="AI92" t="e">
        <f t="shared" si="1"/>
        <v>#VALUE!</v>
      </c>
    </row>
    <row r="93" spans="1:35">
      <c r="A93" s="1"/>
      <c r="AG93" t="e">
        <v>#N/A</v>
      </c>
      <c r="AI93" t="e">
        <f t="shared" si="1"/>
        <v>#VALUE!</v>
      </c>
    </row>
    <row r="94" spans="1:35">
      <c r="A94" s="1"/>
      <c r="AG94" t="e">
        <v>#N/A</v>
      </c>
      <c r="AI94" t="e">
        <f t="shared" si="1"/>
        <v>#VALUE!</v>
      </c>
    </row>
    <row r="95" spans="1:35">
      <c r="A95" s="1"/>
      <c r="AG95" t="e">
        <v>#N/A</v>
      </c>
      <c r="AI95" t="e">
        <f t="shared" si="1"/>
        <v>#VALUE!</v>
      </c>
    </row>
    <row r="96" spans="1:35">
      <c r="A96" s="1"/>
      <c r="AG96" t="e">
        <v>#N/A</v>
      </c>
      <c r="AI96" t="e">
        <f t="shared" si="1"/>
        <v>#VALUE!</v>
      </c>
    </row>
    <row r="97" spans="1:35">
      <c r="A97" s="1"/>
      <c r="AG97" t="e">
        <v>#N/A</v>
      </c>
      <c r="AI97" t="e">
        <f t="shared" si="1"/>
        <v>#VALUE!</v>
      </c>
    </row>
    <row r="98" spans="1:35">
      <c r="A98" s="1"/>
      <c r="AG98" t="e">
        <v>#N/A</v>
      </c>
      <c r="AI98" t="e">
        <f t="shared" si="1"/>
        <v>#VALUE!</v>
      </c>
    </row>
    <row r="99" spans="1:35">
      <c r="A99" s="1"/>
      <c r="AG99" t="e">
        <v>#N/A</v>
      </c>
      <c r="AI99" t="e">
        <f t="shared" si="1"/>
        <v>#VALUE!</v>
      </c>
    </row>
    <row r="100" spans="1:35">
      <c r="A100" s="1"/>
      <c r="AG100" t="e">
        <v>#N/A</v>
      </c>
      <c r="AI100" t="e">
        <f t="shared" si="1"/>
        <v>#VALUE!</v>
      </c>
    </row>
    <row r="101" spans="1:35">
      <c r="A101" s="1"/>
      <c r="AG101" t="e">
        <v>#N/A</v>
      </c>
      <c r="AI101" t="e">
        <f t="shared" si="1"/>
        <v>#VALUE!</v>
      </c>
    </row>
    <row r="102" spans="1:35">
      <c r="A102" s="1"/>
      <c r="AG102" t="e">
        <v>#N/A</v>
      </c>
      <c r="AI102" t="e">
        <f t="shared" si="1"/>
        <v>#VALUE!</v>
      </c>
    </row>
    <row r="103" spans="1:35">
      <c r="A103" s="1"/>
      <c r="AG103" t="e">
        <v>#N/A</v>
      </c>
      <c r="AI103" t="e">
        <f t="shared" si="1"/>
        <v>#VALUE!</v>
      </c>
    </row>
    <row r="104" spans="1:35">
      <c r="A104" s="1"/>
      <c r="AG104" t="e">
        <v>#N/A</v>
      </c>
      <c r="AI104" t="e">
        <f t="shared" si="1"/>
        <v>#VALUE!</v>
      </c>
    </row>
    <row r="105" spans="1:35">
      <c r="A105" s="1"/>
      <c r="AG105" t="e">
        <v>#N/A</v>
      </c>
      <c r="AI105" t="e">
        <f t="shared" si="1"/>
        <v>#VALUE!</v>
      </c>
    </row>
    <row r="106" spans="1:35">
      <c r="A106" s="1"/>
      <c r="AG106" t="e">
        <v>#N/A</v>
      </c>
      <c r="AI106" t="e">
        <f t="shared" si="1"/>
        <v>#VALUE!</v>
      </c>
    </row>
    <row r="107" spans="1:35">
      <c r="A107" s="1"/>
      <c r="AG107" t="e">
        <v>#N/A</v>
      </c>
      <c r="AI107" t="e">
        <f t="shared" si="1"/>
        <v>#VALUE!</v>
      </c>
    </row>
    <row r="108" spans="1:35">
      <c r="A108" s="1"/>
      <c r="AG108" t="e">
        <v>#N/A</v>
      </c>
      <c r="AI108" t="e">
        <f t="shared" si="1"/>
        <v>#VALUE!</v>
      </c>
    </row>
    <row r="109" spans="1:35">
      <c r="A109" s="1"/>
      <c r="AG109" t="e">
        <v>#N/A</v>
      </c>
      <c r="AI109" t="e">
        <f t="shared" si="1"/>
        <v>#VALUE!</v>
      </c>
    </row>
    <row r="110" spans="1:35">
      <c r="A110" s="1"/>
      <c r="AG110" t="e">
        <v>#N/A</v>
      </c>
      <c r="AI110" t="e">
        <f t="shared" si="1"/>
        <v>#VALUE!</v>
      </c>
    </row>
    <row r="111" spans="1:35">
      <c r="A111" s="1"/>
      <c r="AG111" t="e">
        <v>#N/A</v>
      </c>
      <c r="AI111" t="e">
        <f t="shared" si="1"/>
        <v>#VALUE!</v>
      </c>
    </row>
    <row r="112" spans="1:35">
      <c r="A112" s="1"/>
      <c r="AG112" t="e">
        <v>#N/A</v>
      </c>
      <c r="AI112" t="e">
        <f t="shared" si="1"/>
        <v>#VALUE!</v>
      </c>
    </row>
    <row r="113" spans="1:35">
      <c r="A113" s="1"/>
      <c r="AG113" t="e">
        <v>#N/A</v>
      </c>
      <c r="AI113" t="e">
        <f t="shared" si="1"/>
        <v>#VALUE!</v>
      </c>
    </row>
    <row r="114" spans="1:35">
      <c r="A114" s="1"/>
      <c r="AG114" t="e">
        <v>#N/A</v>
      </c>
      <c r="AI114" t="e">
        <f t="shared" si="1"/>
        <v>#VALUE!</v>
      </c>
    </row>
    <row r="115" spans="1:35">
      <c r="A115" s="1"/>
      <c r="AG115" t="e">
        <v>#N/A</v>
      </c>
      <c r="AI115" t="e">
        <f t="shared" si="1"/>
        <v>#VALUE!</v>
      </c>
    </row>
    <row r="116" spans="1:35">
      <c r="A116" s="1"/>
      <c r="AG116" t="e">
        <v>#N/A</v>
      </c>
      <c r="AI116" t="e">
        <f t="shared" si="1"/>
        <v>#VALUE!</v>
      </c>
    </row>
    <row r="117" spans="1:35">
      <c r="A117" s="1"/>
      <c r="AG117" t="e">
        <v>#N/A</v>
      </c>
      <c r="AI117" t="e">
        <f t="shared" si="1"/>
        <v>#VALUE!</v>
      </c>
    </row>
    <row r="118" spans="1:35">
      <c r="A118" s="1"/>
      <c r="AG118" t="e">
        <v>#N/A</v>
      </c>
      <c r="AI118" t="e">
        <f t="shared" si="1"/>
        <v>#VALUE!</v>
      </c>
    </row>
    <row r="119" spans="1:35">
      <c r="A119" s="1"/>
      <c r="AG119" t="e">
        <v>#N/A</v>
      </c>
      <c r="AI119" t="e">
        <f t="shared" si="1"/>
        <v>#VALUE!</v>
      </c>
    </row>
    <row r="120" spans="1:35">
      <c r="A120" s="1"/>
      <c r="AG120" t="e">
        <v>#N/A</v>
      </c>
      <c r="AI120" t="e">
        <f t="shared" si="1"/>
        <v>#VALUE!</v>
      </c>
    </row>
    <row r="121" spans="1:35">
      <c r="A121" s="1"/>
      <c r="AG121" t="e">
        <v>#N/A</v>
      </c>
      <c r="AI121" t="e">
        <f t="shared" si="1"/>
        <v>#VALUE!</v>
      </c>
    </row>
    <row r="122" spans="1:35">
      <c r="A122" s="1"/>
      <c r="AG122" t="e">
        <v>#N/A</v>
      </c>
      <c r="AI122" t="e">
        <f t="shared" si="1"/>
        <v>#VALUE!</v>
      </c>
    </row>
    <row r="123" spans="1:35">
      <c r="A123" s="1"/>
      <c r="AG123" t="e">
        <v>#N/A</v>
      </c>
      <c r="AI123" t="e">
        <f t="shared" si="1"/>
        <v>#VALUE!</v>
      </c>
    </row>
    <row r="124" spans="1:35">
      <c r="A124" s="1"/>
      <c r="AG124" t="e">
        <v>#N/A</v>
      </c>
      <c r="AI124" t="e">
        <f t="shared" si="1"/>
        <v>#VALUE!</v>
      </c>
    </row>
    <row r="125" spans="1:35">
      <c r="A125" s="1"/>
      <c r="AG125" t="e">
        <v>#N/A</v>
      </c>
      <c r="AI125" t="e">
        <f t="shared" si="1"/>
        <v>#VALUE!</v>
      </c>
    </row>
    <row r="126" spans="1:35">
      <c r="A126" s="1"/>
      <c r="AG126" t="e">
        <v>#N/A</v>
      </c>
      <c r="AI126" t="e">
        <f t="shared" si="1"/>
        <v>#VALUE!</v>
      </c>
    </row>
    <row r="127" spans="1:35">
      <c r="A127" s="1"/>
      <c r="AG127" t="e">
        <v>#N/A</v>
      </c>
      <c r="AI127" t="e">
        <f t="shared" si="1"/>
        <v>#VALUE!</v>
      </c>
    </row>
    <row r="128" spans="1:35">
      <c r="A128" s="1"/>
      <c r="AG128" t="e">
        <v>#N/A</v>
      </c>
      <c r="AI128" t="e">
        <f t="shared" si="1"/>
        <v>#VALUE!</v>
      </c>
    </row>
    <row r="129" spans="1:35">
      <c r="A129" s="1"/>
      <c r="AG129" t="e">
        <v>#N/A</v>
      </c>
      <c r="AI129" t="e">
        <f t="shared" si="1"/>
        <v>#VALUE!</v>
      </c>
    </row>
    <row r="130" spans="1:35">
      <c r="A130" s="1"/>
      <c r="AG130" t="e">
        <v>#N/A</v>
      </c>
      <c r="AI130" t="e">
        <f t="shared" si="1"/>
        <v>#VALUE!</v>
      </c>
    </row>
    <row r="131" spans="1:35">
      <c r="A131" s="1"/>
      <c r="AG131" t="e">
        <v>#N/A</v>
      </c>
      <c r="AI131" t="e">
        <f t="shared" si="1"/>
        <v>#VALUE!</v>
      </c>
    </row>
    <row r="132" spans="1:35">
      <c r="A132" s="1"/>
      <c r="AG132" t="e">
        <v>#N/A</v>
      </c>
      <c r="AI132" t="e">
        <f t="shared" si="1"/>
        <v>#VALUE!</v>
      </c>
    </row>
    <row r="133" spans="1:35">
      <c r="A133" s="1"/>
      <c r="AG133" t="e">
        <v>#N/A</v>
      </c>
      <c r="AI133" t="e">
        <f t="shared" ref="AI133:AI196" si="2">LEFT((RIGHT($A133,LEN($A133)-10)),(FIND("/",(RIGHT($A133,LEN($A133)-11)))))</f>
        <v>#VALUE!</v>
      </c>
    </row>
    <row r="134" spans="1:35">
      <c r="A134" s="1"/>
      <c r="AG134" t="e">
        <v>#N/A</v>
      </c>
      <c r="AI134" t="e">
        <f t="shared" si="2"/>
        <v>#VALUE!</v>
      </c>
    </row>
    <row r="135" spans="1:35">
      <c r="A135" s="1"/>
      <c r="AG135" t="e">
        <v>#N/A</v>
      </c>
      <c r="AI135" t="e">
        <f t="shared" si="2"/>
        <v>#VALUE!</v>
      </c>
    </row>
    <row r="136" spans="1:35">
      <c r="A136" s="1"/>
      <c r="AG136" t="e">
        <v>#N/A</v>
      </c>
      <c r="AI136" t="e">
        <f t="shared" si="2"/>
        <v>#VALUE!</v>
      </c>
    </row>
    <row r="137" spans="1:35">
      <c r="A137" s="1"/>
      <c r="AG137" t="e">
        <v>#N/A</v>
      </c>
      <c r="AI137" t="e">
        <f t="shared" si="2"/>
        <v>#VALUE!</v>
      </c>
    </row>
    <row r="138" spans="1:35">
      <c r="A138" s="1"/>
      <c r="AG138" t="e">
        <v>#N/A</v>
      </c>
      <c r="AI138" t="e">
        <f t="shared" si="2"/>
        <v>#VALUE!</v>
      </c>
    </row>
    <row r="139" spans="1:35">
      <c r="A139" s="1"/>
      <c r="AG139" t="e">
        <v>#N/A</v>
      </c>
      <c r="AI139" t="e">
        <f t="shared" si="2"/>
        <v>#VALUE!</v>
      </c>
    </row>
    <row r="140" spans="1:35">
      <c r="A140" s="1"/>
      <c r="AG140" t="e">
        <v>#N/A</v>
      </c>
      <c r="AI140" t="e">
        <f t="shared" si="2"/>
        <v>#VALUE!</v>
      </c>
    </row>
    <row r="141" spans="1:35">
      <c r="A141" s="1"/>
      <c r="AG141" t="e">
        <v>#N/A</v>
      </c>
      <c r="AI141" t="e">
        <f t="shared" si="2"/>
        <v>#VALUE!</v>
      </c>
    </row>
    <row r="142" spans="1:35">
      <c r="A142" s="1"/>
      <c r="AG142" t="e">
        <v>#N/A</v>
      </c>
      <c r="AI142" t="e">
        <f t="shared" si="2"/>
        <v>#VALUE!</v>
      </c>
    </row>
    <row r="143" spans="1:35">
      <c r="A143" s="1"/>
      <c r="AG143" t="e">
        <v>#N/A</v>
      </c>
      <c r="AI143" t="e">
        <f t="shared" si="2"/>
        <v>#VALUE!</v>
      </c>
    </row>
    <row r="144" spans="1:35">
      <c r="A144" s="1"/>
      <c r="AG144" t="e">
        <v>#N/A</v>
      </c>
      <c r="AI144" t="e">
        <f t="shared" si="2"/>
        <v>#VALUE!</v>
      </c>
    </row>
    <row r="145" spans="1:35">
      <c r="A145" s="1"/>
      <c r="AG145" t="e">
        <v>#N/A</v>
      </c>
      <c r="AI145" t="e">
        <f t="shared" si="2"/>
        <v>#VALUE!</v>
      </c>
    </row>
    <row r="146" spans="1:35">
      <c r="A146" s="1"/>
      <c r="AG146" t="e">
        <v>#N/A</v>
      </c>
      <c r="AI146" t="e">
        <f t="shared" si="2"/>
        <v>#VALUE!</v>
      </c>
    </row>
    <row r="147" spans="1:35">
      <c r="A147" s="1"/>
      <c r="AG147" t="e">
        <v>#N/A</v>
      </c>
      <c r="AI147" t="e">
        <f t="shared" si="2"/>
        <v>#VALUE!</v>
      </c>
    </row>
    <row r="148" spans="1:35">
      <c r="A148" s="1"/>
      <c r="AG148" t="e">
        <v>#N/A</v>
      </c>
      <c r="AI148" t="e">
        <f t="shared" si="2"/>
        <v>#VALUE!</v>
      </c>
    </row>
    <row r="149" spans="1:35">
      <c r="A149" s="1"/>
      <c r="AG149" t="e">
        <v>#N/A</v>
      </c>
      <c r="AI149" t="e">
        <f t="shared" si="2"/>
        <v>#VALUE!</v>
      </c>
    </row>
    <row r="150" spans="1:35">
      <c r="A150" s="1"/>
      <c r="AG150" t="e">
        <v>#N/A</v>
      </c>
      <c r="AI150" t="e">
        <f t="shared" si="2"/>
        <v>#VALUE!</v>
      </c>
    </row>
    <row r="151" spans="1:35">
      <c r="A151" s="1"/>
      <c r="AG151" t="e">
        <v>#N/A</v>
      </c>
      <c r="AI151" t="e">
        <f t="shared" si="2"/>
        <v>#VALUE!</v>
      </c>
    </row>
    <row r="152" spans="1:35">
      <c r="A152" s="1"/>
      <c r="AG152" t="e">
        <v>#N/A</v>
      </c>
      <c r="AI152" t="e">
        <f t="shared" si="2"/>
        <v>#VALUE!</v>
      </c>
    </row>
    <row r="153" spans="1:35">
      <c r="A153" s="1"/>
      <c r="AG153" t="e">
        <v>#N/A</v>
      </c>
      <c r="AI153" t="e">
        <f t="shared" si="2"/>
        <v>#VALUE!</v>
      </c>
    </row>
    <row r="154" spans="1:35">
      <c r="A154" s="1"/>
      <c r="AG154" t="e">
        <v>#N/A</v>
      </c>
      <c r="AI154" t="e">
        <f t="shared" si="2"/>
        <v>#VALUE!</v>
      </c>
    </row>
    <row r="155" spans="1:35">
      <c r="A155" s="1"/>
      <c r="AG155" t="e">
        <v>#N/A</v>
      </c>
      <c r="AI155" t="e">
        <f t="shared" si="2"/>
        <v>#VALUE!</v>
      </c>
    </row>
    <row r="156" spans="1:35">
      <c r="A156" s="1"/>
      <c r="AG156" t="e">
        <v>#N/A</v>
      </c>
      <c r="AI156" t="e">
        <f t="shared" si="2"/>
        <v>#VALUE!</v>
      </c>
    </row>
    <row r="157" spans="1:35">
      <c r="A157" s="1"/>
      <c r="AG157" t="e">
        <v>#N/A</v>
      </c>
      <c r="AI157" t="e">
        <f t="shared" si="2"/>
        <v>#VALUE!</v>
      </c>
    </row>
    <row r="158" spans="1:35">
      <c r="A158" s="1"/>
      <c r="AG158" t="e">
        <v>#N/A</v>
      </c>
      <c r="AI158" t="e">
        <f t="shared" si="2"/>
        <v>#VALUE!</v>
      </c>
    </row>
    <row r="159" spans="1:35">
      <c r="A159" s="1"/>
      <c r="AG159" t="e">
        <v>#N/A</v>
      </c>
      <c r="AI159" t="e">
        <f t="shared" si="2"/>
        <v>#VALUE!</v>
      </c>
    </row>
    <row r="160" spans="1:35">
      <c r="A160" s="1"/>
      <c r="AG160" t="e">
        <v>#N/A</v>
      </c>
      <c r="AI160" t="e">
        <f t="shared" si="2"/>
        <v>#VALUE!</v>
      </c>
    </row>
    <row r="161" spans="1:35">
      <c r="A161" s="1"/>
      <c r="AG161" t="e">
        <v>#N/A</v>
      </c>
      <c r="AI161" t="e">
        <f t="shared" si="2"/>
        <v>#VALUE!</v>
      </c>
    </row>
    <row r="162" spans="1:35">
      <c r="A162" s="1"/>
      <c r="AG162" t="e">
        <v>#N/A</v>
      </c>
      <c r="AI162" t="e">
        <f t="shared" si="2"/>
        <v>#VALUE!</v>
      </c>
    </row>
    <row r="163" spans="1:35">
      <c r="A163" s="1"/>
      <c r="AG163" t="e">
        <v>#N/A</v>
      </c>
      <c r="AI163" t="e">
        <f t="shared" si="2"/>
        <v>#VALUE!</v>
      </c>
    </row>
    <row r="164" spans="1:35">
      <c r="A164" s="1"/>
      <c r="AG164" t="e">
        <v>#N/A</v>
      </c>
      <c r="AI164" t="e">
        <f t="shared" si="2"/>
        <v>#VALUE!</v>
      </c>
    </row>
    <row r="165" spans="1:35">
      <c r="A165" s="1"/>
      <c r="AG165" t="e">
        <v>#N/A</v>
      </c>
      <c r="AI165" t="e">
        <f t="shared" si="2"/>
        <v>#VALUE!</v>
      </c>
    </row>
    <row r="166" spans="1:35">
      <c r="A166" s="1"/>
      <c r="AG166" t="e">
        <v>#N/A</v>
      </c>
      <c r="AI166" t="e">
        <f t="shared" si="2"/>
        <v>#VALUE!</v>
      </c>
    </row>
    <row r="167" spans="1:35">
      <c r="A167" s="1"/>
      <c r="AG167" t="e">
        <v>#N/A</v>
      </c>
      <c r="AI167" t="e">
        <f t="shared" si="2"/>
        <v>#VALUE!</v>
      </c>
    </row>
    <row r="168" spans="1:35">
      <c r="A168" s="1"/>
      <c r="AG168" t="e">
        <v>#N/A</v>
      </c>
      <c r="AI168" t="e">
        <f t="shared" si="2"/>
        <v>#VALUE!</v>
      </c>
    </row>
    <row r="169" spans="1:35">
      <c r="A169" s="1"/>
      <c r="AG169" t="e">
        <v>#N/A</v>
      </c>
      <c r="AI169" t="e">
        <f t="shared" si="2"/>
        <v>#VALUE!</v>
      </c>
    </row>
    <row r="170" spans="1:35">
      <c r="A170" s="1"/>
      <c r="AG170" t="e">
        <v>#N/A</v>
      </c>
      <c r="AI170" t="e">
        <f t="shared" si="2"/>
        <v>#VALUE!</v>
      </c>
    </row>
    <row r="171" spans="1:35">
      <c r="A171" s="1"/>
      <c r="AG171" t="e">
        <v>#N/A</v>
      </c>
      <c r="AI171" t="e">
        <f t="shared" si="2"/>
        <v>#VALUE!</v>
      </c>
    </row>
    <row r="172" spans="1:35">
      <c r="A172" s="1"/>
      <c r="AG172" t="e">
        <v>#N/A</v>
      </c>
      <c r="AI172" t="e">
        <f t="shared" si="2"/>
        <v>#VALUE!</v>
      </c>
    </row>
    <row r="173" spans="1:35">
      <c r="A173" s="1"/>
      <c r="AG173" t="e">
        <v>#N/A</v>
      </c>
      <c r="AI173" t="e">
        <f t="shared" si="2"/>
        <v>#VALUE!</v>
      </c>
    </row>
    <row r="174" spans="1:35">
      <c r="A174" s="1"/>
      <c r="AG174" t="e">
        <v>#N/A</v>
      </c>
      <c r="AI174" t="e">
        <f t="shared" si="2"/>
        <v>#VALUE!</v>
      </c>
    </row>
    <row r="175" spans="1:35">
      <c r="A175" s="1"/>
      <c r="AG175" t="e">
        <v>#N/A</v>
      </c>
      <c r="AI175" t="e">
        <f t="shared" si="2"/>
        <v>#VALUE!</v>
      </c>
    </row>
    <row r="176" spans="1:35">
      <c r="A176" s="1"/>
      <c r="AG176" t="e">
        <v>#N/A</v>
      </c>
      <c r="AI176" t="e">
        <f t="shared" si="2"/>
        <v>#VALUE!</v>
      </c>
    </row>
    <row r="177" spans="1:35">
      <c r="A177" s="1"/>
      <c r="AG177" t="e">
        <v>#N/A</v>
      </c>
      <c r="AI177" t="e">
        <f t="shared" si="2"/>
        <v>#VALUE!</v>
      </c>
    </row>
    <row r="178" spans="1:35">
      <c r="A178" s="1"/>
      <c r="AG178" t="e">
        <v>#N/A</v>
      </c>
      <c r="AI178" t="e">
        <f t="shared" si="2"/>
        <v>#VALUE!</v>
      </c>
    </row>
    <row r="179" spans="1:35">
      <c r="A179" s="1"/>
      <c r="AG179" t="e">
        <v>#N/A</v>
      </c>
      <c r="AI179" t="e">
        <f t="shared" si="2"/>
        <v>#VALUE!</v>
      </c>
    </row>
    <row r="180" spans="1:35">
      <c r="A180" s="1"/>
      <c r="AG180" t="e">
        <v>#N/A</v>
      </c>
      <c r="AI180" t="e">
        <f t="shared" si="2"/>
        <v>#VALUE!</v>
      </c>
    </row>
    <row r="181" spans="1:35">
      <c r="A181" s="1"/>
      <c r="AG181" t="e">
        <v>#N/A</v>
      </c>
      <c r="AI181" t="e">
        <f t="shared" si="2"/>
        <v>#VALUE!</v>
      </c>
    </row>
    <row r="182" spans="1:35">
      <c r="A182" s="1"/>
      <c r="AG182" t="e">
        <v>#N/A</v>
      </c>
      <c r="AI182" t="e">
        <f t="shared" si="2"/>
        <v>#VALUE!</v>
      </c>
    </row>
    <row r="183" spans="1:35">
      <c r="A183" s="1"/>
      <c r="AG183" t="e">
        <v>#N/A</v>
      </c>
      <c r="AI183" t="e">
        <f t="shared" si="2"/>
        <v>#VALUE!</v>
      </c>
    </row>
    <row r="184" spans="1:35">
      <c r="A184" s="1"/>
      <c r="AG184" t="e">
        <v>#N/A</v>
      </c>
      <c r="AI184" t="e">
        <f t="shared" si="2"/>
        <v>#VALUE!</v>
      </c>
    </row>
    <row r="185" spans="1:35">
      <c r="A185" s="1"/>
      <c r="AG185" t="e">
        <v>#N/A</v>
      </c>
      <c r="AI185" t="e">
        <f t="shared" si="2"/>
        <v>#VALUE!</v>
      </c>
    </row>
    <row r="186" spans="1:35">
      <c r="A186" s="1"/>
      <c r="AG186" t="e">
        <v>#N/A</v>
      </c>
      <c r="AI186" t="e">
        <f t="shared" si="2"/>
        <v>#VALUE!</v>
      </c>
    </row>
    <row r="187" spans="1:35">
      <c r="A187" s="1"/>
      <c r="AG187" t="e">
        <v>#N/A</v>
      </c>
      <c r="AI187" t="e">
        <f t="shared" si="2"/>
        <v>#VALUE!</v>
      </c>
    </row>
    <row r="188" spans="1:35">
      <c r="A188" s="1"/>
      <c r="AG188" t="e">
        <v>#N/A</v>
      </c>
      <c r="AI188" t="e">
        <f t="shared" si="2"/>
        <v>#VALUE!</v>
      </c>
    </row>
    <row r="189" spans="1:35">
      <c r="A189" s="1"/>
      <c r="AG189" t="e">
        <v>#N/A</v>
      </c>
      <c r="AI189" t="e">
        <f t="shared" si="2"/>
        <v>#VALUE!</v>
      </c>
    </row>
    <row r="190" spans="1:35">
      <c r="A190" s="1"/>
      <c r="AG190" t="e">
        <v>#N/A</v>
      </c>
      <c r="AI190" t="e">
        <f t="shared" si="2"/>
        <v>#VALUE!</v>
      </c>
    </row>
    <row r="191" spans="1:35">
      <c r="A191" s="1"/>
      <c r="AG191" t="e">
        <v>#N/A</v>
      </c>
      <c r="AI191" t="e">
        <f t="shared" si="2"/>
        <v>#VALUE!</v>
      </c>
    </row>
    <row r="192" spans="1:35">
      <c r="A192" s="1"/>
      <c r="AG192" t="e">
        <v>#N/A</v>
      </c>
      <c r="AI192" t="e">
        <f t="shared" si="2"/>
        <v>#VALUE!</v>
      </c>
    </row>
    <row r="193" spans="1:35">
      <c r="A193" s="1"/>
      <c r="AG193" t="e">
        <v>#N/A</v>
      </c>
      <c r="AI193" t="e">
        <f t="shared" si="2"/>
        <v>#VALUE!</v>
      </c>
    </row>
    <row r="194" spans="1:35">
      <c r="A194" s="1"/>
      <c r="AG194" t="e">
        <v>#N/A</v>
      </c>
      <c r="AI194" t="e">
        <f t="shared" si="2"/>
        <v>#VALUE!</v>
      </c>
    </row>
    <row r="195" spans="1:35">
      <c r="A195" s="1"/>
      <c r="AG195" t="e">
        <v>#N/A</v>
      </c>
      <c r="AI195" t="e">
        <f t="shared" si="2"/>
        <v>#VALUE!</v>
      </c>
    </row>
    <row r="196" spans="1:35">
      <c r="A196" s="1"/>
      <c r="AG196" t="e">
        <v>#N/A</v>
      </c>
      <c r="AI196" t="e">
        <f t="shared" si="2"/>
        <v>#VALUE!</v>
      </c>
    </row>
    <row r="197" spans="1:35">
      <c r="A197" s="1"/>
      <c r="AG197" t="e">
        <v>#N/A</v>
      </c>
      <c r="AI197" t="e">
        <f t="shared" ref="AI197:AI223" si="3">LEFT((RIGHT($A197,LEN($A197)-10)),(FIND("/",(RIGHT($A197,LEN($A197)-11)))))</f>
        <v>#VALUE!</v>
      </c>
    </row>
    <row r="198" spans="1:35">
      <c r="A198" s="1"/>
      <c r="AG198" t="e">
        <v>#N/A</v>
      </c>
      <c r="AI198" t="e">
        <f t="shared" si="3"/>
        <v>#VALUE!</v>
      </c>
    </row>
    <row r="199" spans="1:35">
      <c r="A199" s="1"/>
      <c r="AG199" t="e">
        <v>#N/A</v>
      </c>
      <c r="AI199" t="e">
        <f t="shared" si="3"/>
        <v>#VALUE!</v>
      </c>
    </row>
    <row r="200" spans="1:35">
      <c r="A200" s="1"/>
      <c r="AG200" t="e">
        <v>#N/A</v>
      </c>
      <c r="AI200" t="e">
        <f t="shared" si="3"/>
        <v>#VALUE!</v>
      </c>
    </row>
    <row r="201" spans="1:35">
      <c r="A201" s="1"/>
      <c r="AG201" t="e">
        <v>#N/A</v>
      </c>
      <c r="AI201" t="e">
        <f t="shared" si="3"/>
        <v>#VALUE!</v>
      </c>
    </row>
    <row r="202" spans="1:35">
      <c r="A202" s="1"/>
      <c r="AG202" t="e">
        <v>#N/A</v>
      </c>
      <c r="AI202" t="e">
        <f t="shared" si="3"/>
        <v>#VALUE!</v>
      </c>
    </row>
    <row r="203" spans="1:35">
      <c r="A203" s="1"/>
      <c r="AG203" t="e">
        <v>#N/A</v>
      </c>
      <c r="AI203" t="e">
        <f t="shared" si="3"/>
        <v>#VALUE!</v>
      </c>
    </row>
    <row r="204" spans="1:35">
      <c r="A204" s="1"/>
      <c r="AG204" t="e">
        <v>#N/A</v>
      </c>
      <c r="AI204" t="e">
        <f t="shared" si="3"/>
        <v>#VALUE!</v>
      </c>
    </row>
    <row r="205" spans="1:35">
      <c r="A205" s="1"/>
      <c r="AG205" t="e">
        <v>#N/A</v>
      </c>
      <c r="AI205" t="e">
        <f t="shared" si="3"/>
        <v>#VALUE!</v>
      </c>
    </row>
    <row r="206" spans="1:35">
      <c r="A206" s="1"/>
      <c r="AG206" t="e">
        <v>#N/A</v>
      </c>
      <c r="AI206" t="e">
        <f t="shared" si="3"/>
        <v>#VALUE!</v>
      </c>
    </row>
    <row r="207" spans="1:35">
      <c r="A207" s="1"/>
      <c r="AG207" t="e">
        <v>#N/A</v>
      </c>
      <c r="AI207" t="e">
        <f t="shared" si="3"/>
        <v>#VALUE!</v>
      </c>
    </row>
    <row r="208" spans="1:35">
      <c r="A208" s="1"/>
      <c r="AG208" t="e">
        <v>#N/A</v>
      </c>
      <c r="AI208" t="e">
        <f t="shared" si="3"/>
        <v>#VALUE!</v>
      </c>
    </row>
    <row r="209" spans="1:35">
      <c r="A209" s="1"/>
      <c r="AG209" t="e">
        <v>#N/A</v>
      </c>
      <c r="AI209" t="e">
        <f t="shared" si="3"/>
        <v>#VALUE!</v>
      </c>
    </row>
    <row r="210" spans="1:35">
      <c r="A210" s="1"/>
      <c r="AG210" t="e">
        <v>#N/A</v>
      </c>
      <c r="AI210" t="e">
        <f t="shared" si="3"/>
        <v>#VALUE!</v>
      </c>
    </row>
    <row r="211" spans="1:35">
      <c r="A211" s="1"/>
      <c r="AG211" t="e">
        <v>#N/A</v>
      </c>
      <c r="AI211" t="e">
        <f t="shared" si="3"/>
        <v>#VALUE!</v>
      </c>
    </row>
    <row r="212" spans="1:35">
      <c r="A212" s="1"/>
      <c r="AG212" t="e">
        <v>#N/A</v>
      </c>
      <c r="AI212" t="e">
        <f t="shared" si="3"/>
        <v>#VALUE!</v>
      </c>
    </row>
    <row r="213" spans="1:35">
      <c r="A213" s="1"/>
      <c r="AG213" t="e">
        <v>#N/A</v>
      </c>
      <c r="AI213" t="e">
        <f t="shared" si="3"/>
        <v>#VALUE!</v>
      </c>
    </row>
    <row r="214" spans="1:35">
      <c r="A214" s="1"/>
      <c r="AG214" t="e">
        <v>#N/A</v>
      </c>
      <c r="AI214" t="e">
        <f t="shared" si="3"/>
        <v>#VALUE!</v>
      </c>
    </row>
    <row r="215" spans="1:35">
      <c r="A215" s="1"/>
      <c r="AG215" t="e">
        <v>#N/A</v>
      </c>
      <c r="AI215" t="e">
        <f t="shared" si="3"/>
        <v>#VALUE!</v>
      </c>
    </row>
    <row r="216" spans="1:35">
      <c r="A216" s="1"/>
      <c r="AG216" t="e">
        <v>#N/A</v>
      </c>
      <c r="AI216" t="e">
        <f t="shared" si="3"/>
        <v>#VALUE!</v>
      </c>
    </row>
    <row r="217" spans="1:35">
      <c r="A217" s="1"/>
      <c r="AG217" t="e">
        <v>#N/A</v>
      </c>
      <c r="AI217" t="e">
        <f t="shared" si="3"/>
        <v>#VALUE!</v>
      </c>
    </row>
    <row r="218" spans="1:35">
      <c r="A218" s="1"/>
      <c r="AG218" t="e">
        <v>#N/A</v>
      </c>
      <c r="AI218" t="e">
        <f t="shared" si="3"/>
        <v>#VALUE!</v>
      </c>
    </row>
    <row r="219" spans="1:35">
      <c r="A219" s="1"/>
      <c r="AG219" t="e">
        <v>#N/A</v>
      </c>
      <c r="AI219" t="e">
        <f t="shared" si="3"/>
        <v>#VALUE!</v>
      </c>
    </row>
    <row r="220" spans="1:35">
      <c r="A220" s="1"/>
      <c r="AG220" t="e">
        <v>#N/A</v>
      </c>
      <c r="AI220" t="e">
        <f t="shared" si="3"/>
        <v>#VALUE!</v>
      </c>
    </row>
    <row r="221" spans="1:35">
      <c r="A221" s="1"/>
      <c r="AG221" t="e">
        <v>#N/A</v>
      </c>
      <c r="AI221" t="e">
        <f t="shared" si="3"/>
        <v>#VALUE!</v>
      </c>
    </row>
    <row r="222" spans="1:35">
      <c r="A222" s="1"/>
      <c r="AG222" t="e">
        <v>#N/A</v>
      </c>
      <c r="AI222" t="e">
        <f t="shared" si="3"/>
        <v>#VALUE!</v>
      </c>
    </row>
    <row r="223" spans="1:35">
      <c r="A223" s="1"/>
      <c r="AG223" t="e">
        <v>#N/A</v>
      </c>
      <c r="AI223" t="e">
        <f t="shared" si="3"/>
        <v>#VALUE!</v>
      </c>
    </row>
  </sheetData>
  <pageMargins left="0.75" right="0.75" top="1" bottom="1" header="0.5" footer="0.5"/>
  <pageSetup orientation="portrait" horizontalDpi="4294967292" verticalDpi="429496729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3" name="Spinner 6">
              <controlPr defaultSize="0" autoPict="0">
                <anchor moveWithCells="1" sizeWithCells="1">
                  <from>
                    <xdr:col>2</xdr:col>
                    <xdr:colOff>1397000</xdr:colOff>
                    <xdr:row>4</xdr:row>
                    <xdr:rowOff>177800</xdr:rowOff>
                  </from>
                  <to>
                    <xdr:col>2</xdr:col>
                    <xdr:colOff>1600200</xdr:colOff>
                    <xdr:row>5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9" r:id="rId4" name="Spinner 7">
              <controlPr defaultSize="0" autoPict="0">
                <anchor moveWithCells="1" sizeWithCells="1">
                  <from>
                    <xdr:col>2</xdr:col>
                    <xdr:colOff>1384300</xdr:colOff>
                    <xdr:row>6</xdr:row>
                    <xdr:rowOff>0</xdr:rowOff>
                  </from>
                  <to>
                    <xdr:col>2</xdr:col>
                    <xdr:colOff>1600200</xdr:colOff>
                    <xdr:row>7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Data</vt:lpstr>
      <vt:lpstr>Analysis</vt:lpstr>
      <vt:lpstr>Presentation</vt:lpstr>
    </vt:vector>
  </TitlesOfParts>
  <Manager/>
  <Company>The HDF Group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Sean Gordon</dc:creator>
  <cp:keywords/>
  <dc:description/>
  <cp:lastModifiedBy>Sean Gordon</cp:lastModifiedBy>
  <dcterms:created xsi:type="dcterms:W3CDTF">2015-08-25T19:25:51Z</dcterms:created>
  <dcterms:modified xsi:type="dcterms:W3CDTF">2015-09-10T22:50:42Z</dcterms:modified>
  <cp:category/>
</cp:coreProperties>
</file>