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endanconnorsESSA/Dropbox (ESSA Technologies)/d_global/Projects/EN2400to2499/EN2425 - NCEAS AK salmon/Climate_comp_manuscipt/data/"/>
    </mc:Choice>
  </mc:AlternateContent>
  <bookViews>
    <workbookView xWindow="1040" yWindow="1680" windowWidth="27760" windowHeight="16380" tabRatio="500" activeTab="1"/>
  </bookViews>
  <sheets>
    <sheet name="data" sheetId="1" r:id="rId1"/>
    <sheet name="readm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93" i="1" l="1"/>
  <c r="R1292" i="1"/>
  <c r="R1291" i="1"/>
  <c r="R1290" i="1"/>
  <c r="R1289" i="1"/>
  <c r="R1288" i="1"/>
  <c r="T1287" i="1"/>
  <c r="R1287" i="1"/>
  <c r="T1286" i="1"/>
  <c r="R1286" i="1"/>
  <c r="T1285" i="1"/>
  <c r="R1285" i="1"/>
  <c r="T1284" i="1"/>
  <c r="R1284" i="1"/>
  <c r="Q1283" i="1"/>
  <c r="T1283" i="1"/>
  <c r="R1283" i="1"/>
  <c r="Q1282" i="1"/>
  <c r="T1282" i="1"/>
  <c r="R1282" i="1"/>
  <c r="T1281" i="1"/>
  <c r="R1281" i="1"/>
  <c r="Q1280" i="1"/>
  <c r="T1280" i="1"/>
  <c r="R1280" i="1"/>
  <c r="T1279" i="1"/>
  <c r="R1279" i="1"/>
  <c r="T1278" i="1"/>
  <c r="R1278" i="1"/>
  <c r="T1277" i="1"/>
  <c r="R1277" i="1"/>
  <c r="T1276" i="1"/>
  <c r="R1276" i="1"/>
  <c r="T1275" i="1"/>
  <c r="R1275" i="1"/>
  <c r="T1274" i="1"/>
  <c r="R1274" i="1"/>
  <c r="T1273" i="1"/>
  <c r="R1273" i="1"/>
  <c r="T1272" i="1"/>
  <c r="R1272" i="1"/>
  <c r="T1271" i="1"/>
  <c r="R1271" i="1"/>
  <c r="T1270" i="1"/>
  <c r="R1270" i="1"/>
  <c r="T1269" i="1"/>
  <c r="R1269" i="1"/>
  <c r="T1268" i="1"/>
  <c r="R1268" i="1"/>
  <c r="T1267" i="1"/>
  <c r="R1267" i="1"/>
  <c r="T1266" i="1"/>
  <c r="R1266" i="1"/>
  <c r="T1265" i="1"/>
  <c r="R1265" i="1"/>
  <c r="T1264" i="1"/>
  <c r="R1264" i="1"/>
  <c r="T1263" i="1"/>
  <c r="R1263" i="1"/>
  <c r="T1262" i="1"/>
  <c r="R1262" i="1"/>
  <c r="T1261" i="1"/>
  <c r="R1261" i="1"/>
  <c r="T1260" i="1"/>
  <c r="R1260" i="1"/>
  <c r="T1259" i="1"/>
  <c r="R1259" i="1"/>
  <c r="T1258" i="1"/>
  <c r="R1258" i="1"/>
  <c r="T1257" i="1"/>
  <c r="R1257" i="1"/>
  <c r="T1256" i="1"/>
  <c r="R1256" i="1"/>
  <c r="T1255" i="1"/>
  <c r="R1255" i="1"/>
  <c r="T1254" i="1"/>
  <c r="R1254" i="1"/>
  <c r="T1253" i="1"/>
  <c r="R1253" i="1"/>
  <c r="T1252" i="1"/>
  <c r="R1252" i="1"/>
  <c r="T1251" i="1"/>
  <c r="R1251" i="1"/>
  <c r="T1250" i="1"/>
  <c r="R1250" i="1"/>
  <c r="T1249" i="1"/>
  <c r="R1249" i="1"/>
  <c r="T1248" i="1"/>
  <c r="R1248" i="1"/>
  <c r="T1247" i="1"/>
  <c r="R1247" i="1"/>
  <c r="T1246" i="1"/>
  <c r="R1246" i="1"/>
  <c r="T1245" i="1"/>
  <c r="R1245" i="1"/>
  <c r="T1244" i="1"/>
  <c r="R1244" i="1"/>
  <c r="T1243" i="1"/>
  <c r="R1243" i="1"/>
  <c r="T1242" i="1"/>
  <c r="R1242" i="1"/>
  <c r="T1241" i="1"/>
  <c r="R1241" i="1"/>
  <c r="T1240" i="1"/>
  <c r="R1240" i="1"/>
  <c r="T1239" i="1"/>
  <c r="R1239" i="1"/>
  <c r="T1238" i="1"/>
  <c r="R1238" i="1"/>
  <c r="T1237" i="1"/>
  <c r="R1237" i="1"/>
  <c r="T1236" i="1"/>
  <c r="R1236" i="1"/>
  <c r="T1235" i="1"/>
  <c r="R1235" i="1"/>
  <c r="T1234" i="1"/>
  <c r="R1234" i="1"/>
  <c r="T1233" i="1"/>
  <c r="R1233" i="1"/>
  <c r="T1232" i="1"/>
  <c r="R1232" i="1"/>
  <c r="T1231" i="1"/>
  <c r="R1231" i="1"/>
  <c r="T1230" i="1"/>
  <c r="R1230" i="1"/>
  <c r="T1229" i="1"/>
  <c r="R1229" i="1"/>
  <c r="T1228" i="1"/>
  <c r="R1228" i="1"/>
  <c r="T1227" i="1"/>
  <c r="R1227" i="1"/>
  <c r="T1226" i="1"/>
  <c r="R1226" i="1"/>
  <c r="R1225" i="1"/>
  <c r="R1224" i="1"/>
  <c r="R1223" i="1"/>
  <c r="R1222" i="1"/>
  <c r="R1221" i="1"/>
  <c r="R1220" i="1"/>
  <c r="T1219" i="1"/>
  <c r="R1219" i="1"/>
  <c r="T1218" i="1"/>
  <c r="R1218" i="1"/>
  <c r="T1217" i="1"/>
  <c r="R1217" i="1"/>
  <c r="T1216" i="1"/>
  <c r="R1216" i="1"/>
  <c r="T1215" i="1"/>
  <c r="R1215" i="1"/>
  <c r="T1214" i="1"/>
  <c r="R1214" i="1"/>
  <c r="T1213" i="1"/>
  <c r="R1213" i="1"/>
  <c r="T1212" i="1"/>
  <c r="R1212" i="1"/>
  <c r="T1211" i="1"/>
  <c r="R1211" i="1"/>
  <c r="T1210" i="1"/>
  <c r="R1210" i="1"/>
  <c r="T1209" i="1"/>
  <c r="R1209" i="1"/>
  <c r="T1208" i="1"/>
  <c r="R1208" i="1"/>
  <c r="T1207" i="1"/>
  <c r="R1207" i="1"/>
  <c r="T1206" i="1"/>
  <c r="R1206" i="1"/>
  <c r="T1205" i="1"/>
  <c r="R1205" i="1"/>
  <c r="T1204" i="1"/>
  <c r="R1204" i="1"/>
  <c r="T1203" i="1"/>
  <c r="R1203" i="1"/>
  <c r="T1202" i="1"/>
  <c r="R1202" i="1"/>
  <c r="T1201" i="1"/>
  <c r="R1201" i="1"/>
  <c r="T1200" i="1"/>
  <c r="R1200" i="1"/>
  <c r="T1199" i="1"/>
  <c r="R1199" i="1"/>
  <c r="T1198" i="1"/>
  <c r="R1198" i="1"/>
  <c r="T1197" i="1"/>
  <c r="R1197" i="1"/>
  <c r="T1196" i="1"/>
  <c r="R1196" i="1"/>
  <c r="T1195" i="1"/>
  <c r="R1195" i="1"/>
  <c r="T1194" i="1"/>
  <c r="R1194" i="1"/>
  <c r="T1193" i="1"/>
  <c r="R1193" i="1"/>
  <c r="T1192" i="1"/>
  <c r="R1192" i="1"/>
  <c r="T1191" i="1"/>
  <c r="R1191" i="1"/>
  <c r="T1190" i="1"/>
  <c r="R1190" i="1"/>
  <c r="T1189" i="1"/>
  <c r="R1189" i="1"/>
  <c r="T1188" i="1"/>
  <c r="R1188" i="1"/>
  <c r="T1187" i="1"/>
  <c r="R1187" i="1"/>
  <c r="T1186" i="1"/>
  <c r="R1186" i="1"/>
  <c r="T1185" i="1"/>
  <c r="R1185" i="1"/>
  <c r="T1184" i="1"/>
  <c r="R1184" i="1"/>
  <c r="T1183" i="1"/>
  <c r="R1183" i="1"/>
  <c r="T1182" i="1"/>
  <c r="R1182" i="1"/>
  <c r="T1181" i="1"/>
  <c r="R1181" i="1"/>
  <c r="T1180" i="1"/>
  <c r="R1180" i="1"/>
  <c r="T1179" i="1"/>
  <c r="R1179" i="1"/>
  <c r="T1178" i="1"/>
  <c r="R1178" i="1"/>
  <c r="T1177" i="1"/>
  <c r="R1177" i="1"/>
  <c r="T1176" i="1"/>
  <c r="R1176" i="1"/>
  <c r="T1175" i="1"/>
  <c r="R1175" i="1"/>
  <c r="T1174" i="1"/>
  <c r="R1174" i="1"/>
  <c r="T1173" i="1"/>
  <c r="R1173" i="1"/>
  <c r="T1172" i="1"/>
  <c r="R1172" i="1"/>
  <c r="T1171" i="1"/>
  <c r="R1171" i="1"/>
  <c r="T1170" i="1"/>
  <c r="R1170" i="1"/>
  <c r="T1169" i="1"/>
  <c r="R1169" i="1"/>
  <c r="T1168" i="1"/>
  <c r="R1168" i="1"/>
  <c r="T1167" i="1"/>
  <c r="R1167" i="1"/>
  <c r="T1166" i="1"/>
  <c r="R1166" i="1"/>
  <c r="T1165" i="1"/>
  <c r="R1165" i="1"/>
  <c r="T1164" i="1"/>
  <c r="R1164" i="1"/>
  <c r="T1163" i="1"/>
  <c r="R1163" i="1"/>
  <c r="T1162" i="1"/>
  <c r="R1162" i="1"/>
  <c r="T1161" i="1"/>
  <c r="R1161" i="1"/>
  <c r="T1160" i="1"/>
  <c r="R1160" i="1"/>
  <c r="T1159" i="1"/>
  <c r="R1159" i="1"/>
  <c r="T1158" i="1"/>
  <c r="R1158" i="1"/>
  <c r="R1157" i="1"/>
  <c r="R1156" i="1"/>
  <c r="R1155" i="1"/>
  <c r="R1154" i="1"/>
  <c r="R1153" i="1"/>
  <c r="R1152" i="1"/>
  <c r="T1151" i="1"/>
  <c r="R1151" i="1"/>
  <c r="T1150" i="1"/>
  <c r="R1150" i="1"/>
  <c r="T1149" i="1"/>
  <c r="R1149" i="1"/>
  <c r="T1148" i="1"/>
  <c r="R1148" i="1"/>
  <c r="T1147" i="1"/>
  <c r="R1147" i="1"/>
  <c r="T1146" i="1"/>
  <c r="R1146" i="1"/>
  <c r="T1145" i="1"/>
  <c r="R1145" i="1"/>
  <c r="T1144" i="1"/>
  <c r="R1144" i="1"/>
  <c r="T1143" i="1"/>
  <c r="R1143" i="1"/>
  <c r="T1142" i="1"/>
  <c r="R1142" i="1"/>
  <c r="T1141" i="1"/>
  <c r="R1141" i="1"/>
  <c r="T1140" i="1"/>
  <c r="R1140" i="1"/>
  <c r="T1139" i="1"/>
  <c r="R1139" i="1"/>
  <c r="T1138" i="1"/>
  <c r="R1138" i="1"/>
  <c r="T1137" i="1"/>
  <c r="R1137" i="1"/>
  <c r="T1136" i="1"/>
  <c r="R1136" i="1"/>
  <c r="T1135" i="1"/>
  <c r="R1135" i="1"/>
  <c r="T1134" i="1"/>
  <c r="R1134" i="1"/>
  <c r="T1133" i="1"/>
  <c r="R1133" i="1"/>
  <c r="T1132" i="1"/>
  <c r="R1132" i="1"/>
  <c r="T1131" i="1"/>
  <c r="R1131" i="1"/>
  <c r="T1130" i="1"/>
  <c r="R1130" i="1"/>
  <c r="T1129" i="1"/>
  <c r="R1129" i="1"/>
  <c r="T1128" i="1"/>
  <c r="R1128" i="1"/>
  <c r="T1127" i="1"/>
  <c r="R1127" i="1"/>
  <c r="T1126" i="1"/>
  <c r="R1126" i="1"/>
  <c r="T1125" i="1"/>
  <c r="R1125" i="1"/>
  <c r="T1124" i="1"/>
  <c r="R1124" i="1"/>
  <c r="T1123" i="1"/>
  <c r="R1123" i="1"/>
  <c r="T1122" i="1"/>
  <c r="R1122" i="1"/>
  <c r="T1121" i="1"/>
  <c r="R1121" i="1"/>
  <c r="T1120" i="1"/>
  <c r="R1120" i="1"/>
  <c r="T1119" i="1"/>
  <c r="R1119" i="1"/>
  <c r="T1118" i="1"/>
  <c r="R1118" i="1"/>
  <c r="T1117" i="1"/>
  <c r="R1117" i="1"/>
  <c r="T1116" i="1"/>
  <c r="R1116" i="1"/>
  <c r="T1115" i="1"/>
  <c r="R1115" i="1"/>
  <c r="T1114" i="1"/>
  <c r="R1114" i="1"/>
  <c r="T1113" i="1"/>
  <c r="R1113" i="1"/>
  <c r="T1112" i="1"/>
  <c r="R1112" i="1"/>
  <c r="T1111" i="1"/>
  <c r="R1111" i="1"/>
  <c r="T1110" i="1"/>
  <c r="R1110" i="1"/>
  <c r="T1109" i="1"/>
  <c r="R1109" i="1"/>
  <c r="T1108" i="1"/>
  <c r="R1108" i="1"/>
  <c r="T1107" i="1"/>
  <c r="R1107" i="1"/>
  <c r="T1106" i="1"/>
  <c r="R1106" i="1"/>
  <c r="T1105" i="1"/>
  <c r="R1105" i="1"/>
  <c r="T1104" i="1"/>
  <c r="R1104" i="1"/>
  <c r="T1103" i="1"/>
  <c r="R1103" i="1"/>
  <c r="T1102" i="1"/>
  <c r="R1102" i="1"/>
  <c r="T1101" i="1"/>
  <c r="R1101" i="1"/>
  <c r="T1100" i="1"/>
  <c r="R1100" i="1"/>
  <c r="T1099" i="1"/>
  <c r="R1099" i="1"/>
  <c r="T1098" i="1"/>
  <c r="R1098" i="1"/>
  <c r="T1097" i="1"/>
  <c r="R1097" i="1"/>
  <c r="T1096" i="1"/>
  <c r="R1096" i="1"/>
  <c r="T1095" i="1"/>
  <c r="R1095" i="1"/>
  <c r="T1094" i="1"/>
  <c r="R1094" i="1"/>
  <c r="T1093" i="1"/>
  <c r="R1093" i="1"/>
  <c r="T1092" i="1"/>
  <c r="R1092" i="1"/>
  <c r="T1091" i="1"/>
  <c r="R1091" i="1"/>
  <c r="T1090" i="1"/>
  <c r="R1090" i="1"/>
  <c r="R1089" i="1"/>
  <c r="R1088" i="1"/>
  <c r="R1087" i="1"/>
  <c r="R1086" i="1"/>
  <c r="R1085" i="1"/>
  <c r="R1084" i="1"/>
  <c r="T1083" i="1"/>
  <c r="R1083" i="1"/>
  <c r="T1082" i="1"/>
  <c r="R1082" i="1"/>
  <c r="T1081" i="1"/>
  <c r="R1081" i="1"/>
  <c r="T1080" i="1"/>
  <c r="R1080" i="1"/>
  <c r="T1079" i="1"/>
  <c r="R1079" i="1"/>
  <c r="T1078" i="1"/>
  <c r="R1078" i="1"/>
  <c r="T1077" i="1"/>
  <c r="R1077" i="1"/>
  <c r="T1076" i="1"/>
  <c r="R1076" i="1"/>
  <c r="T1075" i="1"/>
  <c r="R1075" i="1"/>
  <c r="T1074" i="1"/>
  <c r="R1074" i="1"/>
  <c r="T1073" i="1"/>
  <c r="R1073" i="1"/>
  <c r="T1072" i="1"/>
  <c r="R1072" i="1"/>
  <c r="T1071" i="1"/>
  <c r="R1071" i="1"/>
  <c r="T1070" i="1"/>
  <c r="R1070" i="1"/>
  <c r="T1069" i="1"/>
  <c r="R1069" i="1"/>
  <c r="T1068" i="1"/>
  <c r="R1068" i="1"/>
  <c r="T1067" i="1"/>
  <c r="R1067" i="1"/>
  <c r="T1066" i="1"/>
  <c r="R1066" i="1"/>
  <c r="T1065" i="1"/>
  <c r="R1065" i="1"/>
  <c r="T1064" i="1"/>
  <c r="R1064" i="1"/>
  <c r="T1063" i="1"/>
  <c r="R1063" i="1"/>
  <c r="T1062" i="1"/>
  <c r="R1062" i="1"/>
  <c r="T1061" i="1"/>
  <c r="R1061" i="1"/>
  <c r="T1060" i="1"/>
  <c r="R1060" i="1"/>
  <c r="T1059" i="1"/>
  <c r="R1059" i="1"/>
  <c r="T1058" i="1"/>
  <c r="R1058" i="1"/>
  <c r="T1057" i="1"/>
  <c r="R1057" i="1"/>
  <c r="T1056" i="1"/>
  <c r="R1056" i="1"/>
  <c r="T1055" i="1"/>
  <c r="R1055" i="1"/>
  <c r="T1054" i="1"/>
  <c r="R1054" i="1"/>
  <c r="T1053" i="1"/>
  <c r="R1053" i="1"/>
  <c r="T1052" i="1"/>
  <c r="R1052" i="1"/>
  <c r="T1051" i="1"/>
  <c r="R1051" i="1"/>
  <c r="T1050" i="1"/>
  <c r="R1050" i="1"/>
  <c r="T1049" i="1"/>
  <c r="R1049" i="1"/>
  <c r="T1048" i="1"/>
  <c r="R1048" i="1"/>
  <c r="T1047" i="1"/>
  <c r="R1047" i="1"/>
  <c r="T1046" i="1"/>
  <c r="R1046" i="1"/>
  <c r="T1045" i="1"/>
  <c r="R1045" i="1"/>
  <c r="T1044" i="1"/>
  <c r="R1044" i="1"/>
  <c r="T1043" i="1"/>
  <c r="R1043" i="1"/>
  <c r="T1042" i="1"/>
  <c r="R1042" i="1"/>
  <c r="T1041" i="1"/>
  <c r="R1041" i="1"/>
  <c r="T1040" i="1"/>
  <c r="R1040" i="1"/>
  <c r="T1039" i="1"/>
  <c r="R1039" i="1"/>
  <c r="T1038" i="1"/>
  <c r="R1038" i="1"/>
  <c r="T1037" i="1"/>
  <c r="R1037" i="1"/>
  <c r="T1036" i="1"/>
  <c r="R1036" i="1"/>
  <c r="T1035" i="1"/>
  <c r="R1035" i="1"/>
  <c r="T1034" i="1"/>
  <c r="R1034" i="1"/>
  <c r="T1033" i="1"/>
  <c r="R1033" i="1"/>
  <c r="T1032" i="1"/>
  <c r="R1032" i="1"/>
  <c r="T1031" i="1"/>
  <c r="R1031" i="1"/>
  <c r="T1030" i="1"/>
  <c r="R1030" i="1"/>
  <c r="T1029" i="1"/>
  <c r="R1029" i="1"/>
  <c r="T1028" i="1"/>
  <c r="R1028" i="1"/>
  <c r="T1027" i="1"/>
  <c r="R1027" i="1"/>
  <c r="T1026" i="1"/>
  <c r="R1026" i="1"/>
  <c r="T1025" i="1"/>
  <c r="R1025" i="1"/>
  <c r="T1024" i="1"/>
  <c r="R1024" i="1"/>
  <c r="T1023" i="1"/>
  <c r="R1023" i="1"/>
  <c r="T1022" i="1"/>
  <c r="R1022" i="1"/>
  <c r="R1021" i="1"/>
  <c r="R1020" i="1"/>
  <c r="R1019" i="1"/>
  <c r="R1018" i="1"/>
  <c r="R1017" i="1"/>
  <c r="R1016" i="1"/>
  <c r="T1015" i="1"/>
  <c r="R1015" i="1"/>
  <c r="T1014" i="1"/>
  <c r="R1014" i="1"/>
  <c r="T1013" i="1"/>
  <c r="R1013" i="1"/>
  <c r="T1012" i="1"/>
  <c r="R1012" i="1"/>
  <c r="T1011" i="1"/>
  <c r="R1011" i="1"/>
  <c r="T1010" i="1"/>
  <c r="R1010" i="1"/>
  <c r="T1009" i="1"/>
  <c r="R1009" i="1"/>
  <c r="T1008" i="1"/>
  <c r="R1008" i="1"/>
  <c r="T1007" i="1"/>
  <c r="R1007" i="1"/>
  <c r="T1006" i="1"/>
  <c r="R1006" i="1"/>
  <c r="T1005" i="1"/>
  <c r="R1005" i="1"/>
  <c r="T1004" i="1"/>
  <c r="R1004" i="1"/>
  <c r="T1003" i="1"/>
  <c r="R1003" i="1"/>
  <c r="T1002" i="1"/>
  <c r="R1002" i="1"/>
  <c r="T1001" i="1"/>
  <c r="R1001" i="1"/>
  <c r="T1000" i="1"/>
  <c r="R1000" i="1"/>
  <c r="T999" i="1"/>
  <c r="R999" i="1"/>
  <c r="T998" i="1"/>
  <c r="R998" i="1"/>
  <c r="T997" i="1"/>
  <c r="R997" i="1"/>
  <c r="T996" i="1"/>
  <c r="R996" i="1"/>
  <c r="T995" i="1"/>
  <c r="R995" i="1"/>
  <c r="T994" i="1"/>
  <c r="R994" i="1"/>
  <c r="T993" i="1"/>
  <c r="R993" i="1"/>
  <c r="T992" i="1"/>
  <c r="R992" i="1"/>
  <c r="T991" i="1"/>
  <c r="R991" i="1"/>
  <c r="T990" i="1"/>
  <c r="R990" i="1"/>
  <c r="T989" i="1"/>
  <c r="R989" i="1"/>
  <c r="T988" i="1"/>
  <c r="R988" i="1"/>
  <c r="T987" i="1"/>
  <c r="R987" i="1"/>
  <c r="T986" i="1"/>
  <c r="R986" i="1"/>
  <c r="T985" i="1"/>
  <c r="R985" i="1"/>
  <c r="T984" i="1"/>
  <c r="R984" i="1"/>
  <c r="T983" i="1"/>
  <c r="R983" i="1"/>
  <c r="T982" i="1"/>
  <c r="R982" i="1"/>
  <c r="T981" i="1"/>
  <c r="R981" i="1"/>
  <c r="T980" i="1"/>
  <c r="R980" i="1"/>
  <c r="T979" i="1"/>
  <c r="R979" i="1"/>
  <c r="T978" i="1"/>
  <c r="R978" i="1"/>
  <c r="T977" i="1"/>
  <c r="R977" i="1"/>
  <c r="T976" i="1"/>
  <c r="R976" i="1"/>
  <c r="T975" i="1"/>
  <c r="R975" i="1"/>
  <c r="T974" i="1"/>
  <c r="R974" i="1"/>
  <c r="T973" i="1"/>
  <c r="R973" i="1"/>
  <c r="T972" i="1"/>
  <c r="R972" i="1"/>
  <c r="T971" i="1"/>
  <c r="R971" i="1"/>
  <c r="T970" i="1"/>
  <c r="R970" i="1"/>
  <c r="T969" i="1"/>
  <c r="R969" i="1"/>
  <c r="T968" i="1"/>
  <c r="R968" i="1"/>
  <c r="T967" i="1"/>
  <c r="R967" i="1"/>
  <c r="T966" i="1"/>
  <c r="R966" i="1"/>
  <c r="T965" i="1"/>
  <c r="R965" i="1"/>
  <c r="T964" i="1"/>
  <c r="R964" i="1"/>
  <c r="T963" i="1"/>
  <c r="R963" i="1"/>
  <c r="T962" i="1"/>
  <c r="R962" i="1"/>
  <c r="T961" i="1"/>
  <c r="R961" i="1"/>
  <c r="T960" i="1"/>
  <c r="R960" i="1"/>
  <c r="T959" i="1"/>
  <c r="R959" i="1"/>
  <c r="T958" i="1"/>
  <c r="R958" i="1"/>
  <c r="T957" i="1"/>
  <c r="R957" i="1"/>
  <c r="T956" i="1"/>
  <c r="R956" i="1"/>
  <c r="T955" i="1"/>
  <c r="R955" i="1"/>
  <c r="T954" i="1"/>
  <c r="R954" i="1"/>
  <c r="R953" i="1"/>
  <c r="R952" i="1"/>
  <c r="R951" i="1"/>
  <c r="R950" i="1"/>
  <c r="R949" i="1"/>
  <c r="R948" i="1"/>
  <c r="T947" i="1"/>
  <c r="R947" i="1"/>
  <c r="T946" i="1"/>
  <c r="R946" i="1"/>
  <c r="T945" i="1"/>
  <c r="R945" i="1"/>
  <c r="T944" i="1"/>
  <c r="R944" i="1"/>
  <c r="T943" i="1"/>
  <c r="R943" i="1"/>
  <c r="T942" i="1"/>
  <c r="R942" i="1"/>
  <c r="T941" i="1"/>
  <c r="R941" i="1"/>
  <c r="T940" i="1"/>
  <c r="R940" i="1"/>
  <c r="T939" i="1"/>
  <c r="R939" i="1"/>
  <c r="T938" i="1"/>
  <c r="R938" i="1"/>
  <c r="T937" i="1"/>
  <c r="R937" i="1"/>
  <c r="T936" i="1"/>
  <c r="R936" i="1"/>
  <c r="T935" i="1"/>
  <c r="R935" i="1"/>
  <c r="T934" i="1"/>
  <c r="R934" i="1"/>
  <c r="T933" i="1"/>
  <c r="R933" i="1"/>
  <c r="T932" i="1"/>
  <c r="R932" i="1"/>
  <c r="T931" i="1"/>
  <c r="R931" i="1"/>
  <c r="T930" i="1"/>
  <c r="R930" i="1"/>
  <c r="T929" i="1"/>
  <c r="R929" i="1"/>
  <c r="T928" i="1"/>
  <c r="R928" i="1"/>
  <c r="T927" i="1"/>
  <c r="R927" i="1"/>
  <c r="T926" i="1"/>
  <c r="R926" i="1"/>
  <c r="T925" i="1"/>
  <c r="R925" i="1"/>
  <c r="T924" i="1"/>
  <c r="R924" i="1"/>
  <c r="T923" i="1"/>
  <c r="R923" i="1"/>
  <c r="T922" i="1"/>
  <c r="R922" i="1"/>
  <c r="T921" i="1"/>
  <c r="R921" i="1"/>
  <c r="T920" i="1"/>
  <c r="R920" i="1"/>
  <c r="T919" i="1"/>
  <c r="R919" i="1"/>
  <c r="T918" i="1"/>
  <c r="R918" i="1"/>
  <c r="T917" i="1"/>
  <c r="R917" i="1"/>
  <c r="T916" i="1"/>
  <c r="R916" i="1"/>
  <c r="T915" i="1"/>
  <c r="R915" i="1"/>
  <c r="T914" i="1"/>
  <c r="R914" i="1"/>
  <c r="T913" i="1"/>
  <c r="R913" i="1"/>
  <c r="T912" i="1"/>
  <c r="R912" i="1"/>
  <c r="T911" i="1"/>
  <c r="R911" i="1"/>
  <c r="T910" i="1"/>
  <c r="R910" i="1"/>
  <c r="T909" i="1"/>
  <c r="R909" i="1"/>
  <c r="T908" i="1"/>
  <c r="R908" i="1"/>
  <c r="T907" i="1"/>
  <c r="R907" i="1"/>
  <c r="T906" i="1"/>
  <c r="R906" i="1"/>
  <c r="T905" i="1"/>
  <c r="R905" i="1"/>
  <c r="T904" i="1"/>
  <c r="R904" i="1"/>
  <c r="T903" i="1"/>
  <c r="R903" i="1"/>
  <c r="T902" i="1"/>
  <c r="R902" i="1"/>
  <c r="T901" i="1"/>
  <c r="R901" i="1"/>
  <c r="T900" i="1"/>
  <c r="R900" i="1"/>
  <c r="T899" i="1"/>
  <c r="R899" i="1"/>
  <c r="T898" i="1"/>
  <c r="R898" i="1"/>
  <c r="T897" i="1"/>
  <c r="R897" i="1"/>
  <c r="T896" i="1"/>
  <c r="R896" i="1"/>
  <c r="T895" i="1"/>
  <c r="R895" i="1"/>
  <c r="T894" i="1"/>
  <c r="R894" i="1"/>
  <c r="T893" i="1"/>
  <c r="R893" i="1"/>
  <c r="T892" i="1"/>
  <c r="R892" i="1"/>
  <c r="T891" i="1"/>
  <c r="R891" i="1"/>
  <c r="T890" i="1"/>
  <c r="R890" i="1"/>
  <c r="T889" i="1"/>
  <c r="R889" i="1"/>
  <c r="T888" i="1"/>
  <c r="R888" i="1"/>
  <c r="T887" i="1"/>
  <c r="R887" i="1"/>
  <c r="T886" i="1"/>
  <c r="R886" i="1"/>
  <c r="R885" i="1"/>
  <c r="R884" i="1"/>
  <c r="R883" i="1"/>
  <c r="R882" i="1"/>
  <c r="R881" i="1"/>
  <c r="R880" i="1"/>
  <c r="T879" i="1"/>
  <c r="R879" i="1"/>
  <c r="T878" i="1"/>
  <c r="R878" i="1"/>
  <c r="T877" i="1"/>
  <c r="R877" i="1"/>
  <c r="T876" i="1"/>
  <c r="R876" i="1"/>
  <c r="T875" i="1"/>
  <c r="R875" i="1"/>
  <c r="T874" i="1"/>
  <c r="R874" i="1"/>
  <c r="T873" i="1"/>
  <c r="R873" i="1"/>
  <c r="T872" i="1"/>
  <c r="R872" i="1"/>
  <c r="T871" i="1"/>
  <c r="R871" i="1"/>
  <c r="T870" i="1"/>
  <c r="R870" i="1"/>
  <c r="T869" i="1"/>
  <c r="R869" i="1"/>
  <c r="T868" i="1"/>
  <c r="R868" i="1"/>
  <c r="T867" i="1"/>
  <c r="R867" i="1"/>
  <c r="T866" i="1"/>
  <c r="R866" i="1"/>
  <c r="T865" i="1"/>
  <c r="R865" i="1"/>
  <c r="T864" i="1"/>
  <c r="R864" i="1"/>
  <c r="T863" i="1"/>
  <c r="R863" i="1"/>
  <c r="T862" i="1"/>
  <c r="R862" i="1"/>
  <c r="T861" i="1"/>
  <c r="R861" i="1"/>
  <c r="T860" i="1"/>
  <c r="R860" i="1"/>
  <c r="T859" i="1"/>
  <c r="R859" i="1"/>
  <c r="T858" i="1"/>
  <c r="R858" i="1"/>
  <c r="T857" i="1"/>
  <c r="R857" i="1"/>
  <c r="T856" i="1"/>
  <c r="R856" i="1"/>
  <c r="T855" i="1"/>
  <c r="R855" i="1"/>
  <c r="T854" i="1"/>
  <c r="R854" i="1"/>
  <c r="T853" i="1"/>
  <c r="R853" i="1"/>
  <c r="T852" i="1"/>
  <c r="R852" i="1"/>
  <c r="T851" i="1"/>
  <c r="R851" i="1"/>
  <c r="T850" i="1"/>
  <c r="R850" i="1"/>
  <c r="T849" i="1"/>
  <c r="R849" i="1"/>
  <c r="T848" i="1"/>
  <c r="R848" i="1"/>
  <c r="T847" i="1"/>
  <c r="R847" i="1"/>
  <c r="T846" i="1"/>
  <c r="R846" i="1"/>
  <c r="T845" i="1"/>
  <c r="R845" i="1"/>
  <c r="T844" i="1"/>
  <c r="R844" i="1"/>
  <c r="T843" i="1"/>
  <c r="R843" i="1"/>
  <c r="T842" i="1"/>
  <c r="R842" i="1"/>
  <c r="T841" i="1"/>
  <c r="R841" i="1"/>
  <c r="T840" i="1"/>
  <c r="R840" i="1"/>
  <c r="T839" i="1"/>
  <c r="R839" i="1"/>
  <c r="T838" i="1"/>
  <c r="R838" i="1"/>
  <c r="T837" i="1"/>
  <c r="R837" i="1"/>
  <c r="T836" i="1"/>
  <c r="R836" i="1"/>
  <c r="T835" i="1"/>
  <c r="R835" i="1"/>
  <c r="T834" i="1"/>
  <c r="R834" i="1"/>
  <c r="T833" i="1"/>
  <c r="R833" i="1"/>
  <c r="T832" i="1"/>
  <c r="R832" i="1"/>
  <c r="T831" i="1"/>
  <c r="R831" i="1"/>
  <c r="T830" i="1"/>
  <c r="R830" i="1"/>
  <c r="T829" i="1"/>
  <c r="R829" i="1"/>
  <c r="T828" i="1"/>
  <c r="R828" i="1"/>
  <c r="T827" i="1"/>
  <c r="R827" i="1"/>
  <c r="T826" i="1"/>
  <c r="R826" i="1"/>
  <c r="T825" i="1"/>
  <c r="R825" i="1"/>
  <c r="T824" i="1"/>
  <c r="R824" i="1"/>
  <c r="T823" i="1"/>
  <c r="R823" i="1"/>
  <c r="T822" i="1"/>
  <c r="R822" i="1"/>
  <c r="T821" i="1"/>
  <c r="R821" i="1"/>
  <c r="T820" i="1"/>
  <c r="R820" i="1"/>
  <c r="T819" i="1"/>
  <c r="R819" i="1"/>
  <c r="T818" i="1"/>
  <c r="R818" i="1"/>
  <c r="R817" i="1"/>
  <c r="R816" i="1"/>
  <c r="R815" i="1"/>
  <c r="R814" i="1"/>
  <c r="R813" i="1"/>
  <c r="R812" i="1"/>
  <c r="T811" i="1"/>
  <c r="R811" i="1"/>
  <c r="T810" i="1"/>
  <c r="R810" i="1"/>
  <c r="T809" i="1"/>
  <c r="R809" i="1"/>
  <c r="T808" i="1"/>
  <c r="R808" i="1"/>
  <c r="T807" i="1"/>
  <c r="R807" i="1"/>
  <c r="T806" i="1"/>
  <c r="R806" i="1"/>
  <c r="T805" i="1"/>
  <c r="R805" i="1"/>
  <c r="T804" i="1"/>
  <c r="R804" i="1"/>
  <c r="T803" i="1"/>
  <c r="R803" i="1"/>
  <c r="T802" i="1"/>
  <c r="R802" i="1"/>
  <c r="T801" i="1"/>
  <c r="R801" i="1"/>
  <c r="T800" i="1"/>
  <c r="R800" i="1"/>
  <c r="T799" i="1"/>
  <c r="R799" i="1"/>
  <c r="T798" i="1"/>
  <c r="R798" i="1"/>
  <c r="T797" i="1"/>
  <c r="R797" i="1"/>
  <c r="T796" i="1"/>
  <c r="R796" i="1"/>
  <c r="T795" i="1"/>
  <c r="R795" i="1"/>
  <c r="T794" i="1"/>
  <c r="R794" i="1"/>
  <c r="T793" i="1"/>
  <c r="R793" i="1"/>
  <c r="T792" i="1"/>
  <c r="R792" i="1"/>
  <c r="T791" i="1"/>
  <c r="R791" i="1"/>
  <c r="T790" i="1"/>
  <c r="R790" i="1"/>
  <c r="T789" i="1"/>
  <c r="R789" i="1"/>
  <c r="T788" i="1"/>
  <c r="R788" i="1"/>
  <c r="T787" i="1"/>
  <c r="R787" i="1"/>
  <c r="T786" i="1"/>
  <c r="R786" i="1"/>
  <c r="T785" i="1"/>
  <c r="R785" i="1"/>
  <c r="T784" i="1"/>
  <c r="R784" i="1"/>
  <c r="T783" i="1"/>
  <c r="R783" i="1"/>
  <c r="T782" i="1"/>
  <c r="R782" i="1"/>
  <c r="T781" i="1"/>
  <c r="R781" i="1"/>
  <c r="T780" i="1"/>
  <c r="R780" i="1"/>
  <c r="T779" i="1"/>
  <c r="R779" i="1"/>
  <c r="T778" i="1"/>
  <c r="R778" i="1"/>
  <c r="T777" i="1"/>
  <c r="R777" i="1"/>
  <c r="T776" i="1"/>
  <c r="R776" i="1"/>
  <c r="T775" i="1"/>
  <c r="R775" i="1"/>
  <c r="T774" i="1"/>
  <c r="R774" i="1"/>
  <c r="T773" i="1"/>
  <c r="R773" i="1"/>
  <c r="T772" i="1"/>
  <c r="R772" i="1"/>
  <c r="T771" i="1"/>
  <c r="R771" i="1"/>
  <c r="T770" i="1"/>
  <c r="R770" i="1"/>
  <c r="T769" i="1"/>
  <c r="R769" i="1"/>
  <c r="T768" i="1"/>
  <c r="R768" i="1"/>
  <c r="T767" i="1"/>
  <c r="R767" i="1"/>
  <c r="T766" i="1"/>
  <c r="R766" i="1"/>
  <c r="T765" i="1"/>
  <c r="R765" i="1"/>
  <c r="T764" i="1"/>
  <c r="R764" i="1"/>
  <c r="T763" i="1"/>
  <c r="R763" i="1"/>
  <c r="T762" i="1"/>
  <c r="R762" i="1"/>
  <c r="T761" i="1"/>
  <c r="R761" i="1"/>
  <c r="T760" i="1"/>
  <c r="R760" i="1"/>
  <c r="T759" i="1"/>
  <c r="R759" i="1"/>
  <c r="T758" i="1"/>
  <c r="R758" i="1"/>
  <c r="T757" i="1"/>
  <c r="R757" i="1"/>
  <c r="T756" i="1"/>
  <c r="R756" i="1"/>
  <c r="T755" i="1"/>
  <c r="R755" i="1"/>
  <c r="T754" i="1"/>
  <c r="R754" i="1"/>
  <c r="T753" i="1"/>
  <c r="R753" i="1"/>
  <c r="T752" i="1"/>
  <c r="R752" i="1"/>
  <c r="T751" i="1"/>
  <c r="R751" i="1"/>
  <c r="T750" i="1"/>
  <c r="R750" i="1"/>
  <c r="R749" i="1"/>
  <c r="R748" i="1"/>
  <c r="R747" i="1"/>
  <c r="R746" i="1"/>
  <c r="R745" i="1"/>
  <c r="R744" i="1"/>
  <c r="T743" i="1"/>
  <c r="R743" i="1"/>
  <c r="T742" i="1"/>
  <c r="R742" i="1"/>
  <c r="T741" i="1"/>
  <c r="R741" i="1"/>
  <c r="T740" i="1"/>
  <c r="R740" i="1"/>
  <c r="T739" i="1"/>
  <c r="R739" i="1"/>
  <c r="T738" i="1"/>
  <c r="R738" i="1"/>
  <c r="T737" i="1"/>
  <c r="R737" i="1"/>
  <c r="T736" i="1"/>
  <c r="R736" i="1"/>
  <c r="T735" i="1"/>
  <c r="R735" i="1"/>
  <c r="T734" i="1"/>
  <c r="R734" i="1"/>
  <c r="T733" i="1"/>
  <c r="R733" i="1"/>
  <c r="T732" i="1"/>
  <c r="R732" i="1"/>
  <c r="T731" i="1"/>
  <c r="R731" i="1"/>
  <c r="T730" i="1"/>
  <c r="R730" i="1"/>
  <c r="T729" i="1"/>
  <c r="R729" i="1"/>
  <c r="T728" i="1"/>
  <c r="R728" i="1"/>
  <c r="T727" i="1"/>
  <c r="R727" i="1"/>
  <c r="T726" i="1"/>
  <c r="R726" i="1"/>
  <c r="T725" i="1"/>
  <c r="R725" i="1"/>
  <c r="T724" i="1"/>
  <c r="R724" i="1"/>
  <c r="T723" i="1"/>
  <c r="R723" i="1"/>
  <c r="T722" i="1"/>
  <c r="R722" i="1"/>
  <c r="T721" i="1"/>
  <c r="R721" i="1"/>
  <c r="T720" i="1"/>
  <c r="R720" i="1"/>
  <c r="T719" i="1"/>
  <c r="R719" i="1"/>
  <c r="T718" i="1"/>
  <c r="R718" i="1"/>
  <c r="T717" i="1"/>
  <c r="R717" i="1"/>
  <c r="T716" i="1"/>
  <c r="R716" i="1"/>
  <c r="T715" i="1"/>
  <c r="R715" i="1"/>
  <c r="T714" i="1"/>
  <c r="R714" i="1"/>
  <c r="T713" i="1"/>
  <c r="R713" i="1"/>
  <c r="T712" i="1"/>
  <c r="R712" i="1"/>
  <c r="T711" i="1"/>
  <c r="R711" i="1"/>
  <c r="T710" i="1"/>
  <c r="R710" i="1"/>
  <c r="T709" i="1"/>
  <c r="R709" i="1"/>
  <c r="T708" i="1"/>
  <c r="R708" i="1"/>
  <c r="T707" i="1"/>
  <c r="R707" i="1"/>
  <c r="T706" i="1"/>
  <c r="R706" i="1"/>
  <c r="T705" i="1"/>
  <c r="R705" i="1"/>
  <c r="T704" i="1"/>
  <c r="R704" i="1"/>
  <c r="T703" i="1"/>
  <c r="R703" i="1"/>
  <c r="T702" i="1"/>
  <c r="R702" i="1"/>
  <c r="T701" i="1"/>
  <c r="R701" i="1"/>
  <c r="T700" i="1"/>
  <c r="R700" i="1"/>
  <c r="T699" i="1"/>
  <c r="R699" i="1"/>
  <c r="T698" i="1"/>
  <c r="R698" i="1"/>
  <c r="T697" i="1"/>
  <c r="R697" i="1"/>
  <c r="T696" i="1"/>
  <c r="R696" i="1"/>
  <c r="T695" i="1"/>
  <c r="R695" i="1"/>
  <c r="T694" i="1"/>
  <c r="R694" i="1"/>
  <c r="T693" i="1"/>
  <c r="R693" i="1"/>
  <c r="T692" i="1"/>
  <c r="R692" i="1"/>
  <c r="T691" i="1"/>
  <c r="R691" i="1"/>
  <c r="T690" i="1"/>
  <c r="R690" i="1"/>
  <c r="T689" i="1"/>
  <c r="R689" i="1"/>
  <c r="T688" i="1"/>
  <c r="R688" i="1"/>
  <c r="T687" i="1"/>
  <c r="R687" i="1"/>
  <c r="T686" i="1"/>
  <c r="R686" i="1"/>
  <c r="T685" i="1"/>
  <c r="R685" i="1"/>
  <c r="T684" i="1"/>
  <c r="R684" i="1"/>
  <c r="T683" i="1"/>
  <c r="R683" i="1"/>
  <c r="T682" i="1"/>
  <c r="R682" i="1"/>
  <c r="R681" i="1"/>
  <c r="R680" i="1"/>
  <c r="R679" i="1"/>
  <c r="R678" i="1"/>
  <c r="R677" i="1"/>
  <c r="R676" i="1"/>
  <c r="T675" i="1"/>
  <c r="R675" i="1"/>
  <c r="T674" i="1"/>
  <c r="R674" i="1"/>
  <c r="T673" i="1"/>
  <c r="R673" i="1"/>
  <c r="T672" i="1"/>
  <c r="R672" i="1"/>
  <c r="T671" i="1"/>
  <c r="R671" i="1"/>
  <c r="T670" i="1"/>
  <c r="R670" i="1"/>
  <c r="T669" i="1"/>
  <c r="R669" i="1"/>
  <c r="T668" i="1"/>
  <c r="R668" i="1"/>
  <c r="T667" i="1"/>
  <c r="R667" i="1"/>
  <c r="T666" i="1"/>
  <c r="R666" i="1"/>
  <c r="T665" i="1"/>
  <c r="R665" i="1"/>
  <c r="T664" i="1"/>
  <c r="R664" i="1"/>
  <c r="T663" i="1"/>
  <c r="R663" i="1"/>
  <c r="T662" i="1"/>
  <c r="R662" i="1"/>
  <c r="T661" i="1"/>
  <c r="R661" i="1"/>
  <c r="T660" i="1"/>
  <c r="R660" i="1"/>
  <c r="T659" i="1"/>
  <c r="R659" i="1"/>
  <c r="T658" i="1"/>
  <c r="R658" i="1"/>
  <c r="T657" i="1"/>
  <c r="R657" i="1"/>
  <c r="T656" i="1"/>
  <c r="R656" i="1"/>
  <c r="T655" i="1"/>
  <c r="R655" i="1"/>
  <c r="T654" i="1"/>
  <c r="R654" i="1"/>
  <c r="T653" i="1"/>
  <c r="R653" i="1"/>
  <c r="T652" i="1"/>
  <c r="R652" i="1"/>
  <c r="T651" i="1"/>
  <c r="R651" i="1"/>
  <c r="T650" i="1"/>
  <c r="R650" i="1"/>
  <c r="T649" i="1"/>
  <c r="R649" i="1"/>
  <c r="T648" i="1"/>
  <c r="R648" i="1"/>
  <c r="T647" i="1"/>
  <c r="R647" i="1"/>
  <c r="T646" i="1"/>
  <c r="R646" i="1"/>
  <c r="T645" i="1"/>
  <c r="R645" i="1"/>
  <c r="T644" i="1"/>
  <c r="R644" i="1"/>
  <c r="T643" i="1"/>
  <c r="R643" i="1"/>
  <c r="T642" i="1"/>
  <c r="R642" i="1"/>
  <c r="T641" i="1"/>
  <c r="R641" i="1"/>
  <c r="T640" i="1"/>
  <c r="R640" i="1"/>
  <c r="T639" i="1"/>
  <c r="R639" i="1"/>
  <c r="T638" i="1"/>
  <c r="R638" i="1"/>
  <c r="T637" i="1"/>
  <c r="R637" i="1"/>
  <c r="T636" i="1"/>
  <c r="R636" i="1"/>
  <c r="T635" i="1"/>
  <c r="R635" i="1"/>
  <c r="T634" i="1"/>
  <c r="R634" i="1"/>
  <c r="T633" i="1"/>
  <c r="R633" i="1"/>
  <c r="T632" i="1"/>
  <c r="R632" i="1"/>
  <c r="T631" i="1"/>
  <c r="R631" i="1"/>
  <c r="T630" i="1"/>
  <c r="R630" i="1"/>
  <c r="T629" i="1"/>
  <c r="R629" i="1"/>
  <c r="T628" i="1"/>
  <c r="R628" i="1"/>
  <c r="T627" i="1"/>
  <c r="R627" i="1"/>
  <c r="T626" i="1"/>
  <c r="R626" i="1"/>
  <c r="T625" i="1"/>
  <c r="R625" i="1"/>
  <c r="T624" i="1"/>
  <c r="R624" i="1"/>
  <c r="T623" i="1"/>
  <c r="R623" i="1"/>
  <c r="T622" i="1"/>
  <c r="R622" i="1"/>
  <c r="T621" i="1"/>
  <c r="R621" i="1"/>
  <c r="T620" i="1"/>
  <c r="R620" i="1"/>
  <c r="T619" i="1"/>
  <c r="R619" i="1"/>
  <c r="T618" i="1"/>
  <c r="R618" i="1"/>
  <c r="T617" i="1"/>
  <c r="R617" i="1"/>
  <c r="T616" i="1"/>
  <c r="R616" i="1"/>
  <c r="T615" i="1"/>
  <c r="R615" i="1"/>
  <c r="T614" i="1"/>
  <c r="R614" i="1"/>
  <c r="R613" i="1"/>
  <c r="R612" i="1"/>
  <c r="R611" i="1"/>
  <c r="R610" i="1"/>
  <c r="R609" i="1"/>
  <c r="R608" i="1"/>
  <c r="T607" i="1"/>
  <c r="R607" i="1"/>
  <c r="T606" i="1"/>
  <c r="R606" i="1"/>
  <c r="T605" i="1"/>
  <c r="R605" i="1"/>
  <c r="T604" i="1"/>
  <c r="R604" i="1"/>
  <c r="T603" i="1"/>
  <c r="R603" i="1"/>
  <c r="T602" i="1"/>
  <c r="R602" i="1"/>
  <c r="T601" i="1"/>
  <c r="R601" i="1"/>
  <c r="T600" i="1"/>
  <c r="R600" i="1"/>
  <c r="T599" i="1"/>
  <c r="R599" i="1"/>
  <c r="T598" i="1"/>
  <c r="R598" i="1"/>
  <c r="T597" i="1"/>
  <c r="R597" i="1"/>
  <c r="T596" i="1"/>
  <c r="R596" i="1"/>
  <c r="T595" i="1"/>
  <c r="R595" i="1"/>
  <c r="T594" i="1"/>
  <c r="R594" i="1"/>
  <c r="T593" i="1"/>
  <c r="R593" i="1"/>
  <c r="T592" i="1"/>
  <c r="R592" i="1"/>
  <c r="T591" i="1"/>
  <c r="R591" i="1"/>
  <c r="T590" i="1"/>
  <c r="R590" i="1"/>
  <c r="T589" i="1"/>
  <c r="R589" i="1"/>
  <c r="T588" i="1"/>
  <c r="R588" i="1"/>
  <c r="T587" i="1"/>
  <c r="R587" i="1"/>
  <c r="T586" i="1"/>
  <c r="R586" i="1"/>
  <c r="T585" i="1"/>
  <c r="R585" i="1"/>
  <c r="T584" i="1"/>
  <c r="R584" i="1"/>
  <c r="T583" i="1"/>
  <c r="R583" i="1"/>
  <c r="T582" i="1"/>
  <c r="R582" i="1"/>
  <c r="T581" i="1"/>
  <c r="R581" i="1"/>
  <c r="T580" i="1"/>
  <c r="R580" i="1"/>
  <c r="T579" i="1"/>
  <c r="R579" i="1"/>
  <c r="T578" i="1"/>
  <c r="R578" i="1"/>
  <c r="T577" i="1"/>
  <c r="R577" i="1"/>
  <c r="T576" i="1"/>
  <c r="R576" i="1"/>
  <c r="T575" i="1"/>
  <c r="R575" i="1"/>
  <c r="T574" i="1"/>
  <c r="R574" i="1"/>
  <c r="T573" i="1"/>
  <c r="R573" i="1"/>
  <c r="T572" i="1"/>
  <c r="R572" i="1"/>
  <c r="T571" i="1"/>
  <c r="R571" i="1"/>
  <c r="T570" i="1"/>
  <c r="R570" i="1"/>
  <c r="T569" i="1"/>
  <c r="R569" i="1"/>
  <c r="T568" i="1"/>
  <c r="R568" i="1"/>
  <c r="T567" i="1"/>
  <c r="R567" i="1"/>
  <c r="T566" i="1"/>
  <c r="R566" i="1"/>
  <c r="T565" i="1"/>
  <c r="R565" i="1"/>
  <c r="T564" i="1"/>
  <c r="R564" i="1"/>
  <c r="T563" i="1"/>
  <c r="R563" i="1"/>
  <c r="T562" i="1"/>
  <c r="R562" i="1"/>
  <c r="T561" i="1"/>
  <c r="R561" i="1"/>
  <c r="T560" i="1"/>
  <c r="R560" i="1"/>
  <c r="T559" i="1"/>
  <c r="R559" i="1"/>
  <c r="T558" i="1"/>
  <c r="R558" i="1"/>
  <c r="T557" i="1"/>
  <c r="R557" i="1"/>
  <c r="T556" i="1"/>
  <c r="R556" i="1"/>
  <c r="T555" i="1"/>
  <c r="R555" i="1"/>
  <c r="T554" i="1"/>
  <c r="R554" i="1"/>
  <c r="T553" i="1"/>
  <c r="R553" i="1"/>
  <c r="T552" i="1"/>
  <c r="R552" i="1"/>
  <c r="T551" i="1"/>
  <c r="R551" i="1"/>
  <c r="T550" i="1"/>
  <c r="R550" i="1"/>
  <c r="T549" i="1"/>
  <c r="R549" i="1"/>
  <c r="T548" i="1"/>
  <c r="R548" i="1"/>
  <c r="T547" i="1"/>
  <c r="R547" i="1"/>
  <c r="T546" i="1"/>
  <c r="R546" i="1"/>
  <c r="R545" i="1"/>
  <c r="R544" i="1"/>
  <c r="R543" i="1"/>
  <c r="R542" i="1"/>
  <c r="R541" i="1"/>
  <c r="R540" i="1"/>
  <c r="T539" i="1"/>
  <c r="R539" i="1"/>
  <c r="T538" i="1"/>
  <c r="R538" i="1"/>
  <c r="T537" i="1"/>
  <c r="R537" i="1"/>
  <c r="T536" i="1"/>
  <c r="R536" i="1"/>
  <c r="T535" i="1"/>
  <c r="R535" i="1"/>
  <c r="T534" i="1"/>
  <c r="R534" i="1"/>
  <c r="T533" i="1"/>
  <c r="R533" i="1"/>
  <c r="T532" i="1"/>
  <c r="R532" i="1"/>
  <c r="T531" i="1"/>
  <c r="R531" i="1"/>
  <c r="T530" i="1"/>
  <c r="R530" i="1"/>
  <c r="T529" i="1"/>
  <c r="R529" i="1"/>
  <c r="T528" i="1"/>
  <c r="R528" i="1"/>
  <c r="T527" i="1"/>
  <c r="R527" i="1"/>
  <c r="T526" i="1"/>
  <c r="R526" i="1"/>
  <c r="T525" i="1"/>
  <c r="R525" i="1"/>
  <c r="T524" i="1"/>
  <c r="R524" i="1"/>
  <c r="T523" i="1"/>
  <c r="R523" i="1"/>
  <c r="T522" i="1"/>
  <c r="R522" i="1"/>
  <c r="T521" i="1"/>
  <c r="R521" i="1"/>
  <c r="T520" i="1"/>
  <c r="R520" i="1"/>
  <c r="T519" i="1"/>
  <c r="R519" i="1"/>
  <c r="T518" i="1"/>
  <c r="R518" i="1"/>
  <c r="T517" i="1"/>
  <c r="R517" i="1"/>
  <c r="T516" i="1"/>
  <c r="R516" i="1"/>
  <c r="T515" i="1"/>
  <c r="R515" i="1"/>
  <c r="T514" i="1"/>
  <c r="R514" i="1"/>
  <c r="T513" i="1"/>
  <c r="R513" i="1"/>
  <c r="T512" i="1"/>
  <c r="R512" i="1"/>
  <c r="T511" i="1"/>
  <c r="R511" i="1"/>
  <c r="T510" i="1"/>
  <c r="R510" i="1"/>
  <c r="T509" i="1"/>
  <c r="R509" i="1"/>
  <c r="T508" i="1"/>
  <c r="R508" i="1"/>
  <c r="T507" i="1"/>
  <c r="R507" i="1"/>
  <c r="T506" i="1"/>
  <c r="R506" i="1"/>
  <c r="T505" i="1"/>
  <c r="R505" i="1"/>
  <c r="T504" i="1"/>
  <c r="R504" i="1"/>
  <c r="T503" i="1"/>
  <c r="R503" i="1"/>
  <c r="T502" i="1"/>
  <c r="R502" i="1"/>
  <c r="T501" i="1"/>
  <c r="R501" i="1"/>
  <c r="T500" i="1"/>
  <c r="R500" i="1"/>
  <c r="T499" i="1"/>
  <c r="R499" i="1"/>
  <c r="T498" i="1"/>
  <c r="R498" i="1"/>
  <c r="T497" i="1"/>
  <c r="R497" i="1"/>
  <c r="T496" i="1"/>
  <c r="R496" i="1"/>
  <c r="T495" i="1"/>
  <c r="R495" i="1"/>
  <c r="T494" i="1"/>
  <c r="R494" i="1"/>
  <c r="T493" i="1"/>
  <c r="R493" i="1"/>
  <c r="T492" i="1"/>
  <c r="R492" i="1"/>
  <c r="T491" i="1"/>
  <c r="R491" i="1"/>
  <c r="T490" i="1"/>
  <c r="R490" i="1"/>
  <c r="T489" i="1"/>
  <c r="R489" i="1"/>
  <c r="T488" i="1"/>
  <c r="R488" i="1"/>
  <c r="T487" i="1"/>
  <c r="R487" i="1"/>
  <c r="T486" i="1"/>
  <c r="R486" i="1"/>
  <c r="T485" i="1"/>
  <c r="R485" i="1"/>
  <c r="T484" i="1"/>
  <c r="R484" i="1"/>
  <c r="T483" i="1"/>
  <c r="R483" i="1"/>
  <c r="T482" i="1"/>
  <c r="R482" i="1"/>
  <c r="T481" i="1"/>
  <c r="R481" i="1"/>
  <c r="T480" i="1"/>
  <c r="R480" i="1"/>
  <c r="T479" i="1"/>
  <c r="R479" i="1"/>
  <c r="T478" i="1"/>
  <c r="R478" i="1"/>
  <c r="R477" i="1"/>
  <c r="R476" i="1"/>
  <c r="R475" i="1"/>
  <c r="R474" i="1"/>
  <c r="R473" i="1"/>
  <c r="R472" i="1"/>
  <c r="T471" i="1"/>
  <c r="R471" i="1"/>
  <c r="T470" i="1"/>
  <c r="R470" i="1"/>
  <c r="T469" i="1"/>
  <c r="R469" i="1"/>
  <c r="T468" i="1"/>
  <c r="R468" i="1"/>
  <c r="T467" i="1"/>
  <c r="R467" i="1"/>
  <c r="T466" i="1"/>
  <c r="R466" i="1"/>
  <c r="T465" i="1"/>
  <c r="R465" i="1"/>
  <c r="T464" i="1"/>
  <c r="R464" i="1"/>
  <c r="T463" i="1"/>
  <c r="R463" i="1"/>
  <c r="T462" i="1"/>
  <c r="R462" i="1"/>
  <c r="T461" i="1"/>
  <c r="R461" i="1"/>
  <c r="T460" i="1"/>
  <c r="R460" i="1"/>
  <c r="T459" i="1"/>
  <c r="R459" i="1"/>
  <c r="T458" i="1"/>
  <c r="R458" i="1"/>
  <c r="T457" i="1"/>
  <c r="R457" i="1"/>
  <c r="T456" i="1"/>
  <c r="R456" i="1"/>
  <c r="T455" i="1"/>
  <c r="R455" i="1"/>
  <c r="T454" i="1"/>
  <c r="R454" i="1"/>
  <c r="T453" i="1"/>
  <c r="R453" i="1"/>
  <c r="T452" i="1"/>
  <c r="R452" i="1"/>
  <c r="T451" i="1"/>
  <c r="R451" i="1"/>
  <c r="T450" i="1"/>
  <c r="R450" i="1"/>
  <c r="T449" i="1"/>
  <c r="R449" i="1"/>
  <c r="T448" i="1"/>
  <c r="R448" i="1"/>
  <c r="T447" i="1"/>
  <c r="R447" i="1"/>
  <c r="T446" i="1"/>
  <c r="R446" i="1"/>
  <c r="T445" i="1"/>
  <c r="R445" i="1"/>
  <c r="T444" i="1"/>
  <c r="R444" i="1"/>
  <c r="T443" i="1"/>
  <c r="R443" i="1"/>
  <c r="T442" i="1"/>
  <c r="R442" i="1"/>
  <c r="T441" i="1"/>
  <c r="R441" i="1"/>
  <c r="T440" i="1"/>
  <c r="R440" i="1"/>
  <c r="T439" i="1"/>
  <c r="R439" i="1"/>
  <c r="T438" i="1"/>
  <c r="R438" i="1"/>
  <c r="T437" i="1"/>
  <c r="R437" i="1"/>
  <c r="T436" i="1"/>
  <c r="R436" i="1"/>
  <c r="T435" i="1"/>
  <c r="R435" i="1"/>
  <c r="T434" i="1"/>
  <c r="R434" i="1"/>
  <c r="T433" i="1"/>
  <c r="R433" i="1"/>
  <c r="T432" i="1"/>
  <c r="R432" i="1"/>
  <c r="T431" i="1"/>
  <c r="R431" i="1"/>
  <c r="T430" i="1"/>
  <c r="R430" i="1"/>
  <c r="T429" i="1"/>
  <c r="R429" i="1"/>
  <c r="T428" i="1"/>
  <c r="R428" i="1"/>
  <c r="T427" i="1"/>
  <c r="R427" i="1"/>
  <c r="T426" i="1"/>
  <c r="R426" i="1"/>
  <c r="T425" i="1"/>
  <c r="R425" i="1"/>
  <c r="T424" i="1"/>
  <c r="R424" i="1"/>
  <c r="T423" i="1"/>
  <c r="R423" i="1"/>
  <c r="T422" i="1"/>
  <c r="R422" i="1"/>
  <c r="T421" i="1"/>
  <c r="R421" i="1"/>
  <c r="T420" i="1"/>
  <c r="R420" i="1"/>
  <c r="T419" i="1"/>
  <c r="R419" i="1"/>
  <c r="T418" i="1"/>
  <c r="R418" i="1"/>
  <c r="T417" i="1"/>
  <c r="R417" i="1"/>
  <c r="T416" i="1"/>
  <c r="R416" i="1"/>
  <c r="T415" i="1"/>
  <c r="R415" i="1"/>
  <c r="T414" i="1"/>
  <c r="R414" i="1"/>
  <c r="T413" i="1"/>
  <c r="R413" i="1"/>
  <c r="T412" i="1"/>
  <c r="R412" i="1"/>
  <c r="T411" i="1"/>
  <c r="R411" i="1"/>
  <c r="T410" i="1"/>
  <c r="R410" i="1"/>
  <c r="R409" i="1"/>
  <c r="R408" i="1"/>
  <c r="R407" i="1"/>
  <c r="R406" i="1"/>
  <c r="R405" i="1"/>
  <c r="R404" i="1"/>
  <c r="T403" i="1"/>
  <c r="R403" i="1"/>
  <c r="T402" i="1"/>
  <c r="R402" i="1"/>
  <c r="T401" i="1"/>
  <c r="R401" i="1"/>
  <c r="T400" i="1"/>
  <c r="R400" i="1"/>
  <c r="T399" i="1"/>
  <c r="R399" i="1"/>
  <c r="T398" i="1"/>
  <c r="R398" i="1"/>
  <c r="T397" i="1"/>
  <c r="R397" i="1"/>
  <c r="T396" i="1"/>
  <c r="R396" i="1"/>
  <c r="T395" i="1"/>
  <c r="R395" i="1"/>
  <c r="T394" i="1"/>
  <c r="R394" i="1"/>
  <c r="T393" i="1"/>
  <c r="R393" i="1"/>
  <c r="T392" i="1"/>
  <c r="R392" i="1"/>
  <c r="T391" i="1"/>
  <c r="R391" i="1"/>
  <c r="T390" i="1"/>
  <c r="R390" i="1"/>
  <c r="T389" i="1"/>
  <c r="R389" i="1"/>
  <c r="T388" i="1"/>
  <c r="R388" i="1"/>
  <c r="T387" i="1"/>
  <c r="R387" i="1"/>
  <c r="T386" i="1"/>
  <c r="R386" i="1"/>
  <c r="T385" i="1"/>
  <c r="R385" i="1"/>
  <c r="T384" i="1"/>
  <c r="R384" i="1"/>
  <c r="T383" i="1"/>
  <c r="R383" i="1"/>
  <c r="T382" i="1"/>
  <c r="R382" i="1"/>
  <c r="T381" i="1"/>
  <c r="R381" i="1"/>
  <c r="T380" i="1"/>
  <c r="R380" i="1"/>
  <c r="T379" i="1"/>
  <c r="R379" i="1"/>
  <c r="T378" i="1"/>
  <c r="R378" i="1"/>
  <c r="T377" i="1"/>
  <c r="R377" i="1"/>
  <c r="T376" i="1"/>
  <c r="R376" i="1"/>
  <c r="T375" i="1"/>
  <c r="R375" i="1"/>
  <c r="T374" i="1"/>
  <c r="R374" i="1"/>
  <c r="T373" i="1"/>
  <c r="R373" i="1"/>
  <c r="T372" i="1"/>
  <c r="R372" i="1"/>
  <c r="T371" i="1"/>
  <c r="R371" i="1"/>
  <c r="T370" i="1"/>
  <c r="R370" i="1"/>
  <c r="T369" i="1"/>
  <c r="R369" i="1"/>
  <c r="T368" i="1"/>
  <c r="R368" i="1"/>
  <c r="T367" i="1"/>
  <c r="R367" i="1"/>
  <c r="T366" i="1"/>
  <c r="R366" i="1"/>
  <c r="T365" i="1"/>
  <c r="R365" i="1"/>
  <c r="T364" i="1"/>
  <c r="R364" i="1"/>
  <c r="T363" i="1"/>
  <c r="R363" i="1"/>
  <c r="T362" i="1"/>
  <c r="R362" i="1"/>
  <c r="T361" i="1"/>
  <c r="R361" i="1"/>
  <c r="T360" i="1"/>
  <c r="R360" i="1"/>
  <c r="T359" i="1"/>
  <c r="R359" i="1"/>
  <c r="T358" i="1"/>
  <c r="R358" i="1"/>
  <c r="T357" i="1"/>
  <c r="R357" i="1"/>
  <c r="T356" i="1"/>
  <c r="R356" i="1"/>
  <c r="T355" i="1"/>
  <c r="R355" i="1"/>
  <c r="T354" i="1"/>
  <c r="R354" i="1"/>
  <c r="T353" i="1"/>
  <c r="R353" i="1"/>
  <c r="T352" i="1"/>
  <c r="R352" i="1"/>
  <c r="T351" i="1"/>
  <c r="R351" i="1"/>
  <c r="T350" i="1"/>
  <c r="R350" i="1"/>
  <c r="T349" i="1"/>
  <c r="R349" i="1"/>
  <c r="T348" i="1"/>
  <c r="R348" i="1"/>
  <c r="T347" i="1"/>
  <c r="R347" i="1"/>
  <c r="T346" i="1"/>
  <c r="R346" i="1"/>
  <c r="T345" i="1"/>
  <c r="R345" i="1"/>
  <c r="T344" i="1"/>
  <c r="R344" i="1"/>
  <c r="T343" i="1"/>
  <c r="R343" i="1"/>
  <c r="T342" i="1"/>
  <c r="R342" i="1"/>
  <c r="R341" i="1"/>
  <c r="R340" i="1"/>
  <c r="R339" i="1"/>
  <c r="R338" i="1"/>
  <c r="R337" i="1"/>
  <c r="R336" i="1"/>
  <c r="T335" i="1"/>
  <c r="R335" i="1"/>
  <c r="T334" i="1"/>
  <c r="R334" i="1"/>
  <c r="T333" i="1"/>
  <c r="R333" i="1"/>
  <c r="T332" i="1"/>
  <c r="R332" i="1"/>
  <c r="T331" i="1"/>
  <c r="R331" i="1"/>
  <c r="T330" i="1"/>
  <c r="R330" i="1"/>
  <c r="T329" i="1"/>
  <c r="R329" i="1"/>
  <c r="T328" i="1"/>
  <c r="R328" i="1"/>
  <c r="T327" i="1"/>
  <c r="R327" i="1"/>
  <c r="T326" i="1"/>
  <c r="R326" i="1"/>
  <c r="T325" i="1"/>
  <c r="R325" i="1"/>
  <c r="T324" i="1"/>
  <c r="R324" i="1"/>
  <c r="T323" i="1"/>
  <c r="R323" i="1"/>
  <c r="T322" i="1"/>
  <c r="R322" i="1"/>
  <c r="T321" i="1"/>
  <c r="R321" i="1"/>
  <c r="T320" i="1"/>
  <c r="R320" i="1"/>
  <c r="T319" i="1"/>
  <c r="R319" i="1"/>
  <c r="T318" i="1"/>
  <c r="R318" i="1"/>
  <c r="T317" i="1"/>
  <c r="R317" i="1"/>
  <c r="T316" i="1"/>
  <c r="R316" i="1"/>
  <c r="T315" i="1"/>
  <c r="R315" i="1"/>
  <c r="T314" i="1"/>
  <c r="R314" i="1"/>
  <c r="T313" i="1"/>
  <c r="R313" i="1"/>
  <c r="T312" i="1"/>
  <c r="R312" i="1"/>
  <c r="T311" i="1"/>
  <c r="R311" i="1"/>
  <c r="T310" i="1"/>
  <c r="R310" i="1"/>
  <c r="T309" i="1"/>
  <c r="R309" i="1"/>
  <c r="T308" i="1"/>
  <c r="R308" i="1"/>
  <c r="T307" i="1"/>
  <c r="R307" i="1"/>
  <c r="T306" i="1"/>
  <c r="R306" i="1"/>
  <c r="T305" i="1"/>
  <c r="R305" i="1"/>
  <c r="T304" i="1"/>
  <c r="R304" i="1"/>
  <c r="T303" i="1"/>
  <c r="R303" i="1"/>
  <c r="T302" i="1"/>
  <c r="R302" i="1"/>
  <c r="T301" i="1"/>
  <c r="R301" i="1"/>
  <c r="T300" i="1"/>
  <c r="R300" i="1"/>
  <c r="T299" i="1"/>
  <c r="R299" i="1"/>
  <c r="T298" i="1"/>
  <c r="R298" i="1"/>
  <c r="T297" i="1"/>
  <c r="R297" i="1"/>
  <c r="T296" i="1"/>
  <c r="R296" i="1"/>
  <c r="T295" i="1"/>
  <c r="R295" i="1"/>
  <c r="T294" i="1"/>
  <c r="R294" i="1"/>
  <c r="T293" i="1"/>
  <c r="R293" i="1"/>
  <c r="T292" i="1"/>
  <c r="R292" i="1"/>
  <c r="T291" i="1"/>
  <c r="R291" i="1"/>
  <c r="T290" i="1"/>
  <c r="R290" i="1"/>
  <c r="T289" i="1"/>
  <c r="R289" i="1"/>
  <c r="T288" i="1"/>
  <c r="R288" i="1"/>
  <c r="T287" i="1"/>
  <c r="R287" i="1"/>
  <c r="T286" i="1"/>
  <c r="R286" i="1"/>
  <c r="T285" i="1"/>
  <c r="R285" i="1"/>
  <c r="T284" i="1"/>
  <c r="R284" i="1"/>
  <c r="T283" i="1"/>
  <c r="R283" i="1"/>
  <c r="T282" i="1"/>
  <c r="R282" i="1"/>
  <c r="T281" i="1"/>
  <c r="R281" i="1"/>
  <c r="T280" i="1"/>
  <c r="R280" i="1"/>
  <c r="T279" i="1"/>
  <c r="R279" i="1"/>
  <c r="T278" i="1"/>
  <c r="R278" i="1"/>
  <c r="T277" i="1"/>
  <c r="R277" i="1"/>
  <c r="T276" i="1"/>
  <c r="R276" i="1"/>
  <c r="T275" i="1"/>
  <c r="R275" i="1"/>
  <c r="T274" i="1"/>
  <c r="R274" i="1"/>
  <c r="R273" i="1"/>
  <c r="R272" i="1"/>
  <c r="R271" i="1"/>
  <c r="R270" i="1"/>
  <c r="R269" i="1"/>
  <c r="R268" i="1"/>
  <c r="T267" i="1"/>
  <c r="R267" i="1"/>
  <c r="T266" i="1"/>
  <c r="R266" i="1"/>
  <c r="T265" i="1"/>
  <c r="R265" i="1"/>
  <c r="T264" i="1"/>
  <c r="R264" i="1"/>
  <c r="T263" i="1"/>
  <c r="R263" i="1"/>
  <c r="T262" i="1"/>
  <c r="R262" i="1"/>
  <c r="T261" i="1"/>
  <c r="R261" i="1"/>
  <c r="T260" i="1"/>
  <c r="R260" i="1"/>
  <c r="T259" i="1"/>
  <c r="R259" i="1"/>
  <c r="T258" i="1"/>
  <c r="R258" i="1"/>
  <c r="T257" i="1"/>
  <c r="R257" i="1"/>
  <c r="T256" i="1"/>
  <c r="R256" i="1"/>
  <c r="T255" i="1"/>
  <c r="R255" i="1"/>
  <c r="T254" i="1"/>
  <c r="R254" i="1"/>
  <c r="T253" i="1"/>
  <c r="R253" i="1"/>
  <c r="T252" i="1"/>
  <c r="R252" i="1"/>
  <c r="T251" i="1"/>
  <c r="R251" i="1"/>
  <c r="T250" i="1"/>
  <c r="R250" i="1"/>
  <c r="T249" i="1"/>
  <c r="R249" i="1"/>
  <c r="T248" i="1"/>
  <c r="R248" i="1"/>
  <c r="T247" i="1"/>
  <c r="R247" i="1"/>
  <c r="T246" i="1"/>
  <c r="R246" i="1"/>
  <c r="T245" i="1"/>
  <c r="R245" i="1"/>
  <c r="T244" i="1"/>
  <c r="R244" i="1"/>
  <c r="T243" i="1"/>
  <c r="R243" i="1"/>
  <c r="T242" i="1"/>
  <c r="R242" i="1"/>
  <c r="T241" i="1"/>
  <c r="R241" i="1"/>
  <c r="T240" i="1"/>
  <c r="R240" i="1"/>
  <c r="T239" i="1"/>
  <c r="R239" i="1"/>
  <c r="T238" i="1"/>
  <c r="R238" i="1"/>
  <c r="T237" i="1"/>
  <c r="R237" i="1"/>
  <c r="T236" i="1"/>
  <c r="R236" i="1"/>
  <c r="T235" i="1"/>
  <c r="R235" i="1"/>
  <c r="T234" i="1"/>
  <c r="R234" i="1"/>
  <c r="T233" i="1"/>
  <c r="R233" i="1"/>
  <c r="T232" i="1"/>
  <c r="R232" i="1"/>
  <c r="T231" i="1"/>
  <c r="R231" i="1"/>
  <c r="T230" i="1"/>
  <c r="R230" i="1"/>
  <c r="T229" i="1"/>
  <c r="R229" i="1"/>
  <c r="T228" i="1"/>
  <c r="R228" i="1"/>
  <c r="T227" i="1"/>
  <c r="R227" i="1"/>
  <c r="T226" i="1"/>
  <c r="R226" i="1"/>
  <c r="T225" i="1"/>
  <c r="R225" i="1"/>
  <c r="T224" i="1"/>
  <c r="R224" i="1"/>
  <c r="T223" i="1"/>
  <c r="R223" i="1"/>
  <c r="T222" i="1"/>
  <c r="R222" i="1"/>
  <c r="T221" i="1"/>
  <c r="R221" i="1"/>
  <c r="T220" i="1"/>
  <c r="R220" i="1"/>
  <c r="T219" i="1"/>
  <c r="R219" i="1"/>
  <c r="T218" i="1"/>
  <c r="R218" i="1"/>
  <c r="T217" i="1"/>
  <c r="R217" i="1"/>
  <c r="T216" i="1"/>
  <c r="R216" i="1"/>
  <c r="T215" i="1"/>
  <c r="R215" i="1"/>
  <c r="T214" i="1"/>
  <c r="R214" i="1"/>
  <c r="T213" i="1"/>
  <c r="R213" i="1"/>
  <c r="T212" i="1"/>
  <c r="R212" i="1"/>
  <c r="T211" i="1"/>
  <c r="R211" i="1"/>
  <c r="T210" i="1"/>
  <c r="R210" i="1"/>
  <c r="T209" i="1"/>
  <c r="R209" i="1"/>
  <c r="T208" i="1"/>
  <c r="R208" i="1"/>
  <c r="T207" i="1"/>
  <c r="R207" i="1"/>
  <c r="T206" i="1"/>
  <c r="R206" i="1"/>
  <c r="R205" i="1"/>
  <c r="R204" i="1"/>
  <c r="R203" i="1"/>
  <c r="R202" i="1"/>
  <c r="R201" i="1"/>
  <c r="R200" i="1"/>
  <c r="T199" i="1"/>
  <c r="R199" i="1"/>
  <c r="T198" i="1"/>
  <c r="R198" i="1"/>
  <c r="T197" i="1"/>
  <c r="R197" i="1"/>
  <c r="T196" i="1"/>
  <c r="R196" i="1"/>
  <c r="T195" i="1"/>
  <c r="R195" i="1"/>
  <c r="T194" i="1"/>
  <c r="R194" i="1"/>
  <c r="T193" i="1"/>
  <c r="R193" i="1"/>
  <c r="T192" i="1"/>
  <c r="R192" i="1"/>
  <c r="T191" i="1"/>
  <c r="R191" i="1"/>
  <c r="T190" i="1"/>
  <c r="R190" i="1"/>
  <c r="T189" i="1"/>
  <c r="R189" i="1"/>
  <c r="T188" i="1"/>
  <c r="R188" i="1"/>
  <c r="T187" i="1"/>
  <c r="R187" i="1"/>
  <c r="T186" i="1"/>
  <c r="R186" i="1"/>
  <c r="T185" i="1"/>
  <c r="R185" i="1"/>
  <c r="T184" i="1"/>
  <c r="R184" i="1"/>
  <c r="T183" i="1"/>
  <c r="R183" i="1"/>
  <c r="T182" i="1"/>
  <c r="R182" i="1"/>
  <c r="T181" i="1"/>
  <c r="R181" i="1"/>
  <c r="T180" i="1"/>
  <c r="R180" i="1"/>
  <c r="T179" i="1"/>
  <c r="R179" i="1"/>
  <c r="T178" i="1"/>
  <c r="R178" i="1"/>
  <c r="T177" i="1"/>
  <c r="R177" i="1"/>
  <c r="T176" i="1"/>
  <c r="R176" i="1"/>
  <c r="T175" i="1"/>
  <c r="R175" i="1"/>
  <c r="T174" i="1"/>
  <c r="R174" i="1"/>
  <c r="T173" i="1"/>
  <c r="R173" i="1"/>
  <c r="T172" i="1"/>
  <c r="R172" i="1"/>
  <c r="T171" i="1"/>
  <c r="R171" i="1"/>
  <c r="T170" i="1"/>
  <c r="R170" i="1"/>
  <c r="T169" i="1"/>
  <c r="R169" i="1"/>
  <c r="T168" i="1"/>
  <c r="R168" i="1"/>
  <c r="T167" i="1"/>
  <c r="R167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T158" i="1"/>
  <c r="R158" i="1"/>
  <c r="T157" i="1"/>
  <c r="R157" i="1"/>
  <c r="T156" i="1"/>
  <c r="R156" i="1"/>
  <c r="T155" i="1"/>
  <c r="R155" i="1"/>
  <c r="T154" i="1"/>
  <c r="R154" i="1"/>
  <c r="T153" i="1"/>
  <c r="R153" i="1"/>
  <c r="T152" i="1"/>
  <c r="R152" i="1"/>
  <c r="T151" i="1"/>
  <c r="R151" i="1"/>
  <c r="T150" i="1"/>
  <c r="R150" i="1"/>
  <c r="T149" i="1"/>
  <c r="R149" i="1"/>
  <c r="T148" i="1"/>
  <c r="R148" i="1"/>
  <c r="T147" i="1"/>
  <c r="R147" i="1"/>
  <c r="T146" i="1"/>
  <c r="R146" i="1"/>
  <c r="T145" i="1"/>
  <c r="R145" i="1"/>
  <c r="T144" i="1"/>
  <c r="R144" i="1"/>
  <c r="T143" i="1"/>
  <c r="R143" i="1"/>
  <c r="T142" i="1"/>
  <c r="R142" i="1"/>
  <c r="T141" i="1"/>
  <c r="R141" i="1"/>
  <c r="T140" i="1"/>
  <c r="R140" i="1"/>
  <c r="T139" i="1"/>
  <c r="R139" i="1"/>
  <c r="T138" i="1"/>
  <c r="R138" i="1"/>
  <c r="R137" i="1"/>
  <c r="R136" i="1"/>
  <c r="R135" i="1"/>
  <c r="R134" i="1"/>
  <c r="R133" i="1"/>
  <c r="R132" i="1"/>
  <c r="T131" i="1"/>
  <c r="R131" i="1"/>
  <c r="T130" i="1"/>
  <c r="R130" i="1"/>
  <c r="T129" i="1"/>
  <c r="R129" i="1"/>
  <c r="T128" i="1"/>
  <c r="R128" i="1"/>
  <c r="T127" i="1"/>
  <c r="R127" i="1"/>
  <c r="T126" i="1"/>
  <c r="R126" i="1"/>
  <c r="T125" i="1"/>
  <c r="R125" i="1"/>
  <c r="T124" i="1"/>
  <c r="R124" i="1"/>
  <c r="T123" i="1"/>
  <c r="R123" i="1"/>
  <c r="T122" i="1"/>
  <c r="R122" i="1"/>
  <c r="T121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R69" i="1"/>
  <c r="R68" i="1"/>
  <c r="R67" i="1"/>
  <c r="R66" i="1"/>
  <c r="R65" i="1"/>
  <c r="R64" i="1"/>
  <c r="T63" i="1"/>
  <c r="R63" i="1"/>
  <c r="T62" i="1"/>
  <c r="R62" i="1"/>
  <c r="T61" i="1"/>
  <c r="R61" i="1"/>
  <c r="T60" i="1"/>
  <c r="R60" i="1"/>
  <c r="T59" i="1"/>
  <c r="R59" i="1"/>
  <c r="T58" i="1"/>
  <c r="R58" i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T49" i="1"/>
  <c r="R49" i="1"/>
  <c r="T48" i="1"/>
  <c r="R48" i="1"/>
  <c r="T47" i="1"/>
  <c r="R47" i="1"/>
  <c r="T46" i="1"/>
  <c r="R46" i="1"/>
  <c r="T45" i="1"/>
  <c r="R45" i="1"/>
  <c r="T44" i="1"/>
  <c r="R44" i="1"/>
  <c r="T43" i="1"/>
  <c r="R43" i="1"/>
  <c r="T42" i="1"/>
  <c r="R42" i="1"/>
  <c r="T41" i="1"/>
  <c r="R41" i="1"/>
  <c r="T40" i="1"/>
  <c r="R40" i="1"/>
  <c r="T39" i="1"/>
  <c r="R39" i="1"/>
  <c r="T38" i="1"/>
  <c r="R38" i="1"/>
  <c r="T37" i="1"/>
  <c r="R37" i="1"/>
  <c r="T36" i="1"/>
  <c r="R36" i="1"/>
  <c r="T35" i="1"/>
  <c r="R35" i="1"/>
  <c r="T34" i="1"/>
  <c r="R34" i="1"/>
  <c r="T33" i="1"/>
  <c r="R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R23" i="1"/>
  <c r="T22" i="1"/>
  <c r="R22" i="1"/>
  <c r="T21" i="1"/>
  <c r="R21" i="1"/>
  <c r="T20" i="1"/>
  <c r="R20" i="1"/>
  <c r="T19" i="1"/>
  <c r="R19" i="1"/>
  <c r="T18" i="1"/>
  <c r="R18" i="1"/>
  <c r="T17" i="1"/>
  <c r="R17" i="1"/>
  <c r="T16" i="1"/>
  <c r="R16" i="1"/>
  <c r="T15" i="1"/>
  <c r="R15" i="1"/>
  <c r="T14" i="1"/>
  <c r="R14" i="1"/>
  <c r="T13" i="1"/>
  <c r="R13" i="1"/>
  <c r="T12" i="1"/>
  <c r="R12" i="1"/>
  <c r="T11" i="1"/>
  <c r="R11" i="1"/>
  <c r="T10" i="1"/>
  <c r="R10" i="1"/>
  <c r="T9" i="1"/>
  <c r="R9" i="1"/>
  <c r="T8" i="1"/>
  <c r="R8" i="1"/>
  <c r="T7" i="1"/>
  <c r="R7" i="1"/>
  <c r="T6" i="1"/>
  <c r="R6" i="1"/>
  <c r="T5" i="1"/>
  <c r="R5" i="1"/>
  <c r="T4" i="1"/>
  <c r="R4" i="1"/>
  <c r="T3" i="1"/>
  <c r="R3" i="1"/>
  <c r="T2" i="1"/>
  <c r="R2" i="1"/>
</calcChain>
</file>

<file path=xl/comments1.xml><?xml version="1.0" encoding="utf-8"?>
<comments xmlns="http://schemas.openxmlformats.org/spreadsheetml/2006/main">
  <authors>
    <author>Brigitte Dorner</author>
    <author>DFO-MPO</author>
  </authors>
  <commentList>
    <comment ref="S1" authorId="0">
      <text>
        <r>
          <rPr>
            <b/>
            <sz val="9"/>
            <color indexed="81"/>
            <rFont val="Verdana"/>
            <family val="2"/>
          </rPr>
          <t xml:space="preserve">Brigitte Dorner: 
Use this </t>
        </r>
        <r>
          <rPr>
            <sz val="9"/>
            <color indexed="81"/>
            <rFont val="Verdana"/>
            <family val="2"/>
          </rPr>
          <t xml:space="preserve">
Use this field to indicate data years that should be skipped because of gaps in the record</t>
        </r>
      </text>
    </comment>
    <comment ref="T1" authorId="0">
      <text>
        <r>
          <rPr>
            <b/>
            <sz val="9"/>
            <color indexed="81"/>
            <rFont val="Verdana"/>
            <family val="2"/>
          </rPr>
          <t>Brigitte Dorner:
This f</t>
        </r>
        <r>
          <rPr>
            <sz val="9"/>
            <color indexed="81"/>
            <rFont val="Verdana"/>
            <family val="2"/>
          </rPr>
          <t xml:space="preserve">
This field is automatically calculated. DO NOT EDIT! Use the Skip field to remove years as desired.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from Steve Latham:
5/3s seem too numerous in matching data for some stocks -- check when spawning ground samples available.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by Steve Latham:
3/2s seem too numerous in matching data for some stocks -- check when spawning ground samples available.  Should likely re-read many -- sizes indicate too large for jacks.</t>
        </r>
      </text>
    </comment>
    <comment ref="D205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Updated full timeseries for Stellako as all were slightly off our records</t>
        </r>
      </text>
    </comment>
    <comment ref="D409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Replaced all spawners for Quesnel as did not match our data
</t>
        </r>
      </text>
    </comment>
    <comment ref="D477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Replaced full timeseris as many numbers differed</t>
        </r>
      </text>
    </comment>
    <comment ref="I542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from Steve Latham:
101 -- not included anywhere</t>
        </r>
      </text>
    </comment>
    <comment ref="I678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from Steve Latham:
3504 -- not included anywhere</t>
        </r>
      </text>
    </comment>
    <comment ref="G679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from Steve Latham:
501 -- not included anywhere</t>
        </r>
      </text>
    </comment>
    <comment ref="S685" authorId="0">
      <text>
        <r>
          <rPr>
            <b/>
            <sz val="9"/>
            <color indexed="81"/>
            <rFont val="Verdana"/>
            <family val="2"/>
          </rPr>
          <t>Brigitte Dorner:</t>
        </r>
        <r>
          <rPr>
            <sz val="9"/>
            <color indexed="81"/>
            <rFont val="Verdana"/>
            <family val="2"/>
          </rPr>
          <t xml:space="preserve">
returns per EFS suspiciously high</t>
        </r>
      </text>
    </comment>
    <comment ref="S734" authorId="0">
      <text>
        <r>
          <rPr>
            <b/>
            <sz val="9"/>
            <color indexed="81"/>
            <rFont val="Verdana"/>
            <family val="2"/>
          </rPr>
          <t>Brigitte Dorner:</t>
        </r>
        <r>
          <rPr>
            <sz val="9"/>
            <color indexed="81"/>
            <rFont val="Verdana"/>
            <family val="2"/>
          </rPr>
          <t xml:space="preserve">
skipping data because of confounding hatchery influence</t>
        </r>
      </text>
    </comment>
    <comment ref="F879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Comment from Steve Latham:
an age-2/1 'jack', put here from the age-4/3 column (because there's no age-2/1 column in the PROD-prel file)</t>
        </r>
      </text>
    </comment>
    <comment ref="I882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118 -- not included anywhere</t>
        </r>
      </text>
    </comment>
    <comment ref="S897" authorId="0">
      <text>
        <r>
          <rPr>
            <b/>
            <sz val="9"/>
            <color indexed="81"/>
            <rFont val="Verdana"/>
            <family val="2"/>
          </rPr>
          <t>Brigitte Dorner:</t>
        </r>
        <r>
          <rPr>
            <sz val="9"/>
            <color indexed="81"/>
            <rFont val="Verdana"/>
            <family val="2"/>
          </rPr>
          <t xml:space="preserve">
Skipping data points because of gaps in the series</t>
        </r>
      </text>
    </comment>
    <comment ref="D953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Replaced full timeseries as numbers differed</t>
        </r>
      </text>
    </comment>
    <comment ref="S954" authorId="0">
      <text>
        <r>
          <rPr>
            <b/>
            <sz val="9"/>
            <color indexed="81"/>
            <rFont val="Verdana"/>
            <family val="2"/>
          </rPr>
          <t>Brigitte Dorner:</t>
        </r>
        <r>
          <rPr>
            <sz val="9"/>
            <color indexed="81"/>
            <rFont val="Verdana"/>
            <family val="2"/>
          </rPr>
          <t xml:space="preserve">
Skipping data points because of gaps in the series</t>
        </r>
      </text>
    </comment>
    <comment ref="G1155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474 -- not included anywhere.</t>
        </r>
      </text>
    </comment>
    <comment ref="I1222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1042 -- not included anywhere</t>
        </r>
      </text>
    </comment>
    <comment ref="D1223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Replaced all. Numbers differed since 1960 - possibly due to treatment of brood stock removals</t>
        </r>
      </text>
    </comment>
    <comment ref="T1226" authorId="0">
      <text>
        <r>
          <rPr>
            <b/>
            <sz val="9"/>
            <color indexed="81"/>
            <rFont val="Verdana"/>
            <family val="2"/>
          </rPr>
          <t>Brigitte Dorner:</t>
        </r>
        <r>
          <rPr>
            <sz val="9"/>
            <color indexed="81"/>
            <rFont val="Verdana"/>
            <family val="2"/>
          </rPr>
          <t xml:space="preserve">
Harrison has special rules, since returns are mostly 3.1 and 4.1</t>
        </r>
      </text>
    </comment>
    <comment ref="I1286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These have been guestimated by request for Sue Grant; updated using 2012 Prod file</t>
        </r>
      </text>
    </comment>
    <comment ref="G1287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These have been guestimated by request for Sue Grant; updated using 2012 Prod file</t>
        </r>
      </text>
    </comment>
    <comment ref="I1287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These have been guestimated by request for Sue Grant; updated using 2013 Prod file</t>
        </r>
      </text>
    </comment>
    <comment ref="G1288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These have been guestimated by request for Sue Grant; updated using 2013 Prod file</t>
        </r>
      </text>
    </comment>
    <comment ref="L1288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51 column contains 1561</t>
        </r>
      </text>
    </comment>
    <comment ref="L1289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51 column contains 189</t>
        </r>
      </text>
    </comment>
    <comment ref="I1290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added age-52 fish here</t>
        </r>
      </text>
    </comment>
    <comment ref="J1290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2389 -- not included anywhere.</t>
        </r>
      </text>
    </comment>
    <comment ref="H1291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Steve Latham:
189 -- not included anywhere.</t>
        </r>
      </text>
    </comment>
  </commentList>
</comments>
</file>

<file path=xl/sharedStrings.xml><?xml version="1.0" encoding="utf-8"?>
<sst xmlns="http://schemas.openxmlformats.org/spreadsheetml/2006/main" count="1875" uniqueCount="42">
  <si>
    <t>Stock</t>
  </si>
  <si>
    <t>StockID</t>
  </si>
  <si>
    <t>BY</t>
  </si>
  <si>
    <t>S</t>
  </si>
  <si>
    <t>J</t>
  </si>
  <si>
    <t>R2.1</t>
  </si>
  <si>
    <t>R3.1</t>
  </si>
  <si>
    <t>R3.2</t>
  </si>
  <si>
    <t>R4.1</t>
  </si>
  <si>
    <t>R4.2</t>
  </si>
  <si>
    <t>R4.3</t>
  </si>
  <si>
    <t>R5.2</t>
  </si>
  <si>
    <t>R5.3</t>
  </si>
  <si>
    <t>R6.2</t>
  </si>
  <si>
    <t>R6.3</t>
  </si>
  <si>
    <t>R.no.jacks</t>
  </si>
  <si>
    <t>R.total.PSC</t>
  </si>
  <si>
    <t>R</t>
  </si>
  <si>
    <t>Skip</t>
  </si>
  <si>
    <t>Use</t>
  </si>
  <si>
    <t>E.Stuart</t>
  </si>
  <si>
    <t/>
  </si>
  <si>
    <t>y</t>
  </si>
  <si>
    <t>L.Stuart</t>
  </si>
  <si>
    <t>Stellako</t>
  </si>
  <si>
    <t>Bowron</t>
  </si>
  <si>
    <t>Raft</t>
  </si>
  <si>
    <t>Quesnel</t>
  </si>
  <si>
    <t>Chilko</t>
  </si>
  <si>
    <t>Seymour</t>
  </si>
  <si>
    <t>L.Shuswap</t>
  </si>
  <si>
    <t>Birkenhead</t>
  </si>
  <si>
    <t>Cultus</t>
  </si>
  <si>
    <t>skip</t>
  </si>
  <si>
    <t>Portage</t>
  </si>
  <si>
    <t>Weaver</t>
  </si>
  <si>
    <t>Fennell</t>
  </si>
  <si>
    <t>Scotch</t>
  </si>
  <si>
    <t>Gates</t>
  </si>
  <si>
    <t>Nadina</t>
  </si>
  <si>
    <t>Pitt</t>
  </si>
  <si>
    <t>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</si>
</sst>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2</xdr:row>
      <xdr:rowOff>139700</xdr:rowOff>
    </xdr:from>
    <xdr:to>
      <xdr:col>8</xdr:col>
      <xdr:colOff>749300</xdr:colOff>
      <xdr:row>6</xdr:row>
      <xdr:rowOff>165100</xdr:rowOff>
    </xdr:to>
    <xdr:sp macro="" textlink="">
      <xdr:nvSpPr>
        <xdr:cNvPr id="2" name="TextBox 1"/>
        <xdr:cNvSpPr txBox="1"/>
      </xdr:nvSpPr>
      <xdr:spPr>
        <a:xfrm>
          <a:off x="1854200" y="1384300"/>
          <a:ext cx="54991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July 18, 2017</a:t>
          </a:r>
        </a:p>
        <a:p>
          <a:endParaRPr lang="en-US" sz="1100"/>
        </a:p>
        <a:p>
          <a:r>
            <a:rPr lang="en-US" sz="1100"/>
            <a:t>Data provided to Brendan Connors (ESSA TEchnologies Ltd.) and NCEAS by Sue Grant (DFO), Bronwyn McDonald (DFO) and Mike Lapointe (PSC)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93"/>
  <sheetViews>
    <sheetView workbookViewId="0">
      <selection activeCell="V11" sqref="V11"/>
    </sheetView>
  </sheetViews>
  <sheetFormatPr baseColWidth="10" defaultColWidth="11" defaultRowHeight="16" x14ac:dyDescent="0.2"/>
  <cols>
    <col min="1" max="1" width="11" customWidth="1"/>
    <col min="2" max="2" width="6.83203125" customWidth="1"/>
    <col min="3" max="3" width="7.1640625" customWidth="1"/>
    <col min="4" max="4" width="8" customWidth="1"/>
    <col min="5" max="5" width="8" hidden="1" customWidth="1"/>
    <col min="6" max="6" width="6.1640625" customWidth="1"/>
    <col min="7" max="7" width="6.6640625" customWidth="1"/>
    <col min="8" max="8" width="7.6640625" customWidth="1"/>
    <col min="9" max="9" width="7.83203125" customWidth="1"/>
    <col min="10" max="10" width="11" customWidth="1"/>
    <col min="11" max="11" width="6.6640625" customWidth="1"/>
    <col min="12" max="12" width="8.33203125" style="2" customWidth="1"/>
    <col min="13" max="13" width="7.6640625" customWidth="1"/>
    <col min="14" max="14" width="5.6640625" customWidth="1"/>
    <col min="15" max="15" width="7.1640625" customWidth="1"/>
    <col min="16" max="18" width="11" customWidth="1"/>
    <col min="19" max="19" width="5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>
        <v>1</v>
      </c>
      <c r="C2">
        <v>1948</v>
      </c>
      <c r="D2">
        <v>10859</v>
      </c>
      <c r="F2">
        <v>0</v>
      </c>
      <c r="G2">
        <v>0</v>
      </c>
      <c r="H2">
        <v>0</v>
      </c>
      <c r="I2">
        <v>0</v>
      </c>
      <c r="J2">
        <v>179412</v>
      </c>
      <c r="K2">
        <v>0</v>
      </c>
      <c r="L2" s="2">
        <v>18741</v>
      </c>
      <c r="M2">
        <v>0</v>
      </c>
      <c r="N2">
        <v>0</v>
      </c>
      <c r="O2">
        <v>0</v>
      </c>
      <c r="P2">
        <v>198153</v>
      </c>
      <c r="Q2">
        <v>198153</v>
      </c>
      <c r="R2">
        <f>SUM(F2:O2)</f>
        <v>198153</v>
      </c>
      <c r="T2" t="str">
        <f t="shared" ref="T2:T71" si="0">IF(AND(C2&gt;1949, ISNUMBER(D2), ISNUMBER(J2), ISNUMBER(L2), ISNUMBER(Q2),ISBLANK(S2)), "y", "")</f>
        <v/>
      </c>
    </row>
    <row r="3" spans="1:20" x14ac:dyDescent="0.2">
      <c r="A3" t="s">
        <v>20</v>
      </c>
      <c r="B3">
        <v>1</v>
      </c>
      <c r="C3">
        <v>1949</v>
      </c>
      <c r="D3">
        <v>168471</v>
      </c>
      <c r="F3">
        <v>0</v>
      </c>
      <c r="G3">
        <v>0</v>
      </c>
      <c r="H3">
        <v>6218</v>
      </c>
      <c r="I3">
        <v>0</v>
      </c>
      <c r="J3">
        <v>1029437</v>
      </c>
      <c r="K3">
        <v>42</v>
      </c>
      <c r="L3" s="2">
        <v>1271</v>
      </c>
      <c r="M3">
        <v>0</v>
      </c>
      <c r="N3">
        <v>0</v>
      </c>
      <c r="O3">
        <v>0</v>
      </c>
      <c r="P3">
        <v>1030708</v>
      </c>
      <c r="Q3">
        <v>1036968</v>
      </c>
      <c r="R3">
        <f t="shared" ref="R3:R71" si="1">SUM(F3:O3)</f>
        <v>1036968</v>
      </c>
      <c r="T3" t="str">
        <f t="shared" si="0"/>
        <v/>
      </c>
    </row>
    <row r="4" spans="1:20" x14ac:dyDescent="0.2">
      <c r="A4" t="s">
        <v>20</v>
      </c>
      <c r="B4">
        <v>1</v>
      </c>
      <c r="C4">
        <v>1950</v>
      </c>
      <c r="D4">
        <v>25658</v>
      </c>
      <c r="F4">
        <v>0</v>
      </c>
      <c r="G4">
        <v>0</v>
      </c>
      <c r="H4">
        <v>579</v>
      </c>
      <c r="I4">
        <v>0</v>
      </c>
      <c r="J4">
        <v>240545</v>
      </c>
      <c r="K4">
        <v>0</v>
      </c>
      <c r="L4" s="2">
        <v>542</v>
      </c>
      <c r="M4">
        <v>0</v>
      </c>
      <c r="N4">
        <v>0</v>
      </c>
      <c r="O4">
        <v>0</v>
      </c>
      <c r="P4">
        <v>241087</v>
      </c>
      <c r="Q4">
        <v>241666</v>
      </c>
      <c r="R4">
        <f t="shared" si="1"/>
        <v>241666</v>
      </c>
      <c r="T4" t="str">
        <f t="shared" si="0"/>
        <v>y</v>
      </c>
    </row>
    <row r="5" spans="1:20" x14ac:dyDescent="0.2">
      <c r="A5" t="s">
        <v>20</v>
      </c>
      <c r="B5">
        <v>1</v>
      </c>
      <c r="C5">
        <v>1951</v>
      </c>
      <c r="D5">
        <v>29787</v>
      </c>
      <c r="F5">
        <v>0</v>
      </c>
      <c r="G5">
        <v>0</v>
      </c>
      <c r="H5">
        <v>9</v>
      </c>
      <c r="I5">
        <v>0</v>
      </c>
      <c r="J5">
        <v>158428</v>
      </c>
      <c r="K5">
        <v>0</v>
      </c>
      <c r="L5" s="2">
        <v>15217</v>
      </c>
      <c r="M5">
        <v>0</v>
      </c>
      <c r="N5">
        <v>0</v>
      </c>
      <c r="O5">
        <v>0</v>
      </c>
      <c r="P5">
        <v>173645</v>
      </c>
      <c r="Q5">
        <v>173654</v>
      </c>
      <c r="R5">
        <f t="shared" si="1"/>
        <v>173654</v>
      </c>
      <c r="T5" t="str">
        <f t="shared" si="0"/>
        <v>y</v>
      </c>
    </row>
    <row r="6" spans="1:20" x14ac:dyDescent="0.2">
      <c r="A6" t="s">
        <v>20</v>
      </c>
      <c r="B6">
        <v>1</v>
      </c>
      <c r="C6">
        <v>1952</v>
      </c>
      <c r="D6">
        <v>15483</v>
      </c>
      <c r="F6">
        <v>0</v>
      </c>
      <c r="G6">
        <v>0</v>
      </c>
      <c r="H6">
        <v>28</v>
      </c>
      <c r="I6">
        <v>0</v>
      </c>
      <c r="J6">
        <v>78012</v>
      </c>
      <c r="K6">
        <v>0</v>
      </c>
      <c r="L6" s="2">
        <v>10560</v>
      </c>
      <c r="M6">
        <v>0</v>
      </c>
      <c r="N6">
        <v>0</v>
      </c>
      <c r="O6">
        <v>0</v>
      </c>
      <c r="P6">
        <v>88572</v>
      </c>
      <c r="Q6">
        <v>88600</v>
      </c>
      <c r="R6">
        <f t="shared" si="1"/>
        <v>88600</v>
      </c>
      <c r="T6" t="str">
        <f t="shared" si="0"/>
        <v>y</v>
      </c>
    </row>
    <row r="7" spans="1:20" x14ac:dyDescent="0.2">
      <c r="A7" t="s">
        <v>20</v>
      </c>
      <c r="B7">
        <v>1</v>
      </c>
      <c r="C7">
        <v>1953</v>
      </c>
      <c r="D7">
        <v>78332</v>
      </c>
      <c r="F7">
        <v>0</v>
      </c>
      <c r="G7">
        <v>0</v>
      </c>
      <c r="H7">
        <v>294</v>
      </c>
      <c r="I7">
        <v>0</v>
      </c>
      <c r="J7">
        <v>537711</v>
      </c>
      <c r="K7">
        <v>0</v>
      </c>
      <c r="L7" s="2">
        <v>2886</v>
      </c>
      <c r="M7">
        <v>0</v>
      </c>
      <c r="N7">
        <v>0</v>
      </c>
      <c r="O7">
        <v>0</v>
      </c>
      <c r="P7">
        <v>540597</v>
      </c>
      <c r="Q7">
        <v>540891</v>
      </c>
      <c r="R7">
        <f t="shared" si="1"/>
        <v>540891</v>
      </c>
      <c r="T7" t="str">
        <f t="shared" si="0"/>
        <v>y</v>
      </c>
    </row>
    <row r="8" spans="1:20" x14ac:dyDescent="0.2">
      <c r="A8" t="s">
        <v>20</v>
      </c>
      <c r="B8">
        <v>1</v>
      </c>
      <c r="C8">
        <v>1954</v>
      </c>
      <c r="D8">
        <v>18010</v>
      </c>
      <c r="F8">
        <v>0</v>
      </c>
      <c r="G8">
        <v>0</v>
      </c>
      <c r="H8">
        <v>341</v>
      </c>
      <c r="I8">
        <v>0</v>
      </c>
      <c r="J8">
        <v>154781</v>
      </c>
      <c r="K8">
        <v>0</v>
      </c>
      <c r="L8" s="2">
        <v>701</v>
      </c>
      <c r="M8">
        <v>0</v>
      </c>
      <c r="N8">
        <v>0</v>
      </c>
      <c r="O8">
        <v>0</v>
      </c>
      <c r="P8">
        <v>155482</v>
      </c>
      <c r="Q8">
        <v>155823</v>
      </c>
      <c r="R8">
        <f t="shared" si="1"/>
        <v>155823</v>
      </c>
      <c r="T8" t="str">
        <f t="shared" si="0"/>
        <v>y</v>
      </c>
    </row>
    <row r="9" spans="1:20" x14ac:dyDescent="0.2">
      <c r="A9" t="s">
        <v>20</v>
      </c>
      <c r="B9">
        <v>1</v>
      </c>
      <c r="C9">
        <v>1955</v>
      </c>
      <c r="D9">
        <v>1397</v>
      </c>
      <c r="F9">
        <v>0</v>
      </c>
      <c r="G9">
        <v>0</v>
      </c>
      <c r="H9">
        <v>11</v>
      </c>
      <c r="I9">
        <v>0</v>
      </c>
      <c r="J9">
        <v>25824</v>
      </c>
      <c r="K9">
        <v>0</v>
      </c>
      <c r="L9" s="2">
        <v>1632</v>
      </c>
      <c r="M9">
        <v>0</v>
      </c>
      <c r="N9">
        <v>0</v>
      </c>
      <c r="O9">
        <v>0</v>
      </c>
      <c r="P9">
        <v>27456</v>
      </c>
      <c r="Q9">
        <v>27467</v>
      </c>
      <c r="R9">
        <f t="shared" si="1"/>
        <v>27467</v>
      </c>
      <c r="T9" t="str">
        <f t="shared" si="0"/>
        <v>y</v>
      </c>
    </row>
    <row r="10" spans="1:20" x14ac:dyDescent="0.2">
      <c r="A10" t="s">
        <v>20</v>
      </c>
      <c r="B10">
        <v>1</v>
      </c>
      <c r="C10">
        <v>1956</v>
      </c>
      <c r="D10">
        <v>16662</v>
      </c>
      <c r="F10">
        <v>0</v>
      </c>
      <c r="G10">
        <v>0</v>
      </c>
      <c r="H10">
        <v>0</v>
      </c>
      <c r="I10">
        <v>0</v>
      </c>
      <c r="J10">
        <v>101035</v>
      </c>
      <c r="K10">
        <v>0</v>
      </c>
      <c r="L10" s="2">
        <v>6393</v>
      </c>
      <c r="M10">
        <v>2966</v>
      </c>
      <c r="N10">
        <v>0</v>
      </c>
      <c r="O10">
        <v>0</v>
      </c>
      <c r="P10">
        <v>110394</v>
      </c>
      <c r="Q10">
        <v>110394</v>
      </c>
      <c r="R10">
        <f t="shared" si="1"/>
        <v>110394</v>
      </c>
      <c r="T10" t="str">
        <f t="shared" si="0"/>
        <v>y</v>
      </c>
    </row>
    <row r="11" spans="1:20" x14ac:dyDescent="0.2">
      <c r="A11" t="s">
        <v>20</v>
      </c>
      <c r="B11">
        <v>1</v>
      </c>
      <c r="C11">
        <v>1957</v>
      </c>
      <c r="D11">
        <v>119278</v>
      </c>
      <c r="F11">
        <v>0</v>
      </c>
      <c r="G11">
        <v>0</v>
      </c>
      <c r="H11">
        <v>730</v>
      </c>
      <c r="I11">
        <v>0</v>
      </c>
      <c r="J11">
        <v>1215763</v>
      </c>
      <c r="K11">
        <v>23</v>
      </c>
      <c r="L11" s="2">
        <v>3272</v>
      </c>
      <c r="M11">
        <v>3148</v>
      </c>
      <c r="N11">
        <v>0</v>
      </c>
      <c r="O11">
        <v>0</v>
      </c>
      <c r="P11">
        <v>1222183</v>
      </c>
      <c r="Q11">
        <v>1222936</v>
      </c>
      <c r="R11">
        <f t="shared" si="1"/>
        <v>1222936</v>
      </c>
      <c r="T11" t="str">
        <f t="shared" si="0"/>
        <v>y</v>
      </c>
    </row>
    <row r="12" spans="1:20" x14ac:dyDescent="0.2">
      <c r="A12" t="s">
        <v>20</v>
      </c>
      <c r="B12">
        <v>1</v>
      </c>
      <c r="C12">
        <v>1958</v>
      </c>
      <c r="D12">
        <v>22196</v>
      </c>
      <c r="F12">
        <v>0</v>
      </c>
      <c r="G12">
        <v>0</v>
      </c>
      <c r="H12">
        <v>755</v>
      </c>
      <c r="I12">
        <v>0</v>
      </c>
      <c r="J12">
        <v>102112</v>
      </c>
      <c r="K12">
        <v>0</v>
      </c>
      <c r="L12" s="2">
        <v>240</v>
      </c>
      <c r="M12">
        <v>0</v>
      </c>
      <c r="N12">
        <v>0</v>
      </c>
      <c r="O12">
        <v>0</v>
      </c>
      <c r="P12">
        <v>102352</v>
      </c>
      <c r="Q12">
        <v>103107</v>
      </c>
      <c r="R12">
        <f t="shared" si="1"/>
        <v>103107</v>
      </c>
      <c r="T12" t="str">
        <f t="shared" si="0"/>
        <v>y</v>
      </c>
    </row>
    <row r="13" spans="1:20" x14ac:dyDescent="0.2">
      <c r="A13" t="s">
        <v>20</v>
      </c>
      <c r="B13">
        <v>1</v>
      </c>
      <c r="C13">
        <v>1959</v>
      </c>
      <c r="D13">
        <v>1297</v>
      </c>
      <c r="F13">
        <v>0</v>
      </c>
      <c r="G13">
        <v>0</v>
      </c>
      <c r="H13">
        <v>0</v>
      </c>
      <c r="I13">
        <v>0</v>
      </c>
      <c r="J13">
        <v>14682</v>
      </c>
      <c r="K13">
        <v>0</v>
      </c>
      <c r="L13" s="2">
        <v>6153</v>
      </c>
      <c r="M13">
        <v>0</v>
      </c>
      <c r="N13">
        <v>0</v>
      </c>
      <c r="O13">
        <v>0</v>
      </c>
      <c r="P13">
        <v>20835</v>
      </c>
      <c r="Q13">
        <v>20835</v>
      </c>
      <c r="R13">
        <f t="shared" si="1"/>
        <v>20835</v>
      </c>
      <c r="T13" t="str">
        <f t="shared" si="0"/>
        <v>y</v>
      </c>
    </row>
    <row r="14" spans="1:20" x14ac:dyDescent="0.2">
      <c r="A14" t="s">
        <v>20</v>
      </c>
      <c r="B14">
        <v>1</v>
      </c>
      <c r="C14">
        <v>1960</v>
      </c>
      <c r="D14">
        <v>7401</v>
      </c>
      <c r="F14">
        <v>0</v>
      </c>
      <c r="G14">
        <v>0</v>
      </c>
      <c r="H14">
        <v>22</v>
      </c>
      <c r="I14">
        <v>0</v>
      </c>
      <c r="J14">
        <v>69925</v>
      </c>
      <c r="K14">
        <v>0</v>
      </c>
      <c r="L14" s="2">
        <v>4202</v>
      </c>
      <c r="M14">
        <v>0</v>
      </c>
      <c r="N14">
        <v>0</v>
      </c>
      <c r="O14">
        <v>0</v>
      </c>
      <c r="P14">
        <v>74127</v>
      </c>
      <c r="Q14">
        <v>74149</v>
      </c>
      <c r="R14">
        <f t="shared" si="1"/>
        <v>74149</v>
      </c>
      <c r="T14" t="str">
        <f t="shared" si="0"/>
        <v>y</v>
      </c>
    </row>
    <row r="15" spans="1:20" x14ac:dyDescent="0.2">
      <c r="A15" t="s">
        <v>20</v>
      </c>
      <c r="B15">
        <v>1</v>
      </c>
      <c r="C15">
        <v>1961</v>
      </c>
      <c r="D15">
        <v>87809</v>
      </c>
      <c r="F15">
        <v>0</v>
      </c>
      <c r="G15">
        <v>0</v>
      </c>
      <c r="H15">
        <v>630</v>
      </c>
      <c r="I15">
        <v>0</v>
      </c>
      <c r="J15">
        <v>252123</v>
      </c>
      <c r="K15">
        <v>0</v>
      </c>
      <c r="L15" s="2">
        <v>2208</v>
      </c>
      <c r="M15">
        <v>881</v>
      </c>
      <c r="N15">
        <v>0</v>
      </c>
      <c r="O15">
        <v>0</v>
      </c>
      <c r="P15">
        <v>255212</v>
      </c>
      <c r="Q15">
        <v>255842</v>
      </c>
      <c r="R15">
        <f t="shared" si="1"/>
        <v>255842</v>
      </c>
      <c r="T15" t="str">
        <f t="shared" si="0"/>
        <v>y</v>
      </c>
    </row>
    <row r="16" spans="1:20" x14ac:dyDescent="0.2">
      <c r="A16" t="s">
        <v>20</v>
      </c>
      <c r="B16">
        <v>1</v>
      </c>
      <c r="C16">
        <v>1962</v>
      </c>
      <c r="D16">
        <v>14075</v>
      </c>
      <c r="F16">
        <v>0</v>
      </c>
      <c r="G16">
        <v>0</v>
      </c>
      <c r="H16">
        <v>0</v>
      </c>
      <c r="I16">
        <v>0</v>
      </c>
      <c r="J16">
        <v>67661</v>
      </c>
      <c r="K16">
        <v>0</v>
      </c>
      <c r="L16" s="2">
        <v>5992</v>
      </c>
      <c r="M16">
        <v>2132</v>
      </c>
      <c r="N16">
        <v>0</v>
      </c>
      <c r="O16">
        <v>0</v>
      </c>
      <c r="P16">
        <v>75785</v>
      </c>
      <c r="Q16">
        <v>75785</v>
      </c>
      <c r="R16">
        <f t="shared" si="1"/>
        <v>75785</v>
      </c>
      <c r="T16" t="str">
        <f t="shared" si="0"/>
        <v>y</v>
      </c>
    </row>
    <row r="17" spans="1:20" x14ac:dyDescent="0.2">
      <c r="A17" t="s">
        <v>20</v>
      </c>
      <c r="B17">
        <v>1</v>
      </c>
      <c r="C17">
        <v>1963</v>
      </c>
      <c r="D17">
        <v>2590</v>
      </c>
      <c r="F17">
        <v>0</v>
      </c>
      <c r="G17">
        <v>0</v>
      </c>
      <c r="H17">
        <v>332</v>
      </c>
      <c r="I17">
        <v>0</v>
      </c>
      <c r="J17">
        <v>90397</v>
      </c>
      <c r="K17">
        <v>0</v>
      </c>
      <c r="L17" s="2">
        <v>1825</v>
      </c>
      <c r="M17">
        <v>0</v>
      </c>
      <c r="N17">
        <v>0</v>
      </c>
      <c r="O17">
        <v>0</v>
      </c>
      <c r="P17">
        <v>92222</v>
      </c>
      <c r="Q17">
        <v>92554</v>
      </c>
      <c r="R17">
        <f t="shared" si="1"/>
        <v>92554</v>
      </c>
      <c r="T17" t="str">
        <f t="shared" si="0"/>
        <v>y</v>
      </c>
    </row>
    <row r="18" spans="1:20" x14ac:dyDescent="0.2">
      <c r="A18" t="s">
        <v>20</v>
      </c>
      <c r="B18">
        <v>1</v>
      </c>
      <c r="C18">
        <v>1964</v>
      </c>
      <c r="D18">
        <v>1300</v>
      </c>
      <c r="F18">
        <v>0</v>
      </c>
      <c r="G18">
        <v>0</v>
      </c>
      <c r="H18">
        <v>1027</v>
      </c>
      <c r="I18">
        <v>0</v>
      </c>
      <c r="J18">
        <v>25940</v>
      </c>
      <c r="K18">
        <v>0</v>
      </c>
      <c r="L18" s="2">
        <v>12949</v>
      </c>
      <c r="M18">
        <v>2971</v>
      </c>
      <c r="N18">
        <v>0</v>
      </c>
      <c r="O18">
        <v>0</v>
      </c>
      <c r="P18">
        <v>41860</v>
      </c>
      <c r="Q18">
        <v>42887</v>
      </c>
      <c r="R18">
        <f t="shared" si="1"/>
        <v>42887</v>
      </c>
      <c r="T18" t="str">
        <f t="shared" si="0"/>
        <v>y</v>
      </c>
    </row>
    <row r="19" spans="1:20" x14ac:dyDescent="0.2">
      <c r="A19" t="s">
        <v>20</v>
      </c>
      <c r="B19">
        <v>1</v>
      </c>
      <c r="C19">
        <v>1965</v>
      </c>
      <c r="D19">
        <v>11242</v>
      </c>
      <c r="F19">
        <v>0</v>
      </c>
      <c r="G19">
        <v>0</v>
      </c>
      <c r="H19">
        <v>432</v>
      </c>
      <c r="I19">
        <v>0</v>
      </c>
      <c r="J19">
        <v>415253</v>
      </c>
      <c r="K19">
        <v>0</v>
      </c>
      <c r="L19" s="2">
        <v>1526</v>
      </c>
      <c r="M19">
        <v>0</v>
      </c>
      <c r="N19">
        <v>0</v>
      </c>
      <c r="O19">
        <v>0</v>
      </c>
      <c r="P19">
        <v>416779</v>
      </c>
      <c r="Q19">
        <v>417211</v>
      </c>
      <c r="R19">
        <f t="shared" si="1"/>
        <v>417211</v>
      </c>
      <c r="T19" t="str">
        <f t="shared" si="0"/>
        <v>y</v>
      </c>
    </row>
    <row r="20" spans="1:20" x14ac:dyDescent="0.2">
      <c r="A20" t="s">
        <v>20</v>
      </c>
      <c r="B20">
        <v>1</v>
      </c>
      <c r="C20">
        <v>1966</v>
      </c>
      <c r="D20">
        <v>5959</v>
      </c>
      <c r="F20">
        <v>0</v>
      </c>
      <c r="G20">
        <v>0</v>
      </c>
      <c r="H20">
        <v>1746</v>
      </c>
      <c r="I20">
        <v>0</v>
      </c>
      <c r="J20">
        <v>83040</v>
      </c>
      <c r="K20">
        <v>0</v>
      </c>
      <c r="L20" s="2">
        <v>0</v>
      </c>
      <c r="M20">
        <v>0</v>
      </c>
      <c r="N20">
        <v>0</v>
      </c>
      <c r="O20">
        <v>0</v>
      </c>
      <c r="P20">
        <v>83040</v>
      </c>
      <c r="Q20">
        <v>84786</v>
      </c>
      <c r="R20">
        <f t="shared" si="1"/>
        <v>84786</v>
      </c>
      <c r="T20" t="str">
        <f t="shared" si="0"/>
        <v>y</v>
      </c>
    </row>
    <row r="21" spans="1:20" x14ac:dyDescent="0.2">
      <c r="A21" t="s">
        <v>20</v>
      </c>
      <c r="B21">
        <v>1</v>
      </c>
      <c r="C21">
        <v>1967</v>
      </c>
      <c r="D21">
        <v>11167</v>
      </c>
      <c r="F21">
        <v>0</v>
      </c>
      <c r="G21">
        <v>0</v>
      </c>
      <c r="H21">
        <v>423</v>
      </c>
      <c r="I21">
        <v>0</v>
      </c>
      <c r="J21">
        <v>326142</v>
      </c>
      <c r="K21">
        <v>0</v>
      </c>
      <c r="L21" s="2">
        <v>13128</v>
      </c>
      <c r="M21">
        <v>0</v>
      </c>
      <c r="N21">
        <v>0</v>
      </c>
      <c r="O21">
        <v>0</v>
      </c>
      <c r="P21">
        <v>339270</v>
      </c>
      <c r="Q21">
        <v>339693</v>
      </c>
      <c r="R21">
        <f t="shared" si="1"/>
        <v>339693</v>
      </c>
      <c r="T21" t="str">
        <f t="shared" si="0"/>
        <v>y</v>
      </c>
    </row>
    <row r="22" spans="1:20" x14ac:dyDescent="0.2">
      <c r="A22" t="s">
        <v>20</v>
      </c>
      <c r="B22">
        <v>1</v>
      </c>
      <c r="C22">
        <v>1968</v>
      </c>
      <c r="D22">
        <v>793</v>
      </c>
      <c r="F22">
        <v>0</v>
      </c>
      <c r="G22">
        <v>0</v>
      </c>
      <c r="H22">
        <v>11</v>
      </c>
      <c r="I22">
        <v>0</v>
      </c>
      <c r="J22">
        <v>10412</v>
      </c>
      <c r="K22">
        <v>0</v>
      </c>
      <c r="L22" s="2">
        <v>0</v>
      </c>
      <c r="M22">
        <v>0</v>
      </c>
      <c r="N22">
        <v>0</v>
      </c>
      <c r="O22">
        <v>0</v>
      </c>
      <c r="P22">
        <v>10412</v>
      </c>
      <c r="Q22">
        <v>10423</v>
      </c>
      <c r="R22">
        <f t="shared" si="1"/>
        <v>10423</v>
      </c>
      <c r="T22" t="str">
        <f t="shared" si="0"/>
        <v>y</v>
      </c>
    </row>
    <row r="23" spans="1:20" x14ac:dyDescent="0.2">
      <c r="A23" t="s">
        <v>20</v>
      </c>
      <c r="B23">
        <v>1</v>
      </c>
      <c r="C23">
        <v>1969</v>
      </c>
      <c r="D23">
        <v>48687</v>
      </c>
      <c r="F23">
        <v>0</v>
      </c>
      <c r="G23">
        <v>0</v>
      </c>
      <c r="H23">
        <v>648</v>
      </c>
      <c r="I23">
        <v>0</v>
      </c>
      <c r="J23">
        <v>1366181</v>
      </c>
      <c r="K23">
        <v>76</v>
      </c>
      <c r="L23" s="2">
        <v>4452</v>
      </c>
      <c r="M23">
        <v>4237</v>
      </c>
      <c r="N23">
        <v>0</v>
      </c>
      <c r="O23">
        <v>0</v>
      </c>
      <c r="P23">
        <v>1374870</v>
      </c>
      <c r="Q23">
        <v>1375594</v>
      </c>
      <c r="R23">
        <f t="shared" si="1"/>
        <v>1375594</v>
      </c>
      <c r="T23" t="str">
        <f t="shared" si="0"/>
        <v>y</v>
      </c>
    </row>
    <row r="24" spans="1:20" x14ac:dyDescent="0.2">
      <c r="A24" t="s">
        <v>20</v>
      </c>
      <c r="B24">
        <v>1</v>
      </c>
      <c r="C24">
        <v>1970</v>
      </c>
      <c r="D24">
        <v>15806</v>
      </c>
      <c r="F24">
        <v>0</v>
      </c>
      <c r="G24">
        <v>0</v>
      </c>
      <c r="H24">
        <v>1212</v>
      </c>
      <c r="I24">
        <v>0</v>
      </c>
      <c r="J24">
        <v>178232</v>
      </c>
      <c r="K24">
        <v>0</v>
      </c>
      <c r="L24" s="2">
        <v>1312</v>
      </c>
      <c r="M24">
        <v>1380</v>
      </c>
      <c r="N24">
        <v>0</v>
      </c>
      <c r="O24">
        <v>0</v>
      </c>
      <c r="P24">
        <v>180924</v>
      </c>
      <c r="Q24">
        <v>182136</v>
      </c>
      <c r="R24">
        <f t="shared" si="1"/>
        <v>182136</v>
      </c>
      <c r="T24" t="str">
        <f t="shared" si="0"/>
        <v>y</v>
      </c>
    </row>
    <row r="25" spans="1:20" x14ac:dyDescent="0.2">
      <c r="A25" t="s">
        <v>20</v>
      </c>
      <c r="B25">
        <v>1</v>
      </c>
      <c r="C25">
        <v>1971</v>
      </c>
      <c r="D25">
        <v>45612</v>
      </c>
      <c r="F25">
        <v>0</v>
      </c>
      <c r="G25">
        <v>0</v>
      </c>
      <c r="H25">
        <v>311</v>
      </c>
      <c r="I25">
        <v>0</v>
      </c>
      <c r="J25">
        <v>423510</v>
      </c>
      <c r="K25">
        <v>0</v>
      </c>
      <c r="L25" s="2">
        <v>6993</v>
      </c>
      <c r="M25">
        <v>396</v>
      </c>
      <c r="N25">
        <v>0</v>
      </c>
      <c r="O25">
        <v>0</v>
      </c>
      <c r="P25">
        <v>430899</v>
      </c>
      <c r="Q25">
        <v>431210</v>
      </c>
      <c r="R25">
        <f t="shared" si="1"/>
        <v>431210</v>
      </c>
      <c r="T25" t="str">
        <f t="shared" si="0"/>
        <v>y</v>
      </c>
    </row>
    <row r="26" spans="1:20" x14ac:dyDescent="0.2">
      <c r="A26" t="s">
        <v>20</v>
      </c>
      <c r="B26">
        <v>1</v>
      </c>
      <c r="C26">
        <v>1972</v>
      </c>
      <c r="D26">
        <v>2253</v>
      </c>
      <c r="F26">
        <v>0</v>
      </c>
      <c r="G26">
        <v>0</v>
      </c>
      <c r="H26">
        <v>25</v>
      </c>
      <c r="I26">
        <v>0</v>
      </c>
      <c r="J26">
        <v>32207</v>
      </c>
      <c r="K26">
        <v>0</v>
      </c>
      <c r="L26" s="2">
        <v>0</v>
      </c>
      <c r="M26">
        <v>0</v>
      </c>
      <c r="N26">
        <v>0</v>
      </c>
      <c r="O26">
        <v>0</v>
      </c>
      <c r="P26">
        <v>32207</v>
      </c>
      <c r="Q26">
        <v>32232</v>
      </c>
      <c r="R26">
        <f t="shared" si="1"/>
        <v>32232</v>
      </c>
      <c r="T26" t="str">
        <f t="shared" si="0"/>
        <v>y</v>
      </c>
    </row>
    <row r="27" spans="1:20" x14ac:dyDescent="0.2">
      <c r="A27" t="s">
        <v>20</v>
      </c>
      <c r="B27">
        <v>1</v>
      </c>
      <c r="C27">
        <v>1973</v>
      </c>
      <c r="D27">
        <v>153870</v>
      </c>
      <c r="F27">
        <v>0</v>
      </c>
      <c r="G27">
        <v>0</v>
      </c>
      <c r="H27">
        <v>4591</v>
      </c>
      <c r="I27">
        <v>0</v>
      </c>
      <c r="J27">
        <v>1342456</v>
      </c>
      <c r="K27">
        <v>67</v>
      </c>
      <c r="L27" s="2">
        <v>3951</v>
      </c>
      <c r="M27">
        <v>1017</v>
      </c>
      <c r="N27">
        <v>0</v>
      </c>
      <c r="O27">
        <v>0</v>
      </c>
      <c r="P27">
        <v>1347424</v>
      </c>
      <c r="Q27">
        <v>1352082</v>
      </c>
      <c r="R27">
        <f t="shared" si="1"/>
        <v>1352082</v>
      </c>
      <c r="T27" t="str">
        <f t="shared" si="0"/>
        <v>y</v>
      </c>
    </row>
    <row r="28" spans="1:20" x14ac:dyDescent="0.2">
      <c r="A28" t="s">
        <v>20</v>
      </c>
      <c r="B28">
        <v>1</v>
      </c>
      <c r="C28">
        <v>1974</v>
      </c>
      <c r="D28">
        <v>21603</v>
      </c>
      <c r="F28">
        <v>0</v>
      </c>
      <c r="G28">
        <v>0</v>
      </c>
      <c r="H28">
        <v>1242</v>
      </c>
      <c r="I28">
        <v>0</v>
      </c>
      <c r="J28">
        <v>141307</v>
      </c>
      <c r="K28">
        <v>0</v>
      </c>
      <c r="L28" s="2">
        <v>2218</v>
      </c>
      <c r="M28">
        <v>477</v>
      </c>
      <c r="N28">
        <v>0</v>
      </c>
      <c r="O28">
        <v>0</v>
      </c>
      <c r="P28">
        <v>144002</v>
      </c>
      <c r="Q28">
        <v>145244</v>
      </c>
      <c r="R28">
        <f t="shared" si="1"/>
        <v>145244</v>
      </c>
      <c r="T28" t="str">
        <f t="shared" si="0"/>
        <v>y</v>
      </c>
    </row>
    <row r="29" spans="1:20" x14ac:dyDescent="0.2">
      <c r="A29" t="s">
        <v>20</v>
      </c>
      <c r="B29">
        <v>1</v>
      </c>
      <c r="C29">
        <v>1975</v>
      </c>
      <c r="D29">
        <v>26248</v>
      </c>
      <c r="F29">
        <v>0</v>
      </c>
      <c r="G29">
        <v>0</v>
      </c>
      <c r="H29">
        <v>150</v>
      </c>
      <c r="I29">
        <v>0</v>
      </c>
      <c r="J29">
        <v>220007</v>
      </c>
      <c r="K29">
        <v>0</v>
      </c>
      <c r="L29" s="2">
        <v>2852</v>
      </c>
      <c r="M29">
        <v>76</v>
      </c>
      <c r="N29">
        <v>0</v>
      </c>
      <c r="O29">
        <v>0</v>
      </c>
      <c r="P29">
        <v>222935</v>
      </c>
      <c r="Q29">
        <v>223085</v>
      </c>
      <c r="R29">
        <f t="shared" si="1"/>
        <v>223085</v>
      </c>
      <c r="T29" t="str">
        <f t="shared" si="0"/>
        <v>y</v>
      </c>
    </row>
    <row r="30" spans="1:20" x14ac:dyDescent="0.2">
      <c r="A30" t="s">
        <v>20</v>
      </c>
      <c r="B30">
        <v>1</v>
      </c>
      <c r="C30">
        <v>1976</v>
      </c>
      <c r="D30">
        <v>6792</v>
      </c>
      <c r="F30">
        <v>0</v>
      </c>
      <c r="G30">
        <v>0</v>
      </c>
      <c r="H30">
        <v>43</v>
      </c>
      <c r="I30">
        <v>0</v>
      </c>
      <c r="J30">
        <v>28800</v>
      </c>
      <c r="K30">
        <v>0</v>
      </c>
      <c r="L30" s="2">
        <v>3034</v>
      </c>
      <c r="M30">
        <v>0</v>
      </c>
      <c r="N30">
        <v>0</v>
      </c>
      <c r="O30">
        <v>0</v>
      </c>
      <c r="P30">
        <v>31834</v>
      </c>
      <c r="Q30">
        <v>31877</v>
      </c>
      <c r="R30">
        <f t="shared" si="1"/>
        <v>31877</v>
      </c>
      <c r="T30" t="str">
        <f t="shared" si="0"/>
        <v>y</v>
      </c>
    </row>
    <row r="31" spans="1:20" x14ac:dyDescent="0.2">
      <c r="A31" t="s">
        <v>20</v>
      </c>
      <c r="B31">
        <v>1</v>
      </c>
      <c r="C31">
        <v>1977</v>
      </c>
      <c r="D31">
        <v>53381</v>
      </c>
      <c r="F31">
        <v>0</v>
      </c>
      <c r="G31">
        <v>0</v>
      </c>
      <c r="H31">
        <v>572</v>
      </c>
      <c r="I31">
        <v>0</v>
      </c>
      <c r="J31">
        <v>752467</v>
      </c>
      <c r="K31">
        <v>0</v>
      </c>
      <c r="L31" s="2">
        <v>8655</v>
      </c>
      <c r="M31">
        <v>0</v>
      </c>
      <c r="N31">
        <v>0</v>
      </c>
      <c r="O31">
        <v>0</v>
      </c>
      <c r="P31">
        <v>761122</v>
      </c>
      <c r="Q31">
        <v>761694</v>
      </c>
      <c r="R31">
        <f t="shared" si="1"/>
        <v>761694</v>
      </c>
      <c r="T31" t="str">
        <f t="shared" si="0"/>
        <v>y</v>
      </c>
    </row>
    <row r="32" spans="1:20" x14ac:dyDescent="0.2">
      <c r="A32" t="s">
        <v>20</v>
      </c>
      <c r="B32">
        <v>1</v>
      </c>
      <c r="C32">
        <v>1978</v>
      </c>
      <c r="D32">
        <v>20005</v>
      </c>
      <c r="F32">
        <v>0</v>
      </c>
      <c r="G32">
        <v>0</v>
      </c>
      <c r="H32">
        <v>202</v>
      </c>
      <c r="I32">
        <v>0</v>
      </c>
      <c r="J32">
        <v>71470</v>
      </c>
      <c r="K32">
        <v>0</v>
      </c>
      <c r="L32" s="2">
        <v>1180</v>
      </c>
      <c r="M32">
        <v>0</v>
      </c>
      <c r="N32">
        <v>0</v>
      </c>
      <c r="O32">
        <v>0</v>
      </c>
      <c r="P32">
        <v>72650</v>
      </c>
      <c r="Q32">
        <v>72852</v>
      </c>
      <c r="R32">
        <f t="shared" si="1"/>
        <v>72852</v>
      </c>
      <c r="T32" t="str">
        <f t="shared" si="0"/>
        <v>y</v>
      </c>
    </row>
    <row r="33" spans="1:20" x14ac:dyDescent="0.2">
      <c r="A33" t="s">
        <v>20</v>
      </c>
      <c r="B33">
        <v>1</v>
      </c>
      <c r="C33">
        <v>1979</v>
      </c>
      <c r="D33">
        <v>36172</v>
      </c>
      <c r="F33">
        <v>0</v>
      </c>
      <c r="G33">
        <v>0</v>
      </c>
      <c r="H33">
        <v>34</v>
      </c>
      <c r="I33">
        <v>0</v>
      </c>
      <c r="J33">
        <v>89807</v>
      </c>
      <c r="K33">
        <v>0</v>
      </c>
      <c r="L33" s="2">
        <v>17889</v>
      </c>
      <c r="M33">
        <v>206</v>
      </c>
      <c r="N33">
        <v>0</v>
      </c>
      <c r="O33">
        <v>0</v>
      </c>
      <c r="P33">
        <v>107902</v>
      </c>
      <c r="Q33">
        <v>107936</v>
      </c>
      <c r="R33">
        <f t="shared" si="1"/>
        <v>107936</v>
      </c>
      <c r="T33" t="str">
        <f t="shared" si="0"/>
        <v>y</v>
      </c>
    </row>
    <row r="34" spans="1:20" x14ac:dyDescent="0.2">
      <c r="A34" t="s">
        <v>20</v>
      </c>
      <c r="B34">
        <v>1</v>
      </c>
      <c r="C34">
        <v>1980</v>
      </c>
      <c r="D34">
        <v>7361</v>
      </c>
      <c r="F34">
        <v>0</v>
      </c>
      <c r="G34">
        <v>0</v>
      </c>
      <c r="H34">
        <v>10</v>
      </c>
      <c r="I34">
        <v>0</v>
      </c>
      <c r="J34">
        <v>37950</v>
      </c>
      <c r="K34">
        <v>0</v>
      </c>
      <c r="L34" s="2">
        <v>25541</v>
      </c>
      <c r="M34">
        <v>0</v>
      </c>
      <c r="N34">
        <v>0</v>
      </c>
      <c r="O34">
        <v>0</v>
      </c>
      <c r="P34">
        <v>63491</v>
      </c>
      <c r="Q34">
        <v>63501</v>
      </c>
      <c r="R34">
        <f t="shared" si="1"/>
        <v>63501</v>
      </c>
      <c r="T34" t="str">
        <f t="shared" si="0"/>
        <v>y</v>
      </c>
    </row>
    <row r="35" spans="1:20" x14ac:dyDescent="0.2">
      <c r="A35" t="s">
        <v>20</v>
      </c>
      <c r="B35">
        <v>1</v>
      </c>
      <c r="C35">
        <v>1981</v>
      </c>
      <c r="D35">
        <v>67227</v>
      </c>
      <c r="F35">
        <v>0</v>
      </c>
      <c r="G35">
        <v>0</v>
      </c>
      <c r="H35">
        <v>46</v>
      </c>
      <c r="I35">
        <v>0</v>
      </c>
      <c r="J35">
        <v>331290</v>
      </c>
      <c r="K35">
        <v>0</v>
      </c>
      <c r="L35" s="2">
        <v>18805</v>
      </c>
      <c r="M35">
        <v>0</v>
      </c>
      <c r="N35">
        <v>0</v>
      </c>
      <c r="O35">
        <v>0</v>
      </c>
      <c r="P35">
        <v>350095</v>
      </c>
      <c r="Q35">
        <v>350141</v>
      </c>
      <c r="R35">
        <f t="shared" si="1"/>
        <v>350141</v>
      </c>
      <c r="T35" t="str">
        <f t="shared" si="0"/>
        <v>y</v>
      </c>
    </row>
    <row r="36" spans="1:20" x14ac:dyDescent="0.2">
      <c r="A36" t="s">
        <v>20</v>
      </c>
      <c r="B36">
        <v>1</v>
      </c>
      <c r="C36">
        <v>1982</v>
      </c>
      <c r="D36">
        <v>2158</v>
      </c>
      <c r="F36">
        <v>0</v>
      </c>
      <c r="G36">
        <v>0</v>
      </c>
      <c r="H36">
        <v>13</v>
      </c>
      <c r="I36">
        <v>0</v>
      </c>
      <c r="J36">
        <v>26796</v>
      </c>
      <c r="K36">
        <v>0</v>
      </c>
      <c r="L36" s="2">
        <v>1007</v>
      </c>
      <c r="M36">
        <v>0</v>
      </c>
      <c r="N36">
        <v>0</v>
      </c>
      <c r="O36">
        <v>0</v>
      </c>
      <c r="P36">
        <v>27803</v>
      </c>
      <c r="Q36">
        <v>27816</v>
      </c>
      <c r="R36">
        <f t="shared" si="1"/>
        <v>27816</v>
      </c>
      <c r="T36" t="str">
        <f t="shared" si="0"/>
        <v>y</v>
      </c>
    </row>
    <row r="37" spans="1:20" x14ac:dyDescent="0.2">
      <c r="A37" t="s">
        <v>20</v>
      </c>
      <c r="B37">
        <v>1</v>
      </c>
      <c r="C37">
        <v>1983</v>
      </c>
      <c r="D37">
        <v>13121</v>
      </c>
      <c r="F37">
        <v>0</v>
      </c>
      <c r="G37">
        <v>0</v>
      </c>
      <c r="H37">
        <v>423</v>
      </c>
      <c r="I37">
        <v>0</v>
      </c>
      <c r="J37">
        <v>176760</v>
      </c>
      <c r="K37">
        <v>4</v>
      </c>
      <c r="L37" s="2">
        <v>10949</v>
      </c>
      <c r="M37">
        <v>760</v>
      </c>
      <c r="N37">
        <v>0</v>
      </c>
      <c r="O37">
        <v>0</v>
      </c>
      <c r="P37">
        <v>188469</v>
      </c>
      <c r="Q37">
        <v>188896</v>
      </c>
      <c r="R37">
        <f t="shared" si="1"/>
        <v>188896</v>
      </c>
      <c r="T37" t="str">
        <f t="shared" si="0"/>
        <v>y</v>
      </c>
    </row>
    <row r="38" spans="1:20" x14ac:dyDescent="0.2">
      <c r="A38" t="s">
        <v>20</v>
      </c>
      <c r="B38">
        <v>1</v>
      </c>
      <c r="C38">
        <v>1984</v>
      </c>
      <c r="D38">
        <v>21868</v>
      </c>
      <c r="F38">
        <v>0</v>
      </c>
      <c r="G38">
        <v>0</v>
      </c>
      <c r="H38">
        <v>240</v>
      </c>
      <c r="I38">
        <v>0</v>
      </c>
      <c r="J38">
        <v>209867</v>
      </c>
      <c r="K38">
        <v>12</v>
      </c>
      <c r="L38" s="2">
        <v>29536</v>
      </c>
      <c r="M38">
        <v>2385</v>
      </c>
      <c r="N38">
        <v>0</v>
      </c>
      <c r="O38">
        <v>0</v>
      </c>
      <c r="P38">
        <v>241788</v>
      </c>
      <c r="Q38">
        <v>242040</v>
      </c>
      <c r="R38">
        <f t="shared" si="1"/>
        <v>242040</v>
      </c>
      <c r="T38" t="str">
        <f t="shared" si="0"/>
        <v>y</v>
      </c>
    </row>
    <row r="39" spans="1:20" x14ac:dyDescent="0.2">
      <c r="A39" t="s">
        <v>20</v>
      </c>
      <c r="B39">
        <v>1</v>
      </c>
      <c r="C39">
        <v>1985</v>
      </c>
      <c r="D39">
        <v>116610</v>
      </c>
      <c r="F39">
        <v>0</v>
      </c>
      <c r="G39">
        <v>0</v>
      </c>
      <c r="H39">
        <v>2414</v>
      </c>
      <c r="I39">
        <v>0</v>
      </c>
      <c r="J39">
        <v>1179879</v>
      </c>
      <c r="K39">
        <v>0</v>
      </c>
      <c r="L39" s="2">
        <v>26057</v>
      </c>
      <c r="M39">
        <v>527</v>
      </c>
      <c r="N39">
        <v>0</v>
      </c>
      <c r="O39">
        <v>0</v>
      </c>
      <c r="P39">
        <v>1206463</v>
      </c>
      <c r="Q39">
        <v>1208877</v>
      </c>
      <c r="R39">
        <f t="shared" si="1"/>
        <v>1208877</v>
      </c>
      <c r="T39" t="str">
        <f t="shared" si="0"/>
        <v>y</v>
      </c>
    </row>
    <row r="40" spans="1:20" x14ac:dyDescent="0.2">
      <c r="A40" t="s">
        <v>20</v>
      </c>
      <c r="B40">
        <v>1</v>
      </c>
      <c r="C40">
        <v>1986</v>
      </c>
      <c r="D40">
        <v>15219</v>
      </c>
      <c r="F40">
        <v>0</v>
      </c>
      <c r="G40">
        <v>0</v>
      </c>
      <c r="H40">
        <v>56</v>
      </c>
      <c r="I40">
        <v>0</v>
      </c>
      <c r="J40">
        <v>128280</v>
      </c>
      <c r="K40">
        <v>0</v>
      </c>
      <c r="L40" s="2">
        <v>17603</v>
      </c>
      <c r="M40">
        <v>3</v>
      </c>
      <c r="N40">
        <v>0</v>
      </c>
      <c r="O40">
        <v>0</v>
      </c>
      <c r="P40">
        <v>145886</v>
      </c>
      <c r="Q40">
        <v>145942</v>
      </c>
      <c r="R40">
        <f t="shared" si="1"/>
        <v>145942</v>
      </c>
      <c r="T40" t="str">
        <f t="shared" si="0"/>
        <v>y</v>
      </c>
    </row>
    <row r="41" spans="1:20" x14ac:dyDescent="0.2">
      <c r="A41" t="s">
        <v>20</v>
      </c>
      <c r="B41">
        <v>1</v>
      </c>
      <c r="C41">
        <v>1987</v>
      </c>
      <c r="D41">
        <v>75970</v>
      </c>
      <c r="F41">
        <v>0</v>
      </c>
      <c r="G41">
        <v>0</v>
      </c>
      <c r="H41">
        <v>8</v>
      </c>
      <c r="I41">
        <v>0</v>
      </c>
      <c r="J41">
        <v>494847</v>
      </c>
      <c r="K41">
        <v>0</v>
      </c>
      <c r="L41" s="2">
        <v>31065</v>
      </c>
      <c r="M41">
        <v>0</v>
      </c>
      <c r="N41">
        <v>0</v>
      </c>
      <c r="O41">
        <v>0</v>
      </c>
      <c r="P41">
        <v>525912</v>
      </c>
      <c r="Q41">
        <v>525920</v>
      </c>
      <c r="R41">
        <f t="shared" si="1"/>
        <v>525920</v>
      </c>
      <c r="T41" t="str">
        <f t="shared" si="0"/>
        <v>y</v>
      </c>
    </row>
    <row r="42" spans="1:20" x14ac:dyDescent="0.2">
      <c r="A42" t="s">
        <v>20</v>
      </c>
      <c r="B42">
        <v>1</v>
      </c>
      <c r="C42">
        <v>1988</v>
      </c>
      <c r="D42">
        <v>88069</v>
      </c>
      <c r="F42">
        <v>0</v>
      </c>
      <c r="G42">
        <v>0</v>
      </c>
      <c r="H42">
        <v>33</v>
      </c>
      <c r="I42">
        <v>0</v>
      </c>
      <c r="J42">
        <v>319342</v>
      </c>
      <c r="K42">
        <v>0</v>
      </c>
      <c r="L42" s="2">
        <v>59894</v>
      </c>
      <c r="M42">
        <v>0</v>
      </c>
      <c r="N42">
        <v>0</v>
      </c>
      <c r="O42">
        <v>663</v>
      </c>
      <c r="P42">
        <v>379899</v>
      </c>
      <c r="Q42">
        <v>379932</v>
      </c>
      <c r="R42">
        <f t="shared" si="1"/>
        <v>379932</v>
      </c>
      <c r="T42" t="str">
        <f t="shared" si="0"/>
        <v>y</v>
      </c>
    </row>
    <row r="43" spans="1:20" x14ac:dyDescent="0.2">
      <c r="A43" t="s">
        <v>20</v>
      </c>
      <c r="B43">
        <v>1</v>
      </c>
      <c r="C43">
        <v>1989</v>
      </c>
      <c r="D43">
        <v>211039</v>
      </c>
      <c r="F43">
        <v>0</v>
      </c>
      <c r="G43">
        <v>0</v>
      </c>
      <c r="H43">
        <v>420</v>
      </c>
      <c r="I43">
        <v>0</v>
      </c>
      <c r="J43">
        <v>1091749</v>
      </c>
      <c r="K43">
        <v>0</v>
      </c>
      <c r="L43" s="2">
        <v>45932</v>
      </c>
      <c r="M43">
        <v>688</v>
      </c>
      <c r="N43">
        <v>0</v>
      </c>
      <c r="O43">
        <v>0</v>
      </c>
      <c r="P43">
        <v>1138369</v>
      </c>
      <c r="Q43">
        <v>1138789</v>
      </c>
      <c r="R43">
        <f t="shared" si="1"/>
        <v>1138789</v>
      </c>
      <c r="T43" t="str">
        <f t="shared" si="0"/>
        <v>y</v>
      </c>
    </row>
    <row r="44" spans="1:20" x14ac:dyDescent="0.2">
      <c r="A44" t="s">
        <v>20</v>
      </c>
      <c r="B44">
        <v>1</v>
      </c>
      <c r="C44">
        <v>1990</v>
      </c>
      <c r="D44">
        <v>47063</v>
      </c>
      <c r="F44">
        <v>0</v>
      </c>
      <c r="G44">
        <v>0</v>
      </c>
      <c r="H44">
        <v>2</v>
      </c>
      <c r="I44">
        <v>0</v>
      </c>
      <c r="J44">
        <v>156963</v>
      </c>
      <c r="K44">
        <v>0</v>
      </c>
      <c r="L44" s="2">
        <v>9121</v>
      </c>
      <c r="M44">
        <v>0</v>
      </c>
      <c r="N44">
        <v>0</v>
      </c>
      <c r="O44">
        <v>0</v>
      </c>
      <c r="P44">
        <v>166084</v>
      </c>
      <c r="Q44">
        <v>166086</v>
      </c>
      <c r="R44">
        <f t="shared" si="1"/>
        <v>166086</v>
      </c>
      <c r="T44" t="str">
        <f t="shared" si="0"/>
        <v>y</v>
      </c>
    </row>
    <row r="45" spans="1:20" x14ac:dyDescent="0.2">
      <c r="A45" t="s">
        <v>20</v>
      </c>
      <c r="B45">
        <v>1</v>
      </c>
      <c r="C45">
        <v>1991</v>
      </c>
      <c r="D45">
        <v>85454</v>
      </c>
      <c r="F45">
        <v>0</v>
      </c>
      <c r="G45">
        <v>0</v>
      </c>
      <c r="H45">
        <v>514</v>
      </c>
      <c r="I45">
        <v>0</v>
      </c>
      <c r="J45">
        <v>129192</v>
      </c>
      <c r="K45">
        <v>0</v>
      </c>
      <c r="L45" s="2">
        <v>14581</v>
      </c>
      <c r="M45">
        <v>172</v>
      </c>
      <c r="N45">
        <v>0</v>
      </c>
      <c r="O45">
        <v>0</v>
      </c>
      <c r="P45">
        <v>143945</v>
      </c>
      <c r="Q45">
        <v>144459</v>
      </c>
      <c r="R45">
        <f t="shared" si="1"/>
        <v>144459</v>
      </c>
      <c r="T45" t="str">
        <f t="shared" si="0"/>
        <v>y</v>
      </c>
    </row>
    <row r="46" spans="1:20" x14ac:dyDescent="0.2">
      <c r="A46" t="s">
        <v>20</v>
      </c>
      <c r="B46">
        <v>1</v>
      </c>
      <c r="C46">
        <v>1992</v>
      </c>
      <c r="D46">
        <v>36564</v>
      </c>
      <c r="F46">
        <v>0</v>
      </c>
      <c r="G46">
        <v>0</v>
      </c>
      <c r="H46">
        <v>10</v>
      </c>
      <c r="I46">
        <v>0</v>
      </c>
      <c r="J46">
        <v>80797</v>
      </c>
      <c r="K46">
        <v>0</v>
      </c>
      <c r="L46" s="2">
        <v>19569</v>
      </c>
      <c r="M46">
        <v>0</v>
      </c>
      <c r="N46">
        <v>0</v>
      </c>
      <c r="O46">
        <v>0</v>
      </c>
      <c r="P46">
        <v>100366</v>
      </c>
      <c r="Q46">
        <v>100376</v>
      </c>
      <c r="R46">
        <f t="shared" si="1"/>
        <v>100376</v>
      </c>
      <c r="T46" t="str">
        <f t="shared" si="0"/>
        <v>y</v>
      </c>
    </row>
    <row r="47" spans="1:20" x14ac:dyDescent="0.2">
      <c r="A47" t="s">
        <v>20</v>
      </c>
      <c r="B47">
        <v>1</v>
      </c>
      <c r="C47">
        <v>1993</v>
      </c>
      <c r="D47">
        <v>386816</v>
      </c>
      <c r="F47">
        <v>0</v>
      </c>
      <c r="G47">
        <v>0</v>
      </c>
      <c r="H47">
        <v>847</v>
      </c>
      <c r="I47">
        <v>0</v>
      </c>
      <c r="J47">
        <v>1652166</v>
      </c>
      <c r="K47">
        <v>0</v>
      </c>
      <c r="L47" s="2">
        <v>161770</v>
      </c>
      <c r="M47">
        <v>0</v>
      </c>
      <c r="N47">
        <v>0</v>
      </c>
      <c r="O47">
        <v>0</v>
      </c>
      <c r="P47">
        <v>1813936</v>
      </c>
      <c r="Q47">
        <v>1814783</v>
      </c>
      <c r="R47">
        <f t="shared" si="1"/>
        <v>1814783</v>
      </c>
      <c r="T47" t="str">
        <f t="shared" si="0"/>
        <v>y</v>
      </c>
    </row>
    <row r="48" spans="1:20" x14ac:dyDescent="0.2">
      <c r="A48" t="s">
        <v>20</v>
      </c>
      <c r="B48">
        <v>1</v>
      </c>
      <c r="C48">
        <v>1994</v>
      </c>
      <c r="D48">
        <v>14498</v>
      </c>
      <c r="F48">
        <v>0</v>
      </c>
      <c r="G48">
        <v>0</v>
      </c>
      <c r="H48">
        <v>6</v>
      </c>
      <c r="I48">
        <v>0</v>
      </c>
      <c r="J48">
        <v>27990</v>
      </c>
      <c r="K48">
        <v>0</v>
      </c>
      <c r="L48" s="2">
        <v>1034</v>
      </c>
      <c r="M48">
        <v>0</v>
      </c>
      <c r="N48">
        <v>0</v>
      </c>
      <c r="O48">
        <v>0</v>
      </c>
      <c r="P48">
        <v>29024</v>
      </c>
      <c r="Q48">
        <v>29030</v>
      </c>
      <c r="R48">
        <f t="shared" si="1"/>
        <v>29030</v>
      </c>
      <c r="T48" t="str">
        <f t="shared" si="0"/>
        <v>y</v>
      </c>
    </row>
    <row r="49" spans="1:20" x14ac:dyDescent="0.2">
      <c r="A49" t="s">
        <v>20</v>
      </c>
      <c r="B49">
        <v>1</v>
      </c>
      <c r="C49">
        <v>1995</v>
      </c>
      <c r="D49">
        <v>57322</v>
      </c>
      <c r="F49">
        <v>0</v>
      </c>
      <c r="G49">
        <v>0</v>
      </c>
      <c r="H49">
        <v>20</v>
      </c>
      <c r="I49">
        <v>0</v>
      </c>
      <c r="J49">
        <v>170595</v>
      </c>
      <c r="K49">
        <v>0</v>
      </c>
      <c r="L49" s="2">
        <v>18985</v>
      </c>
      <c r="M49">
        <v>0</v>
      </c>
      <c r="N49">
        <v>0</v>
      </c>
      <c r="O49">
        <v>0</v>
      </c>
      <c r="P49">
        <v>189580</v>
      </c>
      <c r="Q49">
        <v>189600</v>
      </c>
      <c r="R49">
        <f t="shared" si="1"/>
        <v>189600</v>
      </c>
      <c r="T49" t="str">
        <f t="shared" si="0"/>
        <v>y</v>
      </c>
    </row>
    <row r="50" spans="1:20" x14ac:dyDescent="0.2">
      <c r="A50" t="s">
        <v>20</v>
      </c>
      <c r="B50">
        <v>1</v>
      </c>
      <c r="C50">
        <v>1996</v>
      </c>
      <c r="D50">
        <v>41063</v>
      </c>
      <c r="F50">
        <v>0</v>
      </c>
      <c r="G50">
        <v>0</v>
      </c>
      <c r="H50">
        <v>0</v>
      </c>
      <c r="I50">
        <v>0</v>
      </c>
      <c r="J50">
        <v>359206</v>
      </c>
      <c r="K50">
        <v>0</v>
      </c>
      <c r="L50" s="2">
        <v>104940</v>
      </c>
      <c r="M50">
        <v>0</v>
      </c>
      <c r="N50">
        <v>0</v>
      </c>
      <c r="O50">
        <v>0</v>
      </c>
      <c r="P50">
        <v>464146</v>
      </c>
      <c r="Q50">
        <v>464146</v>
      </c>
      <c r="R50">
        <f t="shared" si="1"/>
        <v>464146</v>
      </c>
      <c r="T50" t="str">
        <f t="shared" si="0"/>
        <v>y</v>
      </c>
    </row>
    <row r="51" spans="1:20" x14ac:dyDescent="0.2">
      <c r="A51" t="s">
        <v>20</v>
      </c>
      <c r="B51">
        <v>1</v>
      </c>
      <c r="C51">
        <v>1997</v>
      </c>
      <c r="D51">
        <v>73417</v>
      </c>
      <c r="F51">
        <v>0</v>
      </c>
      <c r="G51">
        <v>0</v>
      </c>
      <c r="H51">
        <v>1</v>
      </c>
      <c r="I51">
        <v>0</v>
      </c>
      <c r="J51">
        <v>109249</v>
      </c>
      <c r="K51">
        <v>0</v>
      </c>
      <c r="L51" s="2">
        <v>38121</v>
      </c>
      <c r="M51">
        <v>201</v>
      </c>
      <c r="N51">
        <v>0</v>
      </c>
      <c r="O51">
        <v>0</v>
      </c>
      <c r="P51">
        <v>147571</v>
      </c>
      <c r="Q51">
        <v>147572</v>
      </c>
      <c r="R51">
        <f t="shared" si="1"/>
        <v>147572</v>
      </c>
      <c r="T51" t="str">
        <f t="shared" si="0"/>
        <v>y</v>
      </c>
    </row>
    <row r="52" spans="1:20" x14ac:dyDescent="0.2">
      <c r="A52" t="s">
        <v>20</v>
      </c>
      <c r="B52">
        <v>1</v>
      </c>
      <c r="C52">
        <v>1998</v>
      </c>
      <c r="D52">
        <v>9375</v>
      </c>
      <c r="F52">
        <v>0</v>
      </c>
      <c r="G52">
        <v>0</v>
      </c>
      <c r="H52">
        <v>2</v>
      </c>
      <c r="I52">
        <v>0</v>
      </c>
      <c r="J52">
        <v>24341</v>
      </c>
      <c r="K52">
        <v>0</v>
      </c>
      <c r="L52" s="2">
        <v>4349</v>
      </c>
      <c r="M52">
        <v>0</v>
      </c>
      <c r="N52">
        <v>0</v>
      </c>
      <c r="O52">
        <v>0</v>
      </c>
      <c r="P52">
        <v>28690</v>
      </c>
      <c r="Q52">
        <v>28692</v>
      </c>
      <c r="R52">
        <f t="shared" si="1"/>
        <v>28692</v>
      </c>
      <c r="T52" t="str">
        <f t="shared" si="0"/>
        <v>y</v>
      </c>
    </row>
    <row r="53" spans="1:20" x14ac:dyDescent="0.2">
      <c r="A53" t="s">
        <v>20</v>
      </c>
      <c r="B53">
        <v>1</v>
      </c>
      <c r="C53">
        <v>1999</v>
      </c>
      <c r="D53">
        <v>8189</v>
      </c>
      <c r="F53">
        <v>0</v>
      </c>
      <c r="G53">
        <v>0</v>
      </c>
      <c r="H53">
        <v>0</v>
      </c>
      <c r="I53">
        <v>0</v>
      </c>
      <c r="J53">
        <v>25927</v>
      </c>
      <c r="K53">
        <v>0</v>
      </c>
      <c r="L53" s="2">
        <v>4639</v>
      </c>
      <c r="M53">
        <v>0</v>
      </c>
      <c r="N53">
        <v>0</v>
      </c>
      <c r="O53">
        <v>0</v>
      </c>
      <c r="P53">
        <v>30566</v>
      </c>
      <c r="Q53">
        <v>30566</v>
      </c>
      <c r="R53">
        <f t="shared" si="1"/>
        <v>30566</v>
      </c>
      <c r="T53" t="str">
        <f t="shared" si="0"/>
        <v>y</v>
      </c>
    </row>
    <row r="54" spans="1:20" x14ac:dyDescent="0.2">
      <c r="A54" t="s">
        <v>20</v>
      </c>
      <c r="B54">
        <v>1</v>
      </c>
      <c r="C54">
        <v>2000</v>
      </c>
      <c r="D54">
        <v>35334</v>
      </c>
      <c r="F54">
        <v>0</v>
      </c>
      <c r="G54">
        <v>0</v>
      </c>
      <c r="H54">
        <v>0</v>
      </c>
      <c r="I54">
        <v>0</v>
      </c>
      <c r="J54">
        <v>132457</v>
      </c>
      <c r="K54">
        <v>0</v>
      </c>
      <c r="L54" s="2">
        <v>3417</v>
      </c>
      <c r="M54">
        <v>0</v>
      </c>
      <c r="N54">
        <v>0</v>
      </c>
      <c r="O54">
        <v>0</v>
      </c>
      <c r="P54">
        <v>135874</v>
      </c>
      <c r="Q54">
        <v>135874</v>
      </c>
      <c r="R54">
        <f t="shared" si="1"/>
        <v>135874</v>
      </c>
      <c r="T54" t="str">
        <f t="shared" si="0"/>
        <v>y</v>
      </c>
    </row>
    <row r="55" spans="1:20" x14ac:dyDescent="0.2">
      <c r="A55" t="s">
        <v>20</v>
      </c>
      <c r="B55">
        <v>1</v>
      </c>
      <c r="C55">
        <v>2001</v>
      </c>
      <c r="D55">
        <v>82849</v>
      </c>
      <c r="F55">
        <v>0</v>
      </c>
      <c r="G55" t="s">
        <v>21</v>
      </c>
      <c r="H55">
        <v>5</v>
      </c>
      <c r="I55" t="s">
        <v>21</v>
      </c>
      <c r="J55">
        <v>216279</v>
      </c>
      <c r="K55" t="s">
        <v>21</v>
      </c>
      <c r="L55" s="2">
        <v>35722</v>
      </c>
      <c r="M55" t="s">
        <v>21</v>
      </c>
      <c r="N55" t="s">
        <v>21</v>
      </c>
      <c r="O55" t="s">
        <v>21</v>
      </c>
      <c r="P55">
        <v>252001</v>
      </c>
      <c r="Q55">
        <v>252006</v>
      </c>
      <c r="R55">
        <f t="shared" si="1"/>
        <v>252006</v>
      </c>
      <c r="T55" t="str">
        <f t="shared" si="0"/>
        <v>y</v>
      </c>
    </row>
    <row r="56" spans="1:20" x14ac:dyDescent="0.2">
      <c r="A56" t="s">
        <v>20</v>
      </c>
      <c r="B56">
        <v>1</v>
      </c>
      <c r="C56">
        <v>2002</v>
      </c>
      <c r="D56">
        <v>12939</v>
      </c>
      <c r="F56">
        <v>0</v>
      </c>
      <c r="G56" t="s">
        <v>21</v>
      </c>
      <c r="H56" t="s">
        <v>21</v>
      </c>
      <c r="I56" t="s">
        <v>21</v>
      </c>
      <c r="J56">
        <v>20266</v>
      </c>
      <c r="K56" t="s">
        <v>21</v>
      </c>
      <c r="L56" s="2">
        <v>4300</v>
      </c>
      <c r="M56" t="s">
        <v>21</v>
      </c>
      <c r="N56" t="s">
        <v>21</v>
      </c>
      <c r="O56">
        <v>19</v>
      </c>
      <c r="P56" s="3">
        <v>24585</v>
      </c>
      <c r="Q56" s="3">
        <v>24585</v>
      </c>
      <c r="R56">
        <f t="shared" si="1"/>
        <v>24585</v>
      </c>
      <c r="T56" t="str">
        <f t="shared" si="0"/>
        <v>y</v>
      </c>
    </row>
    <row r="57" spans="1:20" x14ac:dyDescent="0.2">
      <c r="A57" t="s">
        <v>20</v>
      </c>
      <c r="B57">
        <v>1</v>
      </c>
      <c r="C57">
        <v>2003</v>
      </c>
      <c r="D57">
        <v>6932</v>
      </c>
      <c r="F57">
        <v>0</v>
      </c>
      <c r="G57" t="s">
        <v>21</v>
      </c>
      <c r="H57" t="s">
        <v>21</v>
      </c>
      <c r="I57" t="s">
        <v>21</v>
      </c>
      <c r="J57">
        <v>8431</v>
      </c>
      <c r="K57" t="s">
        <v>21</v>
      </c>
      <c r="L57" s="2">
        <v>1588</v>
      </c>
      <c r="M57">
        <v>12</v>
      </c>
      <c r="N57">
        <v>0</v>
      </c>
      <c r="O57">
        <v>0</v>
      </c>
      <c r="P57" s="3">
        <v>10031</v>
      </c>
      <c r="Q57" s="3">
        <v>10031</v>
      </c>
      <c r="R57">
        <f t="shared" si="1"/>
        <v>10031</v>
      </c>
      <c r="T57" t="str">
        <f t="shared" si="0"/>
        <v>y</v>
      </c>
    </row>
    <row r="58" spans="1:20" x14ac:dyDescent="0.2">
      <c r="A58" t="s">
        <v>20</v>
      </c>
      <c r="B58">
        <v>1</v>
      </c>
      <c r="C58">
        <v>2004</v>
      </c>
      <c r="D58">
        <v>5253</v>
      </c>
      <c r="F58">
        <v>0</v>
      </c>
      <c r="G58" t="s">
        <v>21</v>
      </c>
      <c r="H58" t="s">
        <v>21</v>
      </c>
      <c r="I58" t="s">
        <v>21</v>
      </c>
      <c r="J58">
        <v>32387</v>
      </c>
      <c r="K58" t="s">
        <v>21</v>
      </c>
      <c r="L58" s="4">
        <v>5077.1977034196034</v>
      </c>
      <c r="M58" s="3">
        <v>0</v>
      </c>
      <c r="N58">
        <v>0</v>
      </c>
      <c r="O58">
        <v>0</v>
      </c>
      <c r="P58" s="3">
        <v>37464.197703419602</v>
      </c>
      <c r="Q58" s="3">
        <v>37464.197703419602</v>
      </c>
      <c r="R58" s="3">
        <f t="shared" si="1"/>
        <v>37464.197703419602</v>
      </c>
      <c r="T58" t="str">
        <f t="shared" si="0"/>
        <v>y</v>
      </c>
    </row>
    <row r="59" spans="1:20" x14ac:dyDescent="0.2">
      <c r="A59" t="s">
        <v>20</v>
      </c>
      <c r="B59">
        <v>1</v>
      </c>
      <c r="C59">
        <v>2005</v>
      </c>
      <c r="D59">
        <v>51183</v>
      </c>
      <c r="F59" t="s">
        <v>21</v>
      </c>
      <c r="G59" t="s">
        <v>21</v>
      </c>
      <c r="H59">
        <v>49</v>
      </c>
      <c r="I59">
        <v>0</v>
      </c>
      <c r="J59" s="3">
        <v>76119.302557403367</v>
      </c>
      <c r="K59">
        <v>0</v>
      </c>
      <c r="L59" s="4">
        <v>7843.8616845201013</v>
      </c>
      <c r="M59" s="3">
        <v>1020.1462493535267</v>
      </c>
      <c r="N59">
        <v>0</v>
      </c>
      <c r="O59">
        <v>0</v>
      </c>
      <c r="P59" s="3">
        <v>84983.310491276992</v>
      </c>
      <c r="Q59" s="3">
        <v>85032.310491276992</v>
      </c>
      <c r="R59" s="3">
        <f t="shared" si="1"/>
        <v>85032.310491276992</v>
      </c>
      <c r="T59" t="str">
        <f t="shared" si="0"/>
        <v>y</v>
      </c>
    </row>
    <row r="60" spans="1:20" x14ac:dyDescent="0.2">
      <c r="A60" t="s">
        <v>20</v>
      </c>
      <c r="B60">
        <v>1</v>
      </c>
      <c r="C60">
        <v>2006</v>
      </c>
      <c r="D60">
        <v>15914</v>
      </c>
      <c r="F60" t="s">
        <v>21</v>
      </c>
      <c r="G60">
        <v>0</v>
      </c>
      <c r="H60">
        <v>0</v>
      </c>
      <c r="I60">
        <v>0</v>
      </c>
      <c r="J60" s="3">
        <v>96013.085745111355</v>
      </c>
      <c r="K60">
        <v>0</v>
      </c>
      <c r="L60" s="4">
        <v>10603.280087175224</v>
      </c>
      <c r="M60" s="3">
        <v>0</v>
      </c>
      <c r="N60">
        <v>0</v>
      </c>
      <c r="O60">
        <v>0</v>
      </c>
      <c r="P60" s="3">
        <v>106616.36583228658</v>
      </c>
      <c r="Q60" s="3">
        <v>106616.36583228658</v>
      </c>
      <c r="R60" s="3">
        <f t="shared" si="1"/>
        <v>106616.36583228658</v>
      </c>
      <c r="T60" t="str">
        <f t="shared" si="0"/>
        <v>y</v>
      </c>
    </row>
    <row r="61" spans="1:20" x14ac:dyDescent="0.2">
      <c r="A61" t="s">
        <v>20</v>
      </c>
      <c r="B61">
        <v>1</v>
      </c>
      <c r="C61">
        <v>2007</v>
      </c>
      <c r="D61">
        <v>2376</v>
      </c>
      <c r="F61" t="s">
        <v>21</v>
      </c>
      <c r="G61">
        <v>0</v>
      </c>
      <c r="H61">
        <v>0</v>
      </c>
      <c r="I61">
        <v>0</v>
      </c>
      <c r="J61" s="3">
        <v>10551.211562847928</v>
      </c>
      <c r="K61">
        <v>0</v>
      </c>
      <c r="L61" s="4">
        <v>146.71068899686739</v>
      </c>
      <c r="M61" s="3">
        <v>0</v>
      </c>
      <c r="N61">
        <v>0</v>
      </c>
      <c r="O61">
        <v>0</v>
      </c>
      <c r="P61" s="3">
        <v>10697.922251844795</v>
      </c>
      <c r="Q61" s="3">
        <v>10697.922251844795</v>
      </c>
      <c r="R61" s="3">
        <f t="shared" si="1"/>
        <v>10697.922251844795</v>
      </c>
      <c r="T61" t="str">
        <f t="shared" si="0"/>
        <v>y</v>
      </c>
    </row>
    <row r="62" spans="1:20" x14ac:dyDescent="0.2">
      <c r="A62" t="s">
        <v>20</v>
      </c>
      <c r="B62">
        <v>1</v>
      </c>
      <c r="C62">
        <v>2008</v>
      </c>
      <c r="D62">
        <v>14446</v>
      </c>
      <c r="F62" t="s">
        <v>21</v>
      </c>
      <c r="G62">
        <v>0</v>
      </c>
      <c r="H62">
        <v>1</v>
      </c>
      <c r="I62">
        <v>0</v>
      </c>
      <c r="J62" s="3">
        <v>183791.60857831759</v>
      </c>
      <c r="K62">
        <v>0</v>
      </c>
      <c r="L62" s="4">
        <v>9158.7110421670732</v>
      </c>
      <c r="M62" s="3">
        <v>130.68923943386159</v>
      </c>
      <c r="N62">
        <v>0</v>
      </c>
      <c r="O62">
        <v>0</v>
      </c>
      <c r="P62" s="3">
        <v>193081.00885991851</v>
      </c>
      <c r="Q62" s="3">
        <v>193082.00885991851</v>
      </c>
      <c r="R62" s="3">
        <f t="shared" si="1"/>
        <v>193082.00885991851</v>
      </c>
      <c r="T62" t="str">
        <f t="shared" si="0"/>
        <v>y</v>
      </c>
    </row>
    <row r="63" spans="1:20" x14ac:dyDescent="0.2">
      <c r="A63" t="s">
        <v>20</v>
      </c>
      <c r="B63">
        <v>1</v>
      </c>
      <c r="C63">
        <v>2009</v>
      </c>
      <c r="D63">
        <v>21884</v>
      </c>
      <c r="F63" t="s">
        <v>21</v>
      </c>
      <c r="G63">
        <v>0</v>
      </c>
      <c r="H63">
        <v>3</v>
      </c>
      <c r="I63">
        <v>0</v>
      </c>
      <c r="J63" s="3">
        <v>172777.765110604</v>
      </c>
      <c r="K63">
        <v>0</v>
      </c>
      <c r="L63" s="4">
        <v>30113.411568432934</v>
      </c>
      <c r="M63" s="3">
        <v>0</v>
      </c>
      <c r="N63">
        <v>0</v>
      </c>
      <c r="O63">
        <v>0</v>
      </c>
      <c r="P63" s="3">
        <v>202891.17667903693</v>
      </c>
      <c r="Q63" s="3">
        <v>202894.17667903693</v>
      </c>
      <c r="R63" s="3">
        <f t="shared" si="1"/>
        <v>202894.17667903693</v>
      </c>
      <c r="T63" t="str">
        <f t="shared" si="0"/>
        <v>y</v>
      </c>
    </row>
    <row r="64" spans="1:20" x14ac:dyDescent="0.2">
      <c r="A64" t="s">
        <v>20</v>
      </c>
      <c r="B64">
        <v>1</v>
      </c>
      <c r="C64">
        <v>2010</v>
      </c>
      <c r="D64">
        <v>34198</v>
      </c>
      <c r="G64">
        <v>0</v>
      </c>
      <c r="H64">
        <v>53</v>
      </c>
      <c r="I64">
        <v>0</v>
      </c>
      <c r="J64" s="3">
        <v>191812.70296304938</v>
      </c>
      <c r="K64">
        <v>0</v>
      </c>
      <c r="L64" s="4">
        <v>26478.59681382604</v>
      </c>
      <c r="M64" s="3">
        <v>0</v>
      </c>
      <c r="P64" s="3">
        <v>218291.29977687541</v>
      </c>
      <c r="Q64" s="3">
        <v>218344.29977687541</v>
      </c>
      <c r="R64" s="3">
        <f t="shared" si="1"/>
        <v>218344.29977687541</v>
      </c>
      <c r="T64" t="s">
        <v>22</v>
      </c>
    </row>
    <row r="65" spans="1:20" x14ac:dyDescent="0.2">
      <c r="A65" t="s">
        <v>20</v>
      </c>
      <c r="B65">
        <v>1</v>
      </c>
      <c r="C65">
        <v>2011</v>
      </c>
      <c r="D65">
        <v>233</v>
      </c>
      <c r="G65">
        <v>0</v>
      </c>
      <c r="H65">
        <v>3</v>
      </c>
      <c r="I65">
        <v>0</v>
      </c>
      <c r="J65" s="3">
        <v>2258.9769825746112</v>
      </c>
      <c r="K65">
        <v>0</v>
      </c>
      <c r="L65" s="4">
        <v>735</v>
      </c>
      <c r="M65" s="3">
        <v>368</v>
      </c>
      <c r="P65" s="3">
        <v>3361.9769825746112</v>
      </c>
      <c r="Q65" s="3">
        <v>3364.9769825746112</v>
      </c>
      <c r="R65" s="3">
        <f t="shared" si="1"/>
        <v>3364.9769825746112</v>
      </c>
      <c r="T65" t="s">
        <v>22</v>
      </c>
    </row>
    <row r="66" spans="1:20" x14ac:dyDescent="0.2">
      <c r="A66" t="s">
        <v>20</v>
      </c>
      <c r="B66">
        <v>1</v>
      </c>
      <c r="C66">
        <v>2012</v>
      </c>
      <c r="D66">
        <v>6812</v>
      </c>
      <c r="G66">
        <v>0</v>
      </c>
      <c r="H66">
        <v>9</v>
      </c>
      <c r="J66" s="3">
        <v>16916</v>
      </c>
      <c r="R66" s="3">
        <f t="shared" si="1"/>
        <v>16925</v>
      </c>
    </row>
    <row r="67" spans="1:20" x14ac:dyDescent="0.2">
      <c r="A67" t="s">
        <v>20</v>
      </c>
      <c r="B67">
        <v>1</v>
      </c>
      <c r="C67">
        <v>2013</v>
      </c>
      <c r="D67">
        <v>39658</v>
      </c>
      <c r="H67">
        <v>368</v>
      </c>
      <c r="R67" s="3">
        <f t="shared" si="1"/>
        <v>368</v>
      </c>
    </row>
    <row r="68" spans="1:20" x14ac:dyDescent="0.2">
      <c r="A68" t="s">
        <v>20</v>
      </c>
      <c r="B68">
        <v>1</v>
      </c>
      <c r="C68">
        <v>2014</v>
      </c>
      <c r="D68">
        <v>23298</v>
      </c>
      <c r="R68" s="3">
        <f t="shared" si="1"/>
        <v>0</v>
      </c>
    </row>
    <row r="69" spans="1:20" x14ac:dyDescent="0.2">
      <c r="A69" t="s">
        <v>20</v>
      </c>
      <c r="B69">
        <v>1</v>
      </c>
      <c r="C69">
        <v>2015</v>
      </c>
      <c r="D69">
        <v>4060.0000000000005</v>
      </c>
      <c r="R69" s="3">
        <f t="shared" si="1"/>
        <v>0</v>
      </c>
    </row>
    <row r="70" spans="1:20" x14ac:dyDescent="0.2">
      <c r="A70" t="s">
        <v>23</v>
      </c>
      <c r="B70">
        <v>2</v>
      </c>
      <c r="C70">
        <v>1948</v>
      </c>
      <c r="D70" t="s">
        <v>21</v>
      </c>
      <c r="F70">
        <v>0</v>
      </c>
      <c r="G70">
        <v>0</v>
      </c>
      <c r="H70">
        <v>0</v>
      </c>
      <c r="I70">
        <v>0</v>
      </c>
      <c r="J70">
        <v>327</v>
      </c>
      <c r="K70">
        <v>0</v>
      </c>
      <c r="L70" s="2">
        <v>0</v>
      </c>
      <c r="M70">
        <v>0</v>
      </c>
      <c r="N70">
        <v>0</v>
      </c>
      <c r="O70">
        <v>0</v>
      </c>
      <c r="P70">
        <v>327</v>
      </c>
      <c r="Q70">
        <v>327</v>
      </c>
      <c r="R70">
        <f t="shared" si="1"/>
        <v>327</v>
      </c>
      <c r="T70" t="str">
        <f t="shared" si="0"/>
        <v/>
      </c>
    </row>
    <row r="71" spans="1:20" x14ac:dyDescent="0.2">
      <c r="A71" t="s">
        <v>23</v>
      </c>
      <c r="B71">
        <v>2</v>
      </c>
      <c r="C71">
        <v>1949</v>
      </c>
      <c r="D71">
        <v>39085</v>
      </c>
      <c r="F71">
        <v>0</v>
      </c>
      <c r="G71">
        <v>0</v>
      </c>
      <c r="H71">
        <v>3433</v>
      </c>
      <c r="I71">
        <v>0</v>
      </c>
      <c r="J71">
        <v>1526554</v>
      </c>
      <c r="K71">
        <v>0</v>
      </c>
      <c r="L71" s="2">
        <v>0</v>
      </c>
      <c r="M71">
        <v>215</v>
      </c>
      <c r="N71">
        <v>0</v>
      </c>
      <c r="O71">
        <v>0</v>
      </c>
      <c r="P71">
        <v>1526769</v>
      </c>
      <c r="Q71">
        <v>1530202</v>
      </c>
      <c r="R71">
        <f t="shared" si="1"/>
        <v>1530202</v>
      </c>
      <c r="T71" t="str">
        <f t="shared" si="0"/>
        <v/>
      </c>
    </row>
    <row r="72" spans="1:20" x14ac:dyDescent="0.2">
      <c r="A72" t="s">
        <v>23</v>
      </c>
      <c r="B72">
        <v>2</v>
      </c>
      <c r="C72">
        <v>1950</v>
      </c>
      <c r="D72">
        <v>1834</v>
      </c>
      <c r="F72">
        <v>0</v>
      </c>
      <c r="G72">
        <v>0</v>
      </c>
      <c r="H72">
        <v>591</v>
      </c>
      <c r="I72">
        <v>0</v>
      </c>
      <c r="J72">
        <v>36671</v>
      </c>
      <c r="K72">
        <v>0</v>
      </c>
      <c r="L72" s="2">
        <v>2419</v>
      </c>
      <c r="M72">
        <v>0</v>
      </c>
      <c r="N72">
        <v>0</v>
      </c>
      <c r="O72">
        <v>0</v>
      </c>
      <c r="P72">
        <v>39090</v>
      </c>
      <c r="Q72">
        <v>39681</v>
      </c>
      <c r="R72">
        <f t="shared" ref="R72:R141" si="2">SUM(F72:O72)</f>
        <v>39681</v>
      </c>
      <c r="T72" t="str">
        <f t="shared" ref="T72:T141" si="3">IF(AND(C72&gt;1949, ISNUMBER(D72), ISNUMBER(J72), ISNUMBER(L72), ISNUMBER(Q72),ISBLANK(S72)), "y", "")</f>
        <v>y</v>
      </c>
    </row>
    <row r="73" spans="1:20" x14ac:dyDescent="0.2">
      <c r="A73" t="s">
        <v>23</v>
      </c>
      <c r="B73">
        <v>2</v>
      </c>
      <c r="C73">
        <v>1951</v>
      </c>
      <c r="D73">
        <v>1247</v>
      </c>
      <c r="F73">
        <v>0</v>
      </c>
      <c r="G73">
        <v>0</v>
      </c>
      <c r="H73">
        <v>0</v>
      </c>
      <c r="I73">
        <v>0</v>
      </c>
      <c r="J73">
        <v>56085</v>
      </c>
      <c r="K73">
        <v>0</v>
      </c>
      <c r="L73" s="2">
        <v>7559</v>
      </c>
      <c r="M73">
        <v>166</v>
      </c>
      <c r="N73">
        <v>0</v>
      </c>
      <c r="O73">
        <v>0</v>
      </c>
      <c r="P73">
        <v>63810</v>
      </c>
      <c r="Q73">
        <v>63810</v>
      </c>
      <c r="R73">
        <f t="shared" si="2"/>
        <v>63810</v>
      </c>
      <c r="T73" t="str">
        <f t="shared" si="3"/>
        <v>y</v>
      </c>
    </row>
    <row r="74" spans="1:20" x14ac:dyDescent="0.2">
      <c r="A74" t="s">
        <v>23</v>
      </c>
      <c r="B74">
        <v>2</v>
      </c>
      <c r="C74">
        <v>1952</v>
      </c>
      <c r="D74">
        <v>16</v>
      </c>
      <c r="F74">
        <v>0</v>
      </c>
      <c r="G74">
        <v>0</v>
      </c>
      <c r="H74">
        <v>86</v>
      </c>
      <c r="I74">
        <v>0</v>
      </c>
      <c r="J74">
        <v>3858</v>
      </c>
      <c r="K74">
        <v>0</v>
      </c>
      <c r="L74" s="2">
        <v>29</v>
      </c>
      <c r="M74">
        <v>0</v>
      </c>
      <c r="N74">
        <v>0</v>
      </c>
      <c r="O74">
        <v>0</v>
      </c>
      <c r="P74">
        <v>3887</v>
      </c>
      <c r="Q74">
        <v>3973</v>
      </c>
      <c r="R74">
        <f t="shared" si="2"/>
        <v>3973</v>
      </c>
      <c r="T74" t="str">
        <f t="shared" si="3"/>
        <v>y</v>
      </c>
    </row>
    <row r="75" spans="1:20" x14ac:dyDescent="0.2">
      <c r="A75" t="s">
        <v>23</v>
      </c>
      <c r="B75">
        <v>2</v>
      </c>
      <c r="C75">
        <v>1953</v>
      </c>
      <c r="D75">
        <v>78689</v>
      </c>
      <c r="F75">
        <v>0</v>
      </c>
      <c r="G75">
        <v>0</v>
      </c>
      <c r="H75">
        <v>830</v>
      </c>
      <c r="I75">
        <v>0</v>
      </c>
      <c r="J75">
        <v>1548072</v>
      </c>
      <c r="K75">
        <v>0</v>
      </c>
      <c r="L75" s="2">
        <v>1470</v>
      </c>
      <c r="M75">
        <v>1867</v>
      </c>
      <c r="N75">
        <v>0</v>
      </c>
      <c r="O75">
        <v>0</v>
      </c>
      <c r="P75">
        <v>1551409</v>
      </c>
      <c r="Q75">
        <v>1552239</v>
      </c>
      <c r="R75">
        <f t="shared" si="2"/>
        <v>1552239</v>
      </c>
      <c r="T75" t="str">
        <f t="shared" si="3"/>
        <v>y</v>
      </c>
    </row>
    <row r="76" spans="1:20" x14ac:dyDescent="0.2">
      <c r="A76" t="s">
        <v>23</v>
      </c>
      <c r="B76">
        <v>2</v>
      </c>
      <c r="C76">
        <v>1954</v>
      </c>
      <c r="D76">
        <v>2687</v>
      </c>
      <c r="F76">
        <v>0</v>
      </c>
      <c r="G76">
        <v>0</v>
      </c>
      <c r="H76">
        <v>150</v>
      </c>
      <c r="I76">
        <v>0</v>
      </c>
      <c r="J76">
        <v>135111</v>
      </c>
      <c r="K76">
        <v>0</v>
      </c>
      <c r="L76" s="2">
        <v>2704</v>
      </c>
      <c r="M76">
        <v>0</v>
      </c>
      <c r="N76">
        <v>0</v>
      </c>
      <c r="O76">
        <v>0</v>
      </c>
      <c r="P76">
        <v>137815</v>
      </c>
      <c r="Q76">
        <v>137965</v>
      </c>
      <c r="R76">
        <f t="shared" si="2"/>
        <v>137965</v>
      </c>
      <c r="T76" t="str">
        <f t="shared" si="3"/>
        <v>y</v>
      </c>
    </row>
    <row r="77" spans="1:20" x14ac:dyDescent="0.2">
      <c r="A77" t="s">
        <v>23</v>
      </c>
      <c r="B77">
        <v>2</v>
      </c>
      <c r="C77">
        <v>1955</v>
      </c>
      <c r="D77">
        <v>3274</v>
      </c>
      <c r="F77">
        <v>0</v>
      </c>
      <c r="G77">
        <v>0</v>
      </c>
      <c r="H77">
        <v>29</v>
      </c>
      <c r="I77">
        <v>0</v>
      </c>
      <c r="J77">
        <v>50196</v>
      </c>
      <c r="K77">
        <v>0</v>
      </c>
      <c r="L77" s="2">
        <v>1120</v>
      </c>
      <c r="M77">
        <v>0</v>
      </c>
      <c r="N77">
        <v>0</v>
      </c>
      <c r="O77">
        <v>0</v>
      </c>
      <c r="P77">
        <v>51316</v>
      </c>
      <c r="Q77">
        <v>51345</v>
      </c>
      <c r="R77">
        <f t="shared" si="2"/>
        <v>51345</v>
      </c>
      <c r="T77" t="str">
        <f t="shared" si="3"/>
        <v>y</v>
      </c>
    </row>
    <row r="78" spans="1:20" x14ac:dyDescent="0.2">
      <c r="A78" t="s">
        <v>23</v>
      </c>
      <c r="B78">
        <v>2</v>
      </c>
      <c r="C78">
        <v>1956</v>
      </c>
      <c r="D78">
        <v>466</v>
      </c>
      <c r="F78">
        <v>0</v>
      </c>
      <c r="G78">
        <v>0</v>
      </c>
      <c r="H78">
        <v>0</v>
      </c>
      <c r="I78">
        <v>0</v>
      </c>
      <c r="J78">
        <v>13472</v>
      </c>
      <c r="K78">
        <v>0</v>
      </c>
      <c r="L78" s="2">
        <v>32630</v>
      </c>
      <c r="M78">
        <v>0</v>
      </c>
      <c r="N78">
        <v>0</v>
      </c>
      <c r="O78">
        <v>0</v>
      </c>
      <c r="P78">
        <v>46102</v>
      </c>
      <c r="Q78">
        <v>46102</v>
      </c>
      <c r="R78">
        <f t="shared" si="2"/>
        <v>46102</v>
      </c>
      <c r="T78" t="str">
        <f t="shared" si="3"/>
        <v>y</v>
      </c>
    </row>
    <row r="79" spans="1:20" x14ac:dyDescent="0.2">
      <c r="A79" t="s">
        <v>23</v>
      </c>
      <c r="B79">
        <v>2</v>
      </c>
      <c r="C79">
        <v>1957</v>
      </c>
      <c r="D79">
        <v>300029</v>
      </c>
      <c r="F79">
        <v>0</v>
      </c>
      <c r="G79">
        <v>0</v>
      </c>
      <c r="H79">
        <v>874</v>
      </c>
      <c r="I79">
        <v>0</v>
      </c>
      <c r="J79">
        <v>1327094</v>
      </c>
      <c r="K79">
        <v>0</v>
      </c>
      <c r="L79" s="2">
        <v>1916</v>
      </c>
      <c r="M79">
        <v>0</v>
      </c>
      <c r="N79">
        <v>0</v>
      </c>
      <c r="O79">
        <v>0</v>
      </c>
      <c r="P79">
        <v>1329010</v>
      </c>
      <c r="Q79">
        <v>1329884</v>
      </c>
      <c r="R79">
        <f t="shared" si="2"/>
        <v>1329884</v>
      </c>
      <c r="T79" t="str">
        <f t="shared" si="3"/>
        <v>y</v>
      </c>
    </row>
    <row r="80" spans="1:20" x14ac:dyDescent="0.2">
      <c r="A80" t="s">
        <v>23</v>
      </c>
      <c r="B80">
        <v>2</v>
      </c>
      <c r="C80">
        <v>1958</v>
      </c>
      <c r="D80">
        <v>13152</v>
      </c>
      <c r="F80">
        <v>0</v>
      </c>
      <c r="G80">
        <v>0</v>
      </c>
      <c r="H80">
        <v>672</v>
      </c>
      <c r="I80">
        <v>0</v>
      </c>
      <c r="J80">
        <v>53044</v>
      </c>
      <c r="K80">
        <v>0</v>
      </c>
      <c r="L80" s="2">
        <v>961</v>
      </c>
      <c r="M80">
        <v>0</v>
      </c>
      <c r="N80">
        <v>0</v>
      </c>
      <c r="O80">
        <v>0</v>
      </c>
      <c r="P80">
        <v>54005</v>
      </c>
      <c r="Q80">
        <v>54677</v>
      </c>
      <c r="R80">
        <f t="shared" si="2"/>
        <v>54677</v>
      </c>
      <c r="T80" t="str">
        <f t="shared" si="3"/>
        <v>y</v>
      </c>
    </row>
    <row r="81" spans="1:20" x14ac:dyDescent="0.2">
      <c r="A81" t="s">
        <v>23</v>
      </c>
      <c r="B81">
        <v>2</v>
      </c>
      <c r="C81">
        <v>1959</v>
      </c>
      <c r="D81">
        <v>4090</v>
      </c>
      <c r="F81">
        <v>0</v>
      </c>
      <c r="G81">
        <v>0</v>
      </c>
      <c r="H81">
        <v>67</v>
      </c>
      <c r="I81">
        <v>0</v>
      </c>
      <c r="J81">
        <v>6092</v>
      </c>
      <c r="K81">
        <v>0</v>
      </c>
      <c r="L81" s="2">
        <v>1233</v>
      </c>
      <c r="M81">
        <v>0</v>
      </c>
      <c r="N81">
        <v>0</v>
      </c>
      <c r="O81">
        <v>0</v>
      </c>
      <c r="P81">
        <v>7325</v>
      </c>
      <c r="Q81">
        <v>7392</v>
      </c>
      <c r="R81">
        <f t="shared" si="2"/>
        <v>7392</v>
      </c>
      <c r="T81" t="str">
        <f t="shared" si="3"/>
        <v>y</v>
      </c>
    </row>
    <row r="82" spans="1:20" x14ac:dyDescent="0.2">
      <c r="A82" t="s">
        <v>23</v>
      </c>
      <c r="B82">
        <v>2</v>
      </c>
      <c r="C82">
        <v>1960</v>
      </c>
      <c r="D82">
        <v>1307</v>
      </c>
      <c r="F82">
        <v>0</v>
      </c>
      <c r="G82">
        <v>0</v>
      </c>
      <c r="H82">
        <v>27</v>
      </c>
      <c r="I82">
        <v>0</v>
      </c>
      <c r="J82">
        <v>6658</v>
      </c>
      <c r="K82">
        <v>0</v>
      </c>
      <c r="L82" s="2">
        <v>2932</v>
      </c>
      <c r="M82">
        <v>0</v>
      </c>
      <c r="N82">
        <v>0</v>
      </c>
      <c r="O82">
        <v>0</v>
      </c>
      <c r="P82">
        <v>9590</v>
      </c>
      <c r="Q82">
        <v>9617</v>
      </c>
      <c r="R82">
        <f t="shared" si="2"/>
        <v>9617</v>
      </c>
      <c r="T82" t="str">
        <f t="shared" si="3"/>
        <v>y</v>
      </c>
    </row>
    <row r="83" spans="1:20" x14ac:dyDescent="0.2">
      <c r="A83" t="s">
        <v>23</v>
      </c>
      <c r="B83">
        <v>2</v>
      </c>
      <c r="C83">
        <v>1961</v>
      </c>
      <c r="D83">
        <v>194469</v>
      </c>
      <c r="F83">
        <v>0</v>
      </c>
      <c r="G83">
        <v>0</v>
      </c>
      <c r="H83">
        <v>143</v>
      </c>
      <c r="I83">
        <v>0</v>
      </c>
      <c r="J83">
        <v>770385</v>
      </c>
      <c r="K83">
        <v>0</v>
      </c>
      <c r="L83" s="2">
        <v>7535</v>
      </c>
      <c r="M83">
        <v>415</v>
      </c>
      <c r="N83">
        <v>0</v>
      </c>
      <c r="O83">
        <v>0</v>
      </c>
      <c r="P83">
        <v>778335</v>
      </c>
      <c r="Q83">
        <v>778478</v>
      </c>
      <c r="R83">
        <f t="shared" si="2"/>
        <v>778478</v>
      </c>
      <c r="T83" t="str">
        <f t="shared" si="3"/>
        <v>y</v>
      </c>
    </row>
    <row r="84" spans="1:20" x14ac:dyDescent="0.2">
      <c r="A84" t="s">
        <v>23</v>
      </c>
      <c r="B84">
        <v>2</v>
      </c>
      <c r="C84">
        <v>1962</v>
      </c>
      <c r="D84">
        <v>9073</v>
      </c>
      <c r="F84">
        <v>0</v>
      </c>
      <c r="G84">
        <v>0</v>
      </c>
      <c r="H84">
        <v>45</v>
      </c>
      <c r="I84">
        <v>0</v>
      </c>
      <c r="J84">
        <v>43107</v>
      </c>
      <c r="K84">
        <v>0</v>
      </c>
      <c r="L84" s="2">
        <v>1917</v>
      </c>
      <c r="M84">
        <v>0</v>
      </c>
      <c r="N84">
        <v>0</v>
      </c>
      <c r="O84">
        <v>0</v>
      </c>
      <c r="P84">
        <v>45024</v>
      </c>
      <c r="Q84">
        <v>45069</v>
      </c>
      <c r="R84">
        <f t="shared" si="2"/>
        <v>45069</v>
      </c>
      <c r="T84" t="str">
        <f t="shared" si="3"/>
        <v>y</v>
      </c>
    </row>
    <row r="85" spans="1:20" x14ac:dyDescent="0.2">
      <c r="A85" t="s">
        <v>23</v>
      </c>
      <c r="B85">
        <v>2</v>
      </c>
      <c r="C85">
        <v>1963</v>
      </c>
      <c r="D85">
        <v>1092</v>
      </c>
      <c r="F85">
        <v>0</v>
      </c>
      <c r="G85">
        <v>0</v>
      </c>
      <c r="H85">
        <v>25</v>
      </c>
      <c r="I85">
        <v>0</v>
      </c>
      <c r="J85">
        <v>11911</v>
      </c>
      <c r="K85">
        <v>0</v>
      </c>
      <c r="L85" s="2">
        <v>113</v>
      </c>
      <c r="M85">
        <v>0</v>
      </c>
      <c r="N85">
        <v>0</v>
      </c>
      <c r="O85">
        <v>0</v>
      </c>
      <c r="P85">
        <v>12024</v>
      </c>
      <c r="Q85">
        <v>12049</v>
      </c>
      <c r="R85">
        <f t="shared" si="2"/>
        <v>12049</v>
      </c>
      <c r="T85" t="str">
        <f t="shared" si="3"/>
        <v>y</v>
      </c>
    </row>
    <row r="86" spans="1:20" x14ac:dyDescent="0.2">
      <c r="A86" t="s">
        <v>23</v>
      </c>
      <c r="B86">
        <v>2</v>
      </c>
      <c r="C86">
        <v>1964</v>
      </c>
      <c r="D86">
        <v>824</v>
      </c>
      <c r="F86">
        <v>0</v>
      </c>
      <c r="G86">
        <v>0</v>
      </c>
      <c r="H86">
        <v>60</v>
      </c>
      <c r="I86">
        <v>0</v>
      </c>
      <c r="J86">
        <v>1806</v>
      </c>
      <c r="K86">
        <v>0</v>
      </c>
      <c r="L86" s="2">
        <v>1235</v>
      </c>
      <c r="M86">
        <v>0</v>
      </c>
      <c r="N86">
        <v>0</v>
      </c>
      <c r="O86">
        <v>0</v>
      </c>
      <c r="P86">
        <v>3041</v>
      </c>
      <c r="Q86">
        <v>3101</v>
      </c>
      <c r="R86">
        <f t="shared" si="2"/>
        <v>3101</v>
      </c>
      <c r="T86" t="str">
        <f t="shared" si="3"/>
        <v>y</v>
      </c>
    </row>
    <row r="87" spans="1:20" x14ac:dyDescent="0.2">
      <c r="A87" t="s">
        <v>23</v>
      </c>
      <c r="B87">
        <v>2</v>
      </c>
      <c r="C87">
        <v>1965</v>
      </c>
      <c r="D87">
        <v>122789</v>
      </c>
      <c r="F87">
        <v>0</v>
      </c>
      <c r="G87">
        <v>0</v>
      </c>
      <c r="H87">
        <v>228</v>
      </c>
      <c r="I87">
        <v>0</v>
      </c>
      <c r="J87">
        <v>1102448</v>
      </c>
      <c r="K87">
        <v>0</v>
      </c>
      <c r="L87" s="2">
        <v>21752</v>
      </c>
      <c r="M87">
        <v>91</v>
      </c>
      <c r="N87">
        <v>0</v>
      </c>
      <c r="O87">
        <v>0</v>
      </c>
      <c r="P87">
        <v>1124291</v>
      </c>
      <c r="Q87">
        <v>1124519</v>
      </c>
      <c r="R87">
        <f t="shared" si="2"/>
        <v>1124519</v>
      </c>
      <c r="T87" t="str">
        <f t="shared" si="3"/>
        <v>y</v>
      </c>
    </row>
    <row r="88" spans="1:20" x14ac:dyDescent="0.2">
      <c r="A88" t="s">
        <v>23</v>
      </c>
      <c r="B88">
        <v>2</v>
      </c>
      <c r="C88">
        <v>1966</v>
      </c>
      <c r="D88">
        <v>4164</v>
      </c>
      <c r="F88">
        <v>0</v>
      </c>
      <c r="G88">
        <v>0</v>
      </c>
      <c r="H88">
        <v>274</v>
      </c>
      <c r="I88">
        <v>0</v>
      </c>
      <c r="J88">
        <v>71954</v>
      </c>
      <c r="K88">
        <v>0</v>
      </c>
      <c r="L88" s="2">
        <v>1851</v>
      </c>
      <c r="M88">
        <v>0</v>
      </c>
      <c r="N88">
        <v>0</v>
      </c>
      <c r="O88">
        <v>0</v>
      </c>
      <c r="P88">
        <v>73805</v>
      </c>
      <c r="Q88">
        <v>74079</v>
      </c>
      <c r="R88">
        <f t="shared" si="2"/>
        <v>74079</v>
      </c>
      <c r="T88" t="str">
        <f t="shared" si="3"/>
        <v>y</v>
      </c>
    </row>
    <row r="89" spans="1:20" x14ac:dyDescent="0.2">
      <c r="A89" t="s">
        <v>23</v>
      </c>
      <c r="B89">
        <v>2</v>
      </c>
      <c r="C89">
        <v>1967</v>
      </c>
      <c r="D89">
        <v>897</v>
      </c>
      <c r="F89">
        <v>0</v>
      </c>
      <c r="G89">
        <v>0</v>
      </c>
      <c r="H89">
        <v>224</v>
      </c>
      <c r="I89">
        <v>0</v>
      </c>
      <c r="J89">
        <v>6294</v>
      </c>
      <c r="K89">
        <v>0</v>
      </c>
      <c r="L89" s="2">
        <v>10038</v>
      </c>
      <c r="M89">
        <v>0</v>
      </c>
      <c r="N89">
        <v>0</v>
      </c>
      <c r="O89">
        <v>0</v>
      </c>
      <c r="P89">
        <v>16332</v>
      </c>
      <c r="Q89">
        <v>16556</v>
      </c>
      <c r="R89">
        <f t="shared" si="2"/>
        <v>16556</v>
      </c>
      <c r="T89" t="str">
        <f t="shared" si="3"/>
        <v>y</v>
      </c>
    </row>
    <row r="90" spans="1:20" x14ac:dyDescent="0.2">
      <c r="A90" t="s">
        <v>23</v>
      </c>
      <c r="B90">
        <v>2</v>
      </c>
      <c r="C90">
        <v>1968</v>
      </c>
      <c r="D90">
        <v>179</v>
      </c>
      <c r="F90">
        <v>0</v>
      </c>
      <c r="G90">
        <v>0</v>
      </c>
      <c r="H90">
        <v>0</v>
      </c>
      <c r="I90">
        <v>0</v>
      </c>
      <c r="J90">
        <v>27393</v>
      </c>
      <c r="K90">
        <v>0</v>
      </c>
      <c r="L90" s="2">
        <v>3906</v>
      </c>
      <c r="M90">
        <v>0</v>
      </c>
      <c r="N90">
        <v>0</v>
      </c>
      <c r="O90">
        <v>0</v>
      </c>
      <c r="P90">
        <v>31299</v>
      </c>
      <c r="Q90">
        <v>31299</v>
      </c>
      <c r="R90">
        <f t="shared" si="2"/>
        <v>31299</v>
      </c>
      <c r="T90" t="str">
        <f t="shared" si="3"/>
        <v>y</v>
      </c>
    </row>
    <row r="91" spans="1:20" x14ac:dyDescent="0.2">
      <c r="A91" t="s">
        <v>23</v>
      </c>
      <c r="B91">
        <v>2</v>
      </c>
      <c r="C91">
        <v>1969</v>
      </c>
      <c r="D91">
        <v>114306</v>
      </c>
      <c r="F91">
        <v>0</v>
      </c>
      <c r="G91">
        <v>0</v>
      </c>
      <c r="H91">
        <v>2756</v>
      </c>
      <c r="I91">
        <v>0</v>
      </c>
      <c r="J91">
        <v>1602892</v>
      </c>
      <c r="K91">
        <v>54</v>
      </c>
      <c r="L91" s="2">
        <v>19888</v>
      </c>
      <c r="M91">
        <v>0</v>
      </c>
      <c r="N91">
        <v>0</v>
      </c>
      <c r="O91">
        <v>0</v>
      </c>
      <c r="P91">
        <v>1622780</v>
      </c>
      <c r="Q91">
        <v>1625590</v>
      </c>
      <c r="R91">
        <f t="shared" si="2"/>
        <v>1625590</v>
      </c>
      <c r="T91" t="str">
        <f t="shared" si="3"/>
        <v>y</v>
      </c>
    </row>
    <row r="92" spans="1:20" x14ac:dyDescent="0.2">
      <c r="A92" t="s">
        <v>23</v>
      </c>
      <c r="B92">
        <v>2</v>
      </c>
      <c r="C92">
        <v>1970</v>
      </c>
      <c r="D92">
        <v>8027</v>
      </c>
      <c r="F92">
        <v>0</v>
      </c>
      <c r="G92">
        <v>0</v>
      </c>
      <c r="H92">
        <v>318</v>
      </c>
      <c r="I92">
        <v>0</v>
      </c>
      <c r="J92">
        <v>70520</v>
      </c>
      <c r="K92">
        <v>0</v>
      </c>
      <c r="L92" s="2">
        <v>0</v>
      </c>
      <c r="M92">
        <v>0</v>
      </c>
      <c r="N92">
        <v>0</v>
      </c>
      <c r="O92">
        <v>0</v>
      </c>
      <c r="P92">
        <v>70520</v>
      </c>
      <c r="Q92">
        <v>70838</v>
      </c>
      <c r="R92">
        <f t="shared" si="2"/>
        <v>70838</v>
      </c>
      <c r="T92" t="str">
        <f t="shared" si="3"/>
        <v>y</v>
      </c>
    </row>
    <row r="93" spans="1:20" x14ac:dyDescent="0.2">
      <c r="A93" t="s">
        <v>23</v>
      </c>
      <c r="B93">
        <v>2</v>
      </c>
      <c r="C93">
        <v>1971</v>
      </c>
      <c r="D93">
        <v>725</v>
      </c>
      <c r="F93">
        <v>0</v>
      </c>
      <c r="G93">
        <v>0</v>
      </c>
      <c r="H93">
        <v>1243</v>
      </c>
      <c r="I93">
        <v>0</v>
      </c>
      <c r="J93">
        <v>65527</v>
      </c>
      <c r="K93">
        <v>0</v>
      </c>
      <c r="L93" s="2">
        <v>0</v>
      </c>
      <c r="M93">
        <v>0</v>
      </c>
      <c r="N93">
        <v>0</v>
      </c>
      <c r="O93">
        <v>0</v>
      </c>
      <c r="P93">
        <v>65527</v>
      </c>
      <c r="Q93">
        <v>66770</v>
      </c>
      <c r="R93">
        <f t="shared" si="2"/>
        <v>66770</v>
      </c>
      <c r="T93" t="str">
        <f t="shared" si="3"/>
        <v>y</v>
      </c>
    </row>
    <row r="94" spans="1:20" x14ac:dyDescent="0.2">
      <c r="A94" t="s">
        <v>23</v>
      </c>
      <c r="B94">
        <v>2</v>
      </c>
      <c r="C94">
        <v>1972</v>
      </c>
      <c r="D94">
        <v>3411</v>
      </c>
      <c r="F94">
        <v>0</v>
      </c>
      <c r="G94">
        <v>0</v>
      </c>
      <c r="H94">
        <v>0</v>
      </c>
      <c r="I94">
        <v>0</v>
      </c>
      <c r="J94">
        <v>16180</v>
      </c>
      <c r="K94">
        <v>0</v>
      </c>
      <c r="L94" s="2">
        <v>2586</v>
      </c>
      <c r="M94">
        <v>0</v>
      </c>
      <c r="N94">
        <v>0</v>
      </c>
      <c r="O94">
        <v>0</v>
      </c>
      <c r="P94">
        <v>18766</v>
      </c>
      <c r="Q94">
        <v>18766</v>
      </c>
      <c r="R94">
        <f t="shared" si="2"/>
        <v>18766</v>
      </c>
      <c r="T94" t="str">
        <f t="shared" si="3"/>
        <v>y</v>
      </c>
    </row>
    <row r="95" spans="1:20" x14ac:dyDescent="0.2">
      <c r="A95" t="s">
        <v>23</v>
      </c>
      <c r="B95">
        <v>2</v>
      </c>
      <c r="C95">
        <v>1973</v>
      </c>
      <c r="D95">
        <v>116706</v>
      </c>
      <c r="F95">
        <v>0</v>
      </c>
      <c r="G95">
        <v>0</v>
      </c>
      <c r="H95">
        <v>290</v>
      </c>
      <c r="I95">
        <v>0</v>
      </c>
      <c r="J95">
        <v>658158</v>
      </c>
      <c r="K95">
        <v>0</v>
      </c>
      <c r="L95" s="2">
        <v>5807</v>
      </c>
      <c r="M95">
        <v>1843</v>
      </c>
      <c r="N95">
        <v>0</v>
      </c>
      <c r="O95">
        <v>0</v>
      </c>
      <c r="P95">
        <v>665808</v>
      </c>
      <c r="Q95">
        <v>666098</v>
      </c>
      <c r="R95">
        <f t="shared" si="2"/>
        <v>666098</v>
      </c>
      <c r="T95" t="str">
        <f t="shared" si="3"/>
        <v>y</v>
      </c>
    </row>
    <row r="96" spans="1:20" x14ac:dyDescent="0.2">
      <c r="A96" t="s">
        <v>23</v>
      </c>
      <c r="B96">
        <v>2</v>
      </c>
      <c r="C96">
        <v>1974</v>
      </c>
      <c r="D96">
        <v>7371</v>
      </c>
      <c r="F96">
        <v>0</v>
      </c>
      <c r="G96">
        <v>0</v>
      </c>
      <c r="H96">
        <v>855</v>
      </c>
      <c r="I96">
        <v>0</v>
      </c>
      <c r="J96">
        <v>48593</v>
      </c>
      <c r="K96">
        <v>0</v>
      </c>
      <c r="L96" s="2">
        <v>1268</v>
      </c>
      <c r="M96">
        <v>0</v>
      </c>
      <c r="N96">
        <v>0</v>
      </c>
      <c r="O96">
        <v>0</v>
      </c>
      <c r="P96">
        <v>49861</v>
      </c>
      <c r="Q96">
        <v>50716</v>
      </c>
      <c r="R96">
        <f t="shared" si="2"/>
        <v>50716</v>
      </c>
      <c r="T96" t="str">
        <f t="shared" si="3"/>
        <v>y</v>
      </c>
    </row>
    <row r="97" spans="1:20" x14ac:dyDescent="0.2">
      <c r="A97" t="s">
        <v>23</v>
      </c>
      <c r="B97">
        <v>2</v>
      </c>
      <c r="C97">
        <v>1975</v>
      </c>
      <c r="D97">
        <v>5679</v>
      </c>
      <c r="F97">
        <v>0</v>
      </c>
      <c r="G97">
        <v>0</v>
      </c>
      <c r="H97">
        <v>541</v>
      </c>
      <c r="I97">
        <v>0</v>
      </c>
      <c r="J97">
        <v>214097</v>
      </c>
      <c r="K97">
        <v>0</v>
      </c>
      <c r="L97" s="2">
        <v>478</v>
      </c>
      <c r="M97">
        <v>0</v>
      </c>
      <c r="N97">
        <v>0</v>
      </c>
      <c r="O97">
        <v>0</v>
      </c>
      <c r="P97">
        <v>214575</v>
      </c>
      <c r="Q97">
        <v>215116</v>
      </c>
      <c r="R97">
        <f t="shared" si="2"/>
        <v>215116</v>
      </c>
      <c r="T97" t="str">
        <f t="shared" si="3"/>
        <v>y</v>
      </c>
    </row>
    <row r="98" spans="1:20" x14ac:dyDescent="0.2">
      <c r="A98" t="s">
        <v>23</v>
      </c>
      <c r="B98">
        <v>2</v>
      </c>
      <c r="C98">
        <v>1976</v>
      </c>
      <c r="D98">
        <v>1674</v>
      </c>
      <c r="F98">
        <v>0</v>
      </c>
      <c r="G98">
        <v>0</v>
      </c>
      <c r="H98">
        <v>0</v>
      </c>
      <c r="I98">
        <v>0</v>
      </c>
      <c r="J98">
        <v>3339</v>
      </c>
      <c r="K98">
        <v>0</v>
      </c>
      <c r="L98" s="2">
        <v>0</v>
      </c>
      <c r="M98">
        <v>0</v>
      </c>
      <c r="N98">
        <v>0</v>
      </c>
      <c r="O98">
        <v>0</v>
      </c>
      <c r="P98">
        <v>3339</v>
      </c>
      <c r="Q98">
        <v>3339</v>
      </c>
      <c r="R98">
        <f t="shared" si="2"/>
        <v>3339</v>
      </c>
      <c r="T98" t="str">
        <f t="shared" si="3"/>
        <v>y</v>
      </c>
    </row>
    <row r="99" spans="1:20" x14ac:dyDescent="0.2">
      <c r="A99" t="s">
        <v>23</v>
      </c>
      <c r="B99">
        <v>2</v>
      </c>
      <c r="C99">
        <v>1977</v>
      </c>
      <c r="D99">
        <v>75890</v>
      </c>
      <c r="F99">
        <v>0</v>
      </c>
      <c r="G99">
        <v>0</v>
      </c>
      <c r="H99">
        <v>104</v>
      </c>
      <c r="I99">
        <v>0</v>
      </c>
      <c r="J99">
        <v>1313861</v>
      </c>
      <c r="K99">
        <v>0</v>
      </c>
      <c r="L99" s="2">
        <v>43776</v>
      </c>
      <c r="M99">
        <v>0</v>
      </c>
      <c r="N99">
        <v>0</v>
      </c>
      <c r="O99">
        <v>0</v>
      </c>
      <c r="P99">
        <v>1357637</v>
      </c>
      <c r="Q99">
        <v>1357741</v>
      </c>
      <c r="R99">
        <f t="shared" si="2"/>
        <v>1357741</v>
      </c>
      <c r="T99" t="str">
        <f t="shared" si="3"/>
        <v>y</v>
      </c>
    </row>
    <row r="100" spans="1:20" x14ac:dyDescent="0.2">
      <c r="A100" t="s">
        <v>23</v>
      </c>
      <c r="B100">
        <v>2</v>
      </c>
      <c r="C100">
        <v>1978</v>
      </c>
      <c r="D100">
        <v>7115</v>
      </c>
      <c r="F100">
        <v>0</v>
      </c>
      <c r="G100">
        <v>0</v>
      </c>
      <c r="H100">
        <v>699</v>
      </c>
      <c r="I100">
        <v>0</v>
      </c>
      <c r="J100">
        <v>69820</v>
      </c>
      <c r="K100">
        <v>0</v>
      </c>
      <c r="L100" s="2">
        <v>8928</v>
      </c>
      <c r="M100">
        <v>0</v>
      </c>
      <c r="N100">
        <v>0</v>
      </c>
      <c r="O100">
        <v>0</v>
      </c>
      <c r="P100">
        <v>78748</v>
      </c>
      <c r="Q100">
        <v>79447</v>
      </c>
      <c r="R100">
        <f t="shared" si="2"/>
        <v>79447</v>
      </c>
      <c r="T100" t="str">
        <f t="shared" si="3"/>
        <v>y</v>
      </c>
    </row>
    <row r="101" spans="1:20" x14ac:dyDescent="0.2">
      <c r="A101" t="s">
        <v>23</v>
      </c>
      <c r="B101">
        <v>2</v>
      </c>
      <c r="C101">
        <v>1979</v>
      </c>
      <c r="D101">
        <v>16711</v>
      </c>
      <c r="F101">
        <v>0</v>
      </c>
      <c r="G101">
        <v>0</v>
      </c>
      <c r="H101">
        <v>0</v>
      </c>
      <c r="I101">
        <v>0</v>
      </c>
      <c r="J101">
        <v>6854</v>
      </c>
      <c r="K101">
        <v>0</v>
      </c>
      <c r="L101" s="2">
        <v>0</v>
      </c>
      <c r="M101">
        <v>0</v>
      </c>
      <c r="N101">
        <v>0</v>
      </c>
      <c r="O101">
        <v>0</v>
      </c>
      <c r="P101">
        <v>6854</v>
      </c>
      <c r="Q101">
        <v>6854</v>
      </c>
      <c r="R101">
        <f t="shared" si="2"/>
        <v>6854</v>
      </c>
      <c r="T101" t="str">
        <f t="shared" si="3"/>
        <v>y</v>
      </c>
    </row>
    <row r="102" spans="1:20" x14ac:dyDescent="0.2">
      <c r="A102" t="s">
        <v>23</v>
      </c>
      <c r="B102">
        <v>2</v>
      </c>
      <c r="C102">
        <v>1980</v>
      </c>
      <c r="D102">
        <v>286</v>
      </c>
      <c r="F102">
        <v>0</v>
      </c>
      <c r="G102">
        <v>0</v>
      </c>
      <c r="H102">
        <v>0</v>
      </c>
      <c r="I102">
        <v>0</v>
      </c>
      <c r="J102">
        <v>21440</v>
      </c>
      <c r="K102">
        <v>0</v>
      </c>
      <c r="L102" s="2">
        <v>0</v>
      </c>
      <c r="M102">
        <v>0</v>
      </c>
      <c r="N102">
        <v>0</v>
      </c>
      <c r="O102">
        <v>0</v>
      </c>
      <c r="P102">
        <v>21440</v>
      </c>
      <c r="Q102">
        <v>21440</v>
      </c>
      <c r="R102">
        <f t="shared" si="2"/>
        <v>21440</v>
      </c>
      <c r="T102" t="str">
        <f t="shared" si="3"/>
        <v>y</v>
      </c>
    </row>
    <row r="103" spans="1:20" x14ac:dyDescent="0.2">
      <c r="A103" t="s">
        <v>23</v>
      </c>
      <c r="B103">
        <v>2</v>
      </c>
      <c r="C103">
        <v>1981</v>
      </c>
      <c r="D103">
        <v>120124</v>
      </c>
      <c r="F103">
        <v>0</v>
      </c>
      <c r="G103">
        <v>0</v>
      </c>
      <c r="H103">
        <v>0</v>
      </c>
      <c r="I103">
        <v>0</v>
      </c>
      <c r="J103">
        <v>1978010</v>
      </c>
      <c r="K103">
        <v>0</v>
      </c>
      <c r="L103" s="2">
        <v>55891</v>
      </c>
      <c r="M103">
        <v>0</v>
      </c>
      <c r="N103">
        <v>0</v>
      </c>
      <c r="O103">
        <v>0</v>
      </c>
      <c r="P103">
        <v>2033901</v>
      </c>
      <c r="Q103">
        <v>2033901</v>
      </c>
      <c r="R103">
        <f t="shared" si="2"/>
        <v>2033901</v>
      </c>
      <c r="T103" t="str">
        <f t="shared" si="3"/>
        <v>y</v>
      </c>
    </row>
    <row r="104" spans="1:20" x14ac:dyDescent="0.2">
      <c r="A104" t="s">
        <v>23</v>
      </c>
      <c r="B104">
        <v>2</v>
      </c>
      <c r="C104">
        <v>1982</v>
      </c>
      <c r="D104">
        <v>8681</v>
      </c>
      <c r="F104">
        <v>0</v>
      </c>
      <c r="G104">
        <v>0</v>
      </c>
      <c r="H104">
        <v>193</v>
      </c>
      <c r="I104">
        <v>0</v>
      </c>
      <c r="J104">
        <v>52097</v>
      </c>
      <c r="K104">
        <v>0</v>
      </c>
      <c r="L104" s="2">
        <v>8699</v>
      </c>
      <c r="M104">
        <v>0</v>
      </c>
      <c r="N104">
        <v>0</v>
      </c>
      <c r="O104">
        <v>0</v>
      </c>
      <c r="P104">
        <v>60796</v>
      </c>
      <c r="Q104">
        <v>60989</v>
      </c>
      <c r="R104">
        <f t="shared" si="2"/>
        <v>60989</v>
      </c>
      <c r="T104" t="str">
        <f t="shared" si="3"/>
        <v>y</v>
      </c>
    </row>
    <row r="105" spans="1:20" x14ac:dyDescent="0.2">
      <c r="A105" t="s">
        <v>23</v>
      </c>
      <c r="B105">
        <v>2</v>
      </c>
      <c r="C105">
        <v>1983</v>
      </c>
      <c r="D105">
        <v>1451</v>
      </c>
      <c r="F105">
        <v>0</v>
      </c>
      <c r="G105">
        <v>0</v>
      </c>
      <c r="H105">
        <v>0</v>
      </c>
      <c r="I105">
        <v>0</v>
      </c>
      <c r="J105">
        <v>14195</v>
      </c>
      <c r="K105">
        <v>0</v>
      </c>
      <c r="L105" s="2">
        <v>3717</v>
      </c>
      <c r="M105">
        <v>32</v>
      </c>
      <c r="N105">
        <v>0</v>
      </c>
      <c r="O105">
        <v>0</v>
      </c>
      <c r="P105">
        <v>17944</v>
      </c>
      <c r="Q105">
        <v>17944</v>
      </c>
      <c r="R105">
        <f t="shared" si="2"/>
        <v>17944</v>
      </c>
      <c r="T105" t="str">
        <f t="shared" si="3"/>
        <v>y</v>
      </c>
    </row>
    <row r="106" spans="1:20" x14ac:dyDescent="0.2">
      <c r="A106" t="s">
        <v>23</v>
      </c>
      <c r="B106">
        <v>2</v>
      </c>
      <c r="C106">
        <v>1984</v>
      </c>
      <c r="D106">
        <v>672</v>
      </c>
      <c r="F106">
        <v>0</v>
      </c>
      <c r="G106">
        <v>0</v>
      </c>
      <c r="H106">
        <v>222</v>
      </c>
      <c r="I106">
        <v>0</v>
      </c>
      <c r="J106">
        <v>14522</v>
      </c>
      <c r="K106">
        <v>0</v>
      </c>
      <c r="L106" s="2">
        <v>0</v>
      </c>
      <c r="M106">
        <v>0</v>
      </c>
      <c r="N106">
        <v>0</v>
      </c>
      <c r="O106">
        <v>0</v>
      </c>
      <c r="P106">
        <v>14522</v>
      </c>
      <c r="Q106">
        <v>14744</v>
      </c>
      <c r="R106">
        <f t="shared" si="2"/>
        <v>14744</v>
      </c>
      <c r="T106" t="str">
        <f t="shared" si="3"/>
        <v>y</v>
      </c>
    </row>
    <row r="107" spans="1:20" x14ac:dyDescent="0.2">
      <c r="A107" t="s">
        <v>23</v>
      </c>
      <c r="B107">
        <v>2</v>
      </c>
      <c r="C107">
        <v>1985</v>
      </c>
      <c r="D107">
        <v>159101</v>
      </c>
      <c r="F107">
        <v>0</v>
      </c>
      <c r="G107">
        <v>0</v>
      </c>
      <c r="H107">
        <v>7755</v>
      </c>
      <c r="I107">
        <v>0</v>
      </c>
      <c r="J107">
        <v>3367086</v>
      </c>
      <c r="K107">
        <v>0</v>
      </c>
      <c r="L107" s="2">
        <v>132788</v>
      </c>
      <c r="M107">
        <v>0</v>
      </c>
      <c r="N107">
        <v>0</v>
      </c>
      <c r="O107">
        <v>0</v>
      </c>
      <c r="P107">
        <v>3499874</v>
      </c>
      <c r="Q107">
        <v>3507629</v>
      </c>
      <c r="R107">
        <f t="shared" si="2"/>
        <v>3507629</v>
      </c>
      <c r="T107" t="str">
        <f t="shared" si="3"/>
        <v>y</v>
      </c>
    </row>
    <row r="108" spans="1:20" x14ac:dyDescent="0.2">
      <c r="A108" t="s">
        <v>23</v>
      </c>
      <c r="B108">
        <v>2</v>
      </c>
      <c r="C108">
        <v>1986</v>
      </c>
      <c r="D108">
        <v>15044</v>
      </c>
      <c r="F108">
        <v>0</v>
      </c>
      <c r="G108">
        <v>0</v>
      </c>
      <c r="H108">
        <v>264</v>
      </c>
      <c r="I108">
        <v>0</v>
      </c>
      <c r="J108">
        <v>725126</v>
      </c>
      <c r="K108">
        <v>0</v>
      </c>
      <c r="L108" s="2">
        <v>91171</v>
      </c>
      <c r="M108">
        <v>0</v>
      </c>
      <c r="N108">
        <v>0</v>
      </c>
      <c r="O108">
        <v>0</v>
      </c>
      <c r="P108">
        <v>816297</v>
      </c>
      <c r="Q108">
        <v>816561</v>
      </c>
      <c r="R108">
        <f t="shared" si="2"/>
        <v>816561</v>
      </c>
      <c r="T108" t="str">
        <f t="shared" si="3"/>
        <v>y</v>
      </c>
    </row>
    <row r="109" spans="1:20" x14ac:dyDescent="0.2">
      <c r="A109" t="s">
        <v>23</v>
      </c>
      <c r="B109">
        <v>2</v>
      </c>
      <c r="C109">
        <v>1987</v>
      </c>
      <c r="D109">
        <v>2393</v>
      </c>
      <c r="F109">
        <v>0</v>
      </c>
      <c r="G109">
        <v>0</v>
      </c>
      <c r="H109">
        <v>984</v>
      </c>
      <c r="I109">
        <v>0</v>
      </c>
      <c r="J109">
        <v>283932</v>
      </c>
      <c r="K109">
        <v>0</v>
      </c>
      <c r="L109" s="2">
        <v>95155</v>
      </c>
      <c r="M109">
        <v>0</v>
      </c>
      <c r="N109">
        <v>0</v>
      </c>
      <c r="O109">
        <v>0</v>
      </c>
      <c r="P109">
        <v>379087</v>
      </c>
      <c r="Q109">
        <v>380071</v>
      </c>
      <c r="R109">
        <f t="shared" si="2"/>
        <v>380071</v>
      </c>
      <c r="T109" t="str">
        <f t="shared" si="3"/>
        <v>y</v>
      </c>
    </row>
    <row r="110" spans="1:20" x14ac:dyDescent="0.2">
      <c r="A110" t="s">
        <v>23</v>
      </c>
      <c r="B110">
        <v>2</v>
      </c>
      <c r="C110">
        <v>1988</v>
      </c>
      <c r="D110">
        <v>3638</v>
      </c>
      <c r="F110">
        <v>0</v>
      </c>
      <c r="G110">
        <v>0</v>
      </c>
      <c r="H110">
        <v>1552</v>
      </c>
      <c r="I110">
        <v>0</v>
      </c>
      <c r="J110">
        <v>207234</v>
      </c>
      <c r="K110">
        <v>0</v>
      </c>
      <c r="L110" s="2">
        <v>0</v>
      </c>
      <c r="M110">
        <v>0</v>
      </c>
      <c r="N110">
        <v>0</v>
      </c>
      <c r="O110">
        <v>0</v>
      </c>
      <c r="P110">
        <v>207234</v>
      </c>
      <c r="Q110">
        <v>208786</v>
      </c>
      <c r="R110">
        <f t="shared" si="2"/>
        <v>208786</v>
      </c>
      <c r="T110" t="str">
        <f t="shared" si="3"/>
        <v>y</v>
      </c>
    </row>
    <row r="111" spans="1:20" x14ac:dyDescent="0.2">
      <c r="A111" t="s">
        <v>23</v>
      </c>
      <c r="B111">
        <v>2</v>
      </c>
      <c r="C111">
        <v>1989</v>
      </c>
      <c r="D111">
        <v>327096</v>
      </c>
      <c r="F111">
        <v>0</v>
      </c>
      <c r="G111">
        <v>0</v>
      </c>
      <c r="H111">
        <v>20256</v>
      </c>
      <c r="I111">
        <v>0</v>
      </c>
      <c r="J111">
        <v>5162734</v>
      </c>
      <c r="K111">
        <v>0</v>
      </c>
      <c r="L111" s="2">
        <v>144134</v>
      </c>
      <c r="M111">
        <v>0</v>
      </c>
      <c r="N111">
        <v>0</v>
      </c>
      <c r="O111">
        <v>0</v>
      </c>
      <c r="P111">
        <v>5306868</v>
      </c>
      <c r="Q111">
        <v>5327124</v>
      </c>
      <c r="R111">
        <f t="shared" si="2"/>
        <v>5327124</v>
      </c>
      <c r="T111" t="str">
        <f t="shared" si="3"/>
        <v>y</v>
      </c>
    </row>
    <row r="112" spans="1:20" x14ac:dyDescent="0.2">
      <c r="A112" t="s">
        <v>23</v>
      </c>
      <c r="B112">
        <v>2</v>
      </c>
      <c r="C112">
        <v>1990</v>
      </c>
      <c r="D112">
        <v>111747</v>
      </c>
      <c r="F112">
        <v>0</v>
      </c>
      <c r="G112">
        <v>0</v>
      </c>
      <c r="H112">
        <v>440</v>
      </c>
      <c r="I112">
        <v>0</v>
      </c>
      <c r="J112">
        <v>372685</v>
      </c>
      <c r="K112">
        <v>44</v>
      </c>
      <c r="L112" s="2">
        <v>16654</v>
      </c>
      <c r="M112">
        <v>0</v>
      </c>
      <c r="N112">
        <v>0</v>
      </c>
      <c r="O112">
        <v>0</v>
      </c>
      <c r="P112">
        <v>389339</v>
      </c>
      <c r="Q112">
        <v>389823</v>
      </c>
      <c r="R112">
        <f t="shared" si="2"/>
        <v>389823</v>
      </c>
      <c r="T112" t="str">
        <f t="shared" si="3"/>
        <v>y</v>
      </c>
    </row>
    <row r="113" spans="1:20" x14ac:dyDescent="0.2">
      <c r="A113" t="s">
        <v>23</v>
      </c>
      <c r="B113">
        <v>2</v>
      </c>
      <c r="C113">
        <v>1991</v>
      </c>
      <c r="D113">
        <v>40200</v>
      </c>
      <c r="F113">
        <v>0</v>
      </c>
      <c r="G113">
        <v>0</v>
      </c>
      <c r="H113">
        <v>354</v>
      </c>
      <c r="I113">
        <v>0</v>
      </c>
      <c r="J113">
        <v>91441</v>
      </c>
      <c r="K113">
        <v>0</v>
      </c>
      <c r="L113" s="2">
        <v>17786</v>
      </c>
      <c r="M113">
        <v>0</v>
      </c>
      <c r="N113">
        <v>0</v>
      </c>
      <c r="O113">
        <v>0</v>
      </c>
      <c r="P113">
        <v>109227</v>
      </c>
      <c r="Q113">
        <v>109581</v>
      </c>
      <c r="R113">
        <f t="shared" si="2"/>
        <v>109581</v>
      </c>
      <c r="T113" t="str">
        <f t="shared" si="3"/>
        <v>y</v>
      </c>
    </row>
    <row r="114" spans="1:20" x14ac:dyDescent="0.2">
      <c r="A114" t="s">
        <v>23</v>
      </c>
      <c r="B114">
        <v>2</v>
      </c>
      <c r="C114">
        <v>1992</v>
      </c>
      <c r="D114">
        <v>12422</v>
      </c>
      <c r="F114">
        <v>0</v>
      </c>
      <c r="G114">
        <v>0</v>
      </c>
      <c r="H114">
        <v>0</v>
      </c>
      <c r="I114">
        <v>0</v>
      </c>
      <c r="J114">
        <v>128970</v>
      </c>
      <c r="K114">
        <v>0</v>
      </c>
      <c r="L114" s="2">
        <v>6429</v>
      </c>
      <c r="M114">
        <v>0</v>
      </c>
      <c r="N114">
        <v>0</v>
      </c>
      <c r="O114">
        <v>0</v>
      </c>
      <c r="P114">
        <v>135399</v>
      </c>
      <c r="Q114">
        <v>135399</v>
      </c>
      <c r="R114">
        <f t="shared" si="2"/>
        <v>135399</v>
      </c>
      <c r="T114" t="str">
        <f t="shared" si="3"/>
        <v>y</v>
      </c>
    </row>
    <row r="115" spans="1:20" x14ac:dyDescent="0.2">
      <c r="A115" t="s">
        <v>23</v>
      </c>
      <c r="B115">
        <v>2</v>
      </c>
      <c r="C115">
        <v>1993</v>
      </c>
      <c r="D115">
        <v>744565</v>
      </c>
      <c r="F115">
        <v>0</v>
      </c>
      <c r="G115">
        <v>0</v>
      </c>
      <c r="H115">
        <v>4082</v>
      </c>
      <c r="I115">
        <v>0</v>
      </c>
      <c r="J115">
        <v>3249145</v>
      </c>
      <c r="K115">
        <v>0</v>
      </c>
      <c r="L115" s="2">
        <v>511029</v>
      </c>
      <c r="M115">
        <v>0</v>
      </c>
      <c r="N115">
        <v>0</v>
      </c>
      <c r="O115">
        <v>0</v>
      </c>
      <c r="P115">
        <v>3760174</v>
      </c>
      <c r="Q115">
        <v>3764256</v>
      </c>
      <c r="R115">
        <f t="shared" si="2"/>
        <v>3764256</v>
      </c>
      <c r="T115" t="str">
        <f t="shared" si="3"/>
        <v>y</v>
      </c>
    </row>
    <row r="116" spans="1:20" x14ac:dyDescent="0.2">
      <c r="A116" t="s">
        <v>23</v>
      </c>
      <c r="B116">
        <v>2</v>
      </c>
      <c r="C116">
        <v>1994</v>
      </c>
      <c r="D116">
        <v>40717</v>
      </c>
      <c r="F116">
        <v>0</v>
      </c>
      <c r="G116">
        <v>0</v>
      </c>
      <c r="H116">
        <v>0</v>
      </c>
      <c r="I116">
        <v>0</v>
      </c>
      <c r="J116">
        <v>108011</v>
      </c>
      <c r="K116">
        <v>0</v>
      </c>
      <c r="L116" s="2">
        <v>7429</v>
      </c>
      <c r="M116">
        <v>0</v>
      </c>
      <c r="N116">
        <v>0</v>
      </c>
      <c r="O116">
        <v>0</v>
      </c>
      <c r="P116">
        <v>115440</v>
      </c>
      <c r="Q116">
        <v>115440</v>
      </c>
      <c r="R116">
        <f t="shared" si="2"/>
        <v>115440</v>
      </c>
      <c r="T116" t="str">
        <f t="shared" si="3"/>
        <v>y</v>
      </c>
    </row>
    <row r="117" spans="1:20" x14ac:dyDescent="0.2">
      <c r="A117" t="s">
        <v>23</v>
      </c>
      <c r="B117">
        <v>2</v>
      </c>
      <c r="C117">
        <v>1995</v>
      </c>
      <c r="D117">
        <v>17181</v>
      </c>
      <c r="F117">
        <v>0</v>
      </c>
      <c r="G117">
        <v>0</v>
      </c>
      <c r="H117">
        <v>1366</v>
      </c>
      <c r="I117">
        <v>0</v>
      </c>
      <c r="J117">
        <v>92713</v>
      </c>
      <c r="K117">
        <v>0</v>
      </c>
      <c r="L117" s="2">
        <v>39375</v>
      </c>
      <c r="M117">
        <v>0</v>
      </c>
      <c r="N117">
        <v>0</v>
      </c>
      <c r="O117">
        <v>0</v>
      </c>
      <c r="P117">
        <v>132088</v>
      </c>
      <c r="Q117">
        <v>133454</v>
      </c>
      <c r="R117">
        <f t="shared" si="2"/>
        <v>133454</v>
      </c>
      <c r="T117" t="str">
        <f t="shared" si="3"/>
        <v>y</v>
      </c>
    </row>
    <row r="118" spans="1:20" x14ac:dyDescent="0.2">
      <c r="A118" t="s">
        <v>23</v>
      </c>
      <c r="B118">
        <v>2</v>
      </c>
      <c r="C118">
        <v>1996</v>
      </c>
      <c r="D118">
        <v>27297</v>
      </c>
      <c r="F118">
        <v>0</v>
      </c>
      <c r="G118">
        <v>0</v>
      </c>
      <c r="H118">
        <v>607</v>
      </c>
      <c r="I118">
        <v>0</v>
      </c>
      <c r="J118">
        <v>810002</v>
      </c>
      <c r="K118">
        <v>0</v>
      </c>
      <c r="L118" s="2">
        <v>212391</v>
      </c>
      <c r="M118">
        <v>0</v>
      </c>
      <c r="N118">
        <v>0</v>
      </c>
      <c r="O118">
        <v>0</v>
      </c>
      <c r="P118">
        <v>1022393</v>
      </c>
      <c r="Q118">
        <v>1023000</v>
      </c>
      <c r="R118">
        <f t="shared" si="2"/>
        <v>1023000</v>
      </c>
      <c r="T118" t="str">
        <f t="shared" si="3"/>
        <v>y</v>
      </c>
    </row>
    <row r="119" spans="1:20" x14ac:dyDescent="0.2">
      <c r="A119" t="s">
        <v>23</v>
      </c>
      <c r="B119">
        <v>2</v>
      </c>
      <c r="C119">
        <v>1997</v>
      </c>
      <c r="D119">
        <v>415149</v>
      </c>
      <c r="F119">
        <v>0</v>
      </c>
      <c r="G119">
        <v>0</v>
      </c>
      <c r="H119">
        <v>81</v>
      </c>
      <c r="I119">
        <v>0</v>
      </c>
      <c r="J119">
        <v>351715</v>
      </c>
      <c r="K119">
        <v>0</v>
      </c>
      <c r="L119" s="2">
        <v>79099</v>
      </c>
      <c r="M119">
        <v>0</v>
      </c>
      <c r="N119">
        <v>0</v>
      </c>
      <c r="O119">
        <v>0</v>
      </c>
      <c r="P119">
        <v>430814</v>
      </c>
      <c r="Q119">
        <v>430895</v>
      </c>
      <c r="R119">
        <f t="shared" si="2"/>
        <v>430895</v>
      </c>
      <c r="T119" t="str">
        <f t="shared" si="3"/>
        <v>y</v>
      </c>
    </row>
    <row r="120" spans="1:20" x14ac:dyDescent="0.2">
      <c r="A120" t="s">
        <v>23</v>
      </c>
      <c r="B120">
        <v>2</v>
      </c>
      <c r="C120">
        <v>1998</v>
      </c>
      <c r="D120">
        <v>67836</v>
      </c>
      <c r="F120">
        <v>0</v>
      </c>
      <c r="G120">
        <v>0</v>
      </c>
      <c r="H120">
        <v>312</v>
      </c>
      <c r="I120">
        <v>0</v>
      </c>
      <c r="J120">
        <v>264390</v>
      </c>
      <c r="K120">
        <v>0</v>
      </c>
      <c r="L120" s="2">
        <v>12560</v>
      </c>
      <c r="M120">
        <v>0</v>
      </c>
      <c r="N120">
        <v>0</v>
      </c>
      <c r="O120">
        <v>0</v>
      </c>
      <c r="P120">
        <v>276950</v>
      </c>
      <c r="Q120">
        <v>277262</v>
      </c>
      <c r="R120">
        <f t="shared" si="2"/>
        <v>277262</v>
      </c>
      <c r="T120" t="str">
        <f t="shared" si="3"/>
        <v>y</v>
      </c>
    </row>
    <row r="121" spans="1:20" x14ac:dyDescent="0.2">
      <c r="A121" t="s">
        <v>23</v>
      </c>
      <c r="B121">
        <v>2</v>
      </c>
      <c r="C121">
        <v>1999</v>
      </c>
      <c r="D121">
        <v>33801</v>
      </c>
      <c r="F121">
        <v>0</v>
      </c>
      <c r="G121">
        <v>0</v>
      </c>
      <c r="H121">
        <v>23</v>
      </c>
      <c r="I121">
        <v>0</v>
      </c>
      <c r="J121">
        <v>117520</v>
      </c>
      <c r="K121">
        <v>0</v>
      </c>
      <c r="L121" s="2">
        <v>16079</v>
      </c>
      <c r="M121">
        <v>0</v>
      </c>
      <c r="N121">
        <v>0</v>
      </c>
      <c r="O121">
        <v>0</v>
      </c>
      <c r="P121">
        <v>133599</v>
      </c>
      <c r="Q121">
        <v>133622</v>
      </c>
      <c r="R121">
        <f t="shared" si="2"/>
        <v>133622</v>
      </c>
      <c r="T121" t="str">
        <f t="shared" si="3"/>
        <v>y</v>
      </c>
    </row>
    <row r="122" spans="1:20" x14ac:dyDescent="0.2">
      <c r="A122" t="s">
        <v>23</v>
      </c>
      <c r="B122">
        <v>2</v>
      </c>
      <c r="C122">
        <v>2000</v>
      </c>
      <c r="D122">
        <v>226267</v>
      </c>
      <c r="F122">
        <v>0</v>
      </c>
      <c r="G122">
        <v>0</v>
      </c>
      <c r="H122">
        <v>1827</v>
      </c>
      <c r="I122">
        <v>0</v>
      </c>
      <c r="J122">
        <v>868657</v>
      </c>
      <c r="K122">
        <v>0</v>
      </c>
      <c r="L122" s="2">
        <v>42459</v>
      </c>
      <c r="M122">
        <v>879</v>
      </c>
      <c r="N122">
        <v>0</v>
      </c>
      <c r="O122">
        <v>0</v>
      </c>
      <c r="P122">
        <v>911995</v>
      </c>
      <c r="Q122">
        <v>913822</v>
      </c>
      <c r="R122">
        <f t="shared" si="2"/>
        <v>913822</v>
      </c>
      <c r="T122" t="str">
        <f t="shared" si="3"/>
        <v>y</v>
      </c>
    </row>
    <row r="123" spans="1:20" x14ac:dyDescent="0.2">
      <c r="A123" t="s">
        <v>23</v>
      </c>
      <c r="B123">
        <v>2</v>
      </c>
      <c r="C123">
        <v>2001</v>
      </c>
      <c r="D123">
        <v>179540</v>
      </c>
      <c r="F123">
        <v>0</v>
      </c>
      <c r="G123">
        <v>0</v>
      </c>
      <c r="H123">
        <v>29</v>
      </c>
      <c r="I123">
        <v>0</v>
      </c>
      <c r="J123">
        <v>415504</v>
      </c>
      <c r="K123">
        <v>0</v>
      </c>
      <c r="L123" s="2">
        <v>89810</v>
      </c>
      <c r="M123">
        <v>0</v>
      </c>
      <c r="N123">
        <v>0</v>
      </c>
      <c r="O123">
        <v>0</v>
      </c>
      <c r="P123">
        <v>505314</v>
      </c>
      <c r="Q123">
        <v>505343</v>
      </c>
      <c r="R123">
        <f t="shared" si="2"/>
        <v>505343</v>
      </c>
      <c r="T123" t="str">
        <f t="shared" si="3"/>
        <v>y</v>
      </c>
    </row>
    <row r="124" spans="1:20" x14ac:dyDescent="0.2">
      <c r="A124" t="s">
        <v>23</v>
      </c>
      <c r="B124">
        <v>2</v>
      </c>
      <c r="C124">
        <v>2002</v>
      </c>
      <c r="D124">
        <v>17820</v>
      </c>
      <c r="F124">
        <v>0</v>
      </c>
      <c r="G124" t="s">
        <v>21</v>
      </c>
      <c r="H124">
        <v>20</v>
      </c>
      <c r="I124" t="s">
        <v>21</v>
      </c>
      <c r="J124">
        <v>121483</v>
      </c>
      <c r="K124" t="s">
        <v>21</v>
      </c>
      <c r="L124" s="2">
        <v>4449</v>
      </c>
      <c r="M124" t="s">
        <v>21</v>
      </c>
      <c r="N124" t="s">
        <v>21</v>
      </c>
      <c r="O124" t="s">
        <v>21</v>
      </c>
      <c r="P124">
        <v>125932</v>
      </c>
      <c r="Q124">
        <v>125952</v>
      </c>
      <c r="R124">
        <f t="shared" si="2"/>
        <v>125952</v>
      </c>
      <c r="T124" t="str">
        <f t="shared" si="3"/>
        <v>y</v>
      </c>
    </row>
    <row r="125" spans="1:20" x14ac:dyDescent="0.2">
      <c r="A125" t="s">
        <v>23</v>
      </c>
      <c r="B125">
        <v>2</v>
      </c>
      <c r="C125">
        <v>2003</v>
      </c>
      <c r="D125">
        <v>19212</v>
      </c>
      <c r="F125">
        <v>0</v>
      </c>
      <c r="G125" t="s">
        <v>21</v>
      </c>
      <c r="H125">
        <v>11</v>
      </c>
      <c r="I125" t="s">
        <v>21</v>
      </c>
      <c r="J125">
        <v>15962</v>
      </c>
      <c r="K125" t="s">
        <v>21</v>
      </c>
      <c r="L125" s="2">
        <v>5810</v>
      </c>
      <c r="M125" t="s">
        <v>21</v>
      </c>
      <c r="N125" t="s">
        <v>21</v>
      </c>
      <c r="O125" t="s">
        <v>21</v>
      </c>
      <c r="P125">
        <v>21772</v>
      </c>
      <c r="Q125">
        <v>21783</v>
      </c>
      <c r="R125">
        <f t="shared" si="2"/>
        <v>21783</v>
      </c>
      <c r="T125" t="str">
        <f t="shared" si="3"/>
        <v>y</v>
      </c>
    </row>
    <row r="126" spans="1:20" x14ac:dyDescent="0.2">
      <c r="A126" t="s">
        <v>23</v>
      </c>
      <c r="B126">
        <v>2</v>
      </c>
      <c r="C126">
        <v>2004</v>
      </c>
      <c r="D126">
        <v>51370</v>
      </c>
      <c r="F126">
        <v>0</v>
      </c>
      <c r="G126" t="s">
        <v>21</v>
      </c>
      <c r="H126">
        <v>220</v>
      </c>
      <c r="I126" t="s">
        <v>21</v>
      </c>
      <c r="J126">
        <v>263681</v>
      </c>
      <c r="K126" t="s">
        <v>21</v>
      </c>
      <c r="L126" s="4">
        <v>19016.747940907506</v>
      </c>
      <c r="M126">
        <v>0</v>
      </c>
      <c r="P126" s="3">
        <v>282697.74794090749</v>
      </c>
      <c r="Q126" s="3">
        <v>282917.74794090749</v>
      </c>
      <c r="R126" s="3">
        <f t="shared" si="2"/>
        <v>282917.74794090749</v>
      </c>
      <c r="T126" t="str">
        <f t="shared" si="3"/>
        <v>y</v>
      </c>
    </row>
    <row r="127" spans="1:20" x14ac:dyDescent="0.2">
      <c r="A127" t="s">
        <v>23</v>
      </c>
      <c r="B127">
        <v>2</v>
      </c>
      <c r="C127">
        <v>2005</v>
      </c>
      <c r="D127">
        <v>164657</v>
      </c>
      <c r="F127" t="s">
        <v>21</v>
      </c>
      <c r="G127" t="s">
        <v>21</v>
      </c>
      <c r="H127">
        <v>89</v>
      </c>
      <c r="I127" t="s">
        <v>21</v>
      </c>
      <c r="J127" s="3">
        <v>104603.6497670059</v>
      </c>
      <c r="K127" t="s">
        <v>21</v>
      </c>
      <c r="L127" s="4">
        <v>14974.040037385612</v>
      </c>
      <c r="M127">
        <v>0</v>
      </c>
      <c r="N127">
        <v>0</v>
      </c>
      <c r="O127">
        <v>0</v>
      </c>
      <c r="P127" s="3">
        <v>119577.68980439151</v>
      </c>
      <c r="Q127" s="3">
        <v>119666.68980439151</v>
      </c>
      <c r="R127" s="3">
        <f t="shared" si="2"/>
        <v>119666.68980439151</v>
      </c>
      <c r="T127" t="str">
        <f t="shared" si="3"/>
        <v>y</v>
      </c>
    </row>
    <row r="128" spans="1:20" x14ac:dyDescent="0.2">
      <c r="A128" t="s">
        <v>23</v>
      </c>
      <c r="B128">
        <v>2</v>
      </c>
      <c r="C128">
        <v>2006</v>
      </c>
      <c r="D128">
        <v>14283</v>
      </c>
      <c r="F128" t="s">
        <v>21</v>
      </c>
      <c r="G128">
        <v>0</v>
      </c>
      <c r="H128">
        <v>37</v>
      </c>
      <c r="I128">
        <v>0</v>
      </c>
      <c r="J128" s="3">
        <v>169236.09646277604</v>
      </c>
      <c r="K128" t="s">
        <v>21</v>
      </c>
      <c r="L128" s="4">
        <v>5275.0313293139043</v>
      </c>
      <c r="M128">
        <v>0</v>
      </c>
      <c r="N128">
        <v>0</v>
      </c>
      <c r="O128">
        <v>0</v>
      </c>
      <c r="P128" s="3">
        <v>174511.12779208994</v>
      </c>
      <c r="Q128" s="3">
        <v>174548.12779208994</v>
      </c>
      <c r="R128" s="3">
        <f t="shared" si="2"/>
        <v>174548.12779208994</v>
      </c>
      <c r="T128" t="str">
        <f t="shared" si="3"/>
        <v>y</v>
      </c>
    </row>
    <row r="129" spans="1:20" x14ac:dyDescent="0.2">
      <c r="A129" t="s">
        <v>23</v>
      </c>
      <c r="B129">
        <v>2</v>
      </c>
      <c r="C129">
        <v>2007</v>
      </c>
      <c r="D129">
        <v>4144</v>
      </c>
      <c r="F129" t="s">
        <v>21</v>
      </c>
      <c r="G129">
        <v>0</v>
      </c>
      <c r="H129">
        <v>48</v>
      </c>
      <c r="I129">
        <v>0</v>
      </c>
      <c r="J129" s="3">
        <v>5160.2586431351574</v>
      </c>
      <c r="K129">
        <v>0</v>
      </c>
      <c r="L129" s="4">
        <v>8534.0187797704184</v>
      </c>
      <c r="M129">
        <v>0</v>
      </c>
      <c r="N129">
        <v>0</v>
      </c>
      <c r="O129">
        <v>0</v>
      </c>
      <c r="P129" s="3">
        <v>13694.277422905576</v>
      </c>
      <c r="Q129" s="3">
        <v>13742.277422905576</v>
      </c>
      <c r="R129" s="3">
        <f t="shared" si="2"/>
        <v>13742.277422905576</v>
      </c>
      <c r="T129" t="str">
        <f t="shared" si="3"/>
        <v>y</v>
      </c>
    </row>
    <row r="130" spans="1:20" x14ac:dyDescent="0.2">
      <c r="A130" t="s">
        <v>23</v>
      </c>
      <c r="B130">
        <v>2</v>
      </c>
      <c r="C130">
        <v>2008</v>
      </c>
      <c r="D130">
        <v>57881</v>
      </c>
      <c r="F130" t="s">
        <v>21</v>
      </c>
      <c r="G130">
        <v>0</v>
      </c>
      <c r="H130">
        <v>326</v>
      </c>
      <c r="I130">
        <v>0</v>
      </c>
      <c r="J130" s="3">
        <v>183246.52001972115</v>
      </c>
      <c r="K130">
        <v>0</v>
      </c>
      <c r="L130" s="4">
        <v>6667.6246567156422</v>
      </c>
      <c r="M130">
        <v>0</v>
      </c>
      <c r="N130">
        <v>0</v>
      </c>
      <c r="O130">
        <v>0</v>
      </c>
      <c r="P130" s="3">
        <v>189914.14467643679</v>
      </c>
      <c r="Q130" s="3">
        <v>190240.14467643679</v>
      </c>
      <c r="R130" s="3">
        <f t="shared" si="2"/>
        <v>190240.14467643679</v>
      </c>
      <c r="T130" t="str">
        <f t="shared" si="3"/>
        <v>y</v>
      </c>
    </row>
    <row r="131" spans="1:20" x14ac:dyDescent="0.2">
      <c r="A131" t="s">
        <v>23</v>
      </c>
      <c r="B131">
        <v>2</v>
      </c>
      <c r="C131">
        <v>2009</v>
      </c>
      <c r="D131">
        <v>43271</v>
      </c>
      <c r="F131" t="s">
        <v>21</v>
      </c>
      <c r="G131">
        <v>0</v>
      </c>
      <c r="H131">
        <v>40</v>
      </c>
      <c r="I131">
        <v>0</v>
      </c>
      <c r="J131" s="3">
        <v>216742.12287089005</v>
      </c>
      <c r="K131">
        <v>0</v>
      </c>
      <c r="L131" s="4">
        <v>13637.3612193154</v>
      </c>
      <c r="M131">
        <v>0</v>
      </c>
      <c r="N131">
        <v>0</v>
      </c>
      <c r="O131">
        <v>0</v>
      </c>
      <c r="P131" s="3">
        <v>230379.48409020546</v>
      </c>
      <c r="Q131" s="3">
        <v>230419.48409020546</v>
      </c>
      <c r="R131" s="3">
        <f t="shared" si="2"/>
        <v>230419.48409020546</v>
      </c>
      <c r="T131" t="str">
        <f t="shared" si="3"/>
        <v>y</v>
      </c>
    </row>
    <row r="132" spans="1:20" x14ac:dyDescent="0.2">
      <c r="A132" t="s">
        <v>23</v>
      </c>
      <c r="B132">
        <v>2</v>
      </c>
      <c r="C132">
        <v>2010</v>
      </c>
      <c r="D132">
        <v>43476</v>
      </c>
      <c r="G132">
        <v>0</v>
      </c>
      <c r="H132">
        <v>839</v>
      </c>
      <c r="I132">
        <v>0</v>
      </c>
      <c r="J132" s="3">
        <v>135046.91955021795</v>
      </c>
      <c r="K132">
        <v>0</v>
      </c>
      <c r="L132" s="4">
        <v>34987.897177644852</v>
      </c>
      <c r="M132">
        <v>0</v>
      </c>
      <c r="P132" s="3">
        <v>170034.81672786281</v>
      </c>
      <c r="Q132" s="3">
        <v>170873.81672786281</v>
      </c>
      <c r="R132" s="3">
        <f t="shared" si="2"/>
        <v>170873.81672786281</v>
      </c>
      <c r="T132" t="s">
        <v>22</v>
      </c>
    </row>
    <row r="133" spans="1:20" x14ac:dyDescent="0.2">
      <c r="A133" t="s">
        <v>23</v>
      </c>
      <c r="B133">
        <v>2</v>
      </c>
      <c r="C133">
        <v>2011</v>
      </c>
      <c r="D133">
        <v>778</v>
      </c>
      <c r="G133">
        <v>0</v>
      </c>
      <c r="H133">
        <v>0</v>
      </c>
      <c r="I133">
        <v>0</v>
      </c>
      <c r="J133" s="3">
        <v>3691.3443361560244</v>
      </c>
      <c r="K133">
        <v>0</v>
      </c>
      <c r="L133" s="4">
        <v>5350</v>
      </c>
      <c r="M133">
        <v>243</v>
      </c>
      <c r="P133" s="3">
        <v>9284.3443361560239</v>
      </c>
      <c r="Q133" s="3">
        <v>9284.3443361560239</v>
      </c>
      <c r="R133" s="3">
        <f t="shared" si="2"/>
        <v>9284.3443361560239</v>
      </c>
      <c r="T133" t="s">
        <v>22</v>
      </c>
    </row>
    <row r="134" spans="1:20" x14ac:dyDescent="0.2">
      <c r="A134" t="s">
        <v>23</v>
      </c>
      <c r="B134">
        <v>2</v>
      </c>
      <c r="C134">
        <v>2012</v>
      </c>
      <c r="D134">
        <v>31771</v>
      </c>
      <c r="G134">
        <v>0</v>
      </c>
      <c r="H134">
        <v>0</v>
      </c>
      <c r="J134" s="3">
        <v>33558</v>
      </c>
      <c r="R134" s="3">
        <f t="shared" si="2"/>
        <v>33558</v>
      </c>
    </row>
    <row r="135" spans="1:20" x14ac:dyDescent="0.2">
      <c r="A135" t="s">
        <v>23</v>
      </c>
      <c r="B135">
        <v>2</v>
      </c>
      <c r="C135">
        <v>2013</v>
      </c>
      <c r="D135">
        <v>70946</v>
      </c>
      <c r="H135">
        <v>2189</v>
      </c>
      <c r="R135" s="3">
        <f t="shared" si="2"/>
        <v>2189</v>
      </c>
    </row>
    <row r="136" spans="1:20" x14ac:dyDescent="0.2">
      <c r="A136" t="s">
        <v>23</v>
      </c>
      <c r="B136">
        <v>2</v>
      </c>
      <c r="C136">
        <v>2014</v>
      </c>
      <c r="D136">
        <v>27869</v>
      </c>
      <c r="R136" s="3">
        <f t="shared" si="2"/>
        <v>0</v>
      </c>
    </row>
    <row r="137" spans="1:20" x14ac:dyDescent="0.2">
      <c r="A137" t="s">
        <v>23</v>
      </c>
      <c r="B137">
        <v>2</v>
      </c>
      <c r="C137">
        <v>2015</v>
      </c>
      <c r="D137">
        <v>4350</v>
      </c>
      <c r="R137" s="3">
        <f t="shared" si="2"/>
        <v>0</v>
      </c>
    </row>
    <row r="138" spans="1:20" x14ac:dyDescent="0.2">
      <c r="A138" t="s">
        <v>24</v>
      </c>
      <c r="B138">
        <v>3</v>
      </c>
      <c r="C138">
        <v>1948</v>
      </c>
      <c r="D138">
        <v>9242</v>
      </c>
      <c r="F138">
        <v>0</v>
      </c>
      <c r="G138">
        <v>0</v>
      </c>
      <c r="H138">
        <v>0</v>
      </c>
      <c r="I138">
        <v>0</v>
      </c>
      <c r="J138">
        <v>185175</v>
      </c>
      <c r="K138">
        <v>0</v>
      </c>
      <c r="L138" s="2">
        <v>22002</v>
      </c>
      <c r="M138">
        <v>0</v>
      </c>
      <c r="N138">
        <v>0</v>
      </c>
      <c r="O138">
        <v>0</v>
      </c>
      <c r="P138">
        <v>207177</v>
      </c>
      <c r="Q138">
        <v>207177</v>
      </c>
      <c r="R138">
        <f t="shared" si="2"/>
        <v>207177</v>
      </c>
      <c r="T138" t="str">
        <f t="shared" si="3"/>
        <v/>
      </c>
    </row>
    <row r="139" spans="1:20" x14ac:dyDescent="0.2">
      <c r="A139" t="s">
        <v>24</v>
      </c>
      <c r="B139">
        <v>3</v>
      </c>
      <c r="C139">
        <v>1949</v>
      </c>
      <c r="D139">
        <v>40231</v>
      </c>
      <c r="F139">
        <v>0</v>
      </c>
      <c r="G139">
        <v>0</v>
      </c>
      <c r="H139">
        <v>133</v>
      </c>
      <c r="I139">
        <v>0</v>
      </c>
      <c r="J139">
        <v>173402</v>
      </c>
      <c r="K139">
        <v>0</v>
      </c>
      <c r="L139" s="2">
        <v>6341</v>
      </c>
      <c r="M139">
        <v>0</v>
      </c>
      <c r="N139">
        <v>0</v>
      </c>
      <c r="O139">
        <v>0</v>
      </c>
      <c r="P139">
        <v>179743</v>
      </c>
      <c r="Q139">
        <v>179876</v>
      </c>
      <c r="R139">
        <f t="shared" si="2"/>
        <v>179876</v>
      </c>
      <c r="T139" t="str">
        <f t="shared" si="3"/>
        <v/>
      </c>
    </row>
    <row r="140" spans="1:20" x14ac:dyDescent="0.2">
      <c r="A140" t="s">
        <v>24</v>
      </c>
      <c r="B140">
        <v>3</v>
      </c>
      <c r="C140">
        <v>1950</v>
      </c>
      <c r="D140">
        <v>77410</v>
      </c>
      <c r="F140">
        <v>0</v>
      </c>
      <c r="G140">
        <v>0</v>
      </c>
      <c r="H140">
        <v>4630</v>
      </c>
      <c r="I140">
        <v>0</v>
      </c>
      <c r="J140">
        <v>903768</v>
      </c>
      <c r="K140">
        <v>0</v>
      </c>
      <c r="L140" s="2">
        <v>30719</v>
      </c>
      <c r="M140">
        <v>0</v>
      </c>
      <c r="N140">
        <v>0</v>
      </c>
      <c r="O140">
        <v>0</v>
      </c>
      <c r="P140">
        <v>934487</v>
      </c>
      <c r="Q140">
        <v>939117</v>
      </c>
      <c r="R140">
        <f t="shared" si="2"/>
        <v>939117</v>
      </c>
      <c r="T140" t="str">
        <f t="shared" si="3"/>
        <v>y</v>
      </c>
    </row>
    <row r="141" spans="1:20" x14ac:dyDescent="0.2">
      <c r="A141" t="s">
        <v>24</v>
      </c>
      <c r="B141">
        <v>3</v>
      </c>
      <c r="C141">
        <v>1951</v>
      </c>
      <c r="D141">
        <v>51413</v>
      </c>
      <c r="F141">
        <v>0</v>
      </c>
      <c r="G141">
        <v>0</v>
      </c>
      <c r="H141">
        <v>26</v>
      </c>
      <c r="I141">
        <v>0</v>
      </c>
      <c r="J141">
        <v>354049</v>
      </c>
      <c r="K141">
        <v>0</v>
      </c>
      <c r="L141" s="2">
        <v>101292</v>
      </c>
      <c r="M141">
        <v>0</v>
      </c>
      <c r="N141">
        <v>0</v>
      </c>
      <c r="O141">
        <v>0</v>
      </c>
      <c r="P141">
        <v>455341</v>
      </c>
      <c r="Q141">
        <v>455367</v>
      </c>
      <c r="R141">
        <f t="shared" si="2"/>
        <v>455367</v>
      </c>
      <c r="T141" t="str">
        <f t="shared" si="3"/>
        <v>y</v>
      </c>
    </row>
    <row r="142" spans="1:20" x14ac:dyDescent="0.2">
      <c r="A142" t="s">
        <v>24</v>
      </c>
      <c r="B142">
        <v>3</v>
      </c>
      <c r="C142">
        <v>1952</v>
      </c>
      <c r="D142">
        <v>19920</v>
      </c>
      <c r="F142">
        <v>0</v>
      </c>
      <c r="G142">
        <v>0</v>
      </c>
      <c r="H142">
        <v>23</v>
      </c>
      <c r="I142">
        <v>0</v>
      </c>
      <c r="J142">
        <v>93984</v>
      </c>
      <c r="K142">
        <v>0</v>
      </c>
      <c r="L142" s="2">
        <v>16694</v>
      </c>
      <c r="M142">
        <v>0</v>
      </c>
      <c r="N142">
        <v>0</v>
      </c>
      <c r="O142">
        <v>0</v>
      </c>
      <c r="P142">
        <v>110678</v>
      </c>
      <c r="Q142">
        <v>110701</v>
      </c>
      <c r="R142">
        <f t="shared" ref="R142:R211" si="4">SUM(F142:O142)</f>
        <v>110701</v>
      </c>
      <c r="T142" t="str">
        <f t="shared" ref="T142:T211" si="5">IF(AND(C142&gt;1949, ISNUMBER(D142), ISNUMBER(J142), ISNUMBER(L142), ISNUMBER(Q142),ISBLANK(S142)), "y", "")</f>
        <v>y</v>
      </c>
    </row>
    <row r="143" spans="1:20" x14ac:dyDescent="0.2">
      <c r="A143" t="s">
        <v>24</v>
      </c>
      <c r="B143">
        <v>3</v>
      </c>
      <c r="C143">
        <v>1953</v>
      </c>
      <c r="D143">
        <v>20388</v>
      </c>
      <c r="F143">
        <v>0</v>
      </c>
      <c r="G143">
        <v>0</v>
      </c>
      <c r="H143">
        <v>30</v>
      </c>
      <c r="I143">
        <v>0</v>
      </c>
      <c r="J143">
        <v>156192</v>
      </c>
      <c r="K143">
        <v>0</v>
      </c>
      <c r="L143" s="2">
        <v>18023</v>
      </c>
      <c r="M143">
        <v>0</v>
      </c>
      <c r="N143">
        <v>0</v>
      </c>
      <c r="O143">
        <v>0</v>
      </c>
      <c r="P143">
        <v>174215</v>
      </c>
      <c r="Q143">
        <v>174245</v>
      </c>
      <c r="R143">
        <f t="shared" si="4"/>
        <v>174245</v>
      </c>
      <c r="T143" t="str">
        <f t="shared" si="5"/>
        <v>y</v>
      </c>
    </row>
    <row r="144" spans="1:20" x14ac:dyDescent="0.2">
      <c r="A144" t="s">
        <v>24</v>
      </c>
      <c r="B144">
        <v>3</v>
      </c>
      <c r="C144">
        <v>1954</v>
      </c>
      <c r="D144">
        <v>72273</v>
      </c>
      <c r="F144">
        <v>0</v>
      </c>
      <c r="G144">
        <v>0</v>
      </c>
      <c r="H144">
        <v>3311</v>
      </c>
      <c r="I144">
        <v>0</v>
      </c>
      <c r="J144">
        <v>1140205</v>
      </c>
      <c r="K144">
        <v>0</v>
      </c>
      <c r="L144" s="2">
        <v>67783</v>
      </c>
      <c r="M144">
        <v>0</v>
      </c>
      <c r="N144">
        <v>0</v>
      </c>
      <c r="O144">
        <v>0</v>
      </c>
      <c r="P144">
        <v>1207988</v>
      </c>
      <c r="Q144">
        <v>1211299</v>
      </c>
      <c r="R144">
        <f t="shared" si="4"/>
        <v>1211299</v>
      </c>
      <c r="T144" t="str">
        <f t="shared" si="5"/>
        <v>y</v>
      </c>
    </row>
    <row r="145" spans="1:20" x14ac:dyDescent="0.2">
      <c r="A145" t="s">
        <v>24</v>
      </c>
      <c r="B145">
        <v>3</v>
      </c>
      <c r="C145">
        <v>1955</v>
      </c>
      <c r="D145">
        <v>29937</v>
      </c>
      <c r="F145">
        <v>0</v>
      </c>
      <c r="G145">
        <v>0</v>
      </c>
      <c r="H145">
        <v>28</v>
      </c>
      <c r="I145">
        <v>0</v>
      </c>
      <c r="J145">
        <v>602677</v>
      </c>
      <c r="K145">
        <v>0</v>
      </c>
      <c r="L145" s="2">
        <v>27091</v>
      </c>
      <c r="M145">
        <v>0</v>
      </c>
      <c r="N145">
        <v>0</v>
      </c>
      <c r="O145">
        <v>0</v>
      </c>
      <c r="P145">
        <v>629768</v>
      </c>
      <c r="Q145">
        <v>629796</v>
      </c>
      <c r="R145">
        <f t="shared" si="4"/>
        <v>629796</v>
      </c>
      <c r="T145" t="str">
        <f t="shared" si="5"/>
        <v>y</v>
      </c>
    </row>
    <row r="146" spans="1:20" x14ac:dyDescent="0.2">
      <c r="A146" t="s">
        <v>24</v>
      </c>
      <c r="B146">
        <v>3</v>
      </c>
      <c r="C146">
        <v>1956</v>
      </c>
      <c r="D146">
        <v>21686</v>
      </c>
      <c r="F146">
        <v>0</v>
      </c>
      <c r="G146">
        <v>0</v>
      </c>
      <c r="H146">
        <v>92</v>
      </c>
      <c r="I146">
        <v>0</v>
      </c>
      <c r="J146">
        <v>220400</v>
      </c>
      <c r="K146">
        <v>0</v>
      </c>
      <c r="L146" s="2">
        <v>26243</v>
      </c>
      <c r="M146">
        <v>0</v>
      </c>
      <c r="N146">
        <v>0</v>
      </c>
      <c r="O146">
        <v>0</v>
      </c>
      <c r="P146">
        <v>246643</v>
      </c>
      <c r="Q146">
        <v>246735</v>
      </c>
      <c r="R146">
        <f t="shared" si="4"/>
        <v>246735</v>
      </c>
      <c r="T146" t="str">
        <f t="shared" si="5"/>
        <v>y</v>
      </c>
    </row>
    <row r="147" spans="1:20" x14ac:dyDescent="0.2">
      <c r="A147" t="s">
        <v>24</v>
      </c>
      <c r="B147">
        <v>3</v>
      </c>
      <c r="C147">
        <v>1957</v>
      </c>
      <c r="D147">
        <v>18044</v>
      </c>
      <c r="F147">
        <v>0</v>
      </c>
      <c r="G147">
        <v>0</v>
      </c>
      <c r="H147">
        <v>8</v>
      </c>
      <c r="I147">
        <v>0</v>
      </c>
      <c r="J147">
        <v>143835</v>
      </c>
      <c r="K147">
        <v>0</v>
      </c>
      <c r="L147" s="2">
        <v>8000</v>
      </c>
      <c r="M147">
        <v>0</v>
      </c>
      <c r="N147">
        <v>0</v>
      </c>
      <c r="O147">
        <v>0</v>
      </c>
      <c r="P147">
        <v>151835</v>
      </c>
      <c r="Q147">
        <v>151843</v>
      </c>
      <c r="R147">
        <f t="shared" si="4"/>
        <v>151843</v>
      </c>
      <c r="T147" t="str">
        <f t="shared" si="5"/>
        <v>y</v>
      </c>
    </row>
    <row r="148" spans="1:20" x14ac:dyDescent="0.2">
      <c r="A148" t="s">
        <v>24</v>
      </c>
      <c r="B148">
        <v>3</v>
      </c>
      <c r="C148">
        <v>1958</v>
      </c>
      <c r="D148">
        <v>61581</v>
      </c>
      <c r="F148">
        <v>0</v>
      </c>
      <c r="G148">
        <v>0</v>
      </c>
      <c r="H148">
        <v>1156</v>
      </c>
      <c r="I148">
        <v>0</v>
      </c>
      <c r="J148">
        <v>323089</v>
      </c>
      <c r="K148">
        <v>0</v>
      </c>
      <c r="L148" s="2">
        <v>16215</v>
      </c>
      <c r="M148">
        <v>0</v>
      </c>
      <c r="N148">
        <v>0</v>
      </c>
      <c r="O148">
        <v>0</v>
      </c>
      <c r="P148">
        <v>339304</v>
      </c>
      <c r="Q148">
        <v>340460</v>
      </c>
      <c r="R148">
        <f t="shared" si="4"/>
        <v>340460</v>
      </c>
      <c r="T148" t="str">
        <f t="shared" si="5"/>
        <v>y</v>
      </c>
    </row>
    <row r="149" spans="1:20" x14ac:dyDescent="0.2">
      <c r="A149" t="s">
        <v>24</v>
      </c>
      <c r="B149">
        <v>3</v>
      </c>
      <c r="C149">
        <v>1959</v>
      </c>
      <c r="D149">
        <v>41872</v>
      </c>
      <c r="F149">
        <v>0</v>
      </c>
      <c r="G149">
        <v>0</v>
      </c>
      <c r="H149">
        <v>17</v>
      </c>
      <c r="I149">
        <v>0</v>
      </c>
      <c r="J149">
        <v>514918</v>
      </c>
      <c r="K149">
        <v>0</v>
      </c>
      <c r="L149" s="2">
        <v>26485</v>
      </c>
      <c r="M149">
        <v>0</v>
      </c>
      <c r="N149">
        <v>0</v>
      </c>
      <c r="O149">
        <v>0</v>
      </c>
      <c r="P149">
        <v>541403</v>
      </c>
      <c r="Q149">
        <v>541420</v>
      </c>
      <c r="R149">
        <f t="shared" si="4"/>
        <v>541420</v>
      </c>
      <c r="T149" t="str">
        <f t="shared" si="5"/>
        <v>y</v>
      </c>
    </row>
    <row r="150" spans="1:20" x14ac:dyDescent="0.2">
      <c r="A150" t="s">
        <v>24</v>
      </c>
      <c r="B150">
        <v>3</v>
      </c>
      <c r="C150">
        <v>1960</v>
      </c>
      <c r="D150">
        <v>22718</v>
      </c>
      <c r="F150">
        <v>0</v>
      </c>
      <c r="G150">
        <v>0</v>
      </c>
      <c r="H150">
        <v>19</v>
      </c>
      <c r="I150">
        <v>0</v>
      </c>
      <c r="J150">
        <v>143340</v>
      </c>
      <c r="K150">
        <v>0</v>
      </c>
      <c r="L150" s="2">
        <v>21155</v>
      </c>
      <c r="M150">
        <v>0</v>
      </c>
      <c r="N150">
        <v>0</v>
      </c>
      <c r="O150">
        <v>0</v>
      </c>
      <c r="P150">
        <v>164495</v>
      </c>
      <c r="Q150">
        <v>164514</v>
      </c>
      <c r="R150">
        <f t="shared" si="4"/>
        <v>164514</v>
      </c>
      <c r="T150" t="str">
        <f t="shared" si="5"/>
        <v>y</v>
      </c>
    </row>
    <row r="151" spans="1:20" x14ac:dyDescent="0.2">
      <c r="A151" t="s">
        <v>24</v>
      </c>
      <c r="B151">
        <v>3</v>
      </c>
      <c r="C151">
        <v>1961</v>
      </c>
      <c r="D151">
        <v>18136</v>
      </c>
      <c r="F151">
        <v>0</v>
      </c>
      <c r="G151">
        <v>0</v>
      </c>
      <c r="H151">
        <v>288</v>
      </c>
      <c r="I151">
        <v>0</v>
      </c>
      <c r="J151">
        <v>137046</v>
      </c>
      <c r="K151">
        <v>0</v>
      </c>
      <c r="L151" s="2">
        <v>10068</v>
      </c>
      <c r="M151">
        <v>0</v>
      </c>
      <c r="N151">
        <v>0</v>
      </c>
      <c r="O151">
        <v>0</v>
      </c>
      <c r="P151">
        <v>147114</v>
      </c>
      <c r="Q151">
        <v>147402</v>
      </c>
      <c r="R151">
        <f t="shared" si="4"/>
        <v>147402</v>
      </c>
      <c r="T151" t="str">
        <f t="shared" si="5"/>
        <v>y</v>
      </c>
    </row>
    <row r="152" spans="1:20" x14ac:dyDescent="0.2">
      <c r="A152" t="s">
        <v>24</v>
      </c>
      <c r="B152">
        <v>3</v>
      </c>
      <c r="C152">
        <v>1962</v>
      </c>
      <c r="D152">
        <v>44532</v>
      </c>
      <c r="F152">
        <v>0</v>
      </c>
      <c r="G152">
        <v>0</v>
      </c>
      <c r="H152">
        <v>100</v>
      </c>
      <c r="I152">
        <v>0</v>
      </c>
      <c r="J152">
        <v>572029</v>
      </c>
      <c r="K152">
        <v>0</v>
      </c>
      <c r="L152" s="2">
        <v>17376</v>
      </c>
      <c r="M152">
        <v>0</v>
      </c>
      <c r="N152">
        <v>0</v>
      </c>
      <c r="O152">
        <v>0</v>
      </c>
      <c r="P152">
        <v>589405</v>
      </c>
      <c r="Q152">
        <v>589505</v>
      </c>
      <c r="R152">
        <f t="shared" si="4"/>
        <v>589505</v>
      </c>
      <c r="T152" t="str">
        <f t="shared" si="5"/>
        <v>y</v>
      </c>
    </row>
    <row r="153" spans="1:20" x14ac:dyDescent="0.2">
      <c r="A153" t="s">
        <v>24</v>
      </c>
      <c r="B153">
        <v>3</v>
      </c>
      <c r="C153">
        <v>1963</v>
      </c>
      <c r="D153">
        <v>41535</v>
      </c>
      <c r="F153">
        <v>0</v>
      </c>
      <c r="G153">
        <v>0</v>
      </c>
      <c r="H153">
        <v>977</v>
      </c>
      <c r="I153">
        <v>0</v>
      </c>
      <c r="J153">
        <v>713487</v>
      </c>
      <c r="K153">
        <v>0</v>
      </c>
      <c r="L153" s="2">
        <v>13462</v>
      </c>
      <c r="M153">
        <v>0</v>
      </c>
      <c r="N153">
        <v>0</v>
      </c>
      <c r="O153">
        <v>0</v>
      </c>
      <c r="P153">
        <v>726949</v>
      </c>
      <c r="Q153">
        <v>727926</v>
      </c>
      <c r="R153">
        <f t="shared" si="4"/>
        <v>727926</v>
      </c>
      <c r="T153" t="str">
        <f t="shared" si="5"/>
        <v>y</v>
      </c>
    </row>
    <row r="154" spans="1:20" x14ac:dyDescent="0.2">
      <c r="A154" t="s">
        <v>24</v>
      </c>
      <c r="B154">
        <v>3</v>
      </c>
      <c r="C154">
        <v>1964</v>
      </c>
      <c r="D154">
        <v>16160.999999999998</v>
      </c>
      <c r="F154">
        <v>0</v>
      </c>
      <c r="G154">
        <v>0</v>
      </c>
      <c r="H154">
        <v>194</v>
      </c>
      <c r="I154">
        <v>0</v>
      </c>
      <c r="J154">
        <v>170674</v>
      </c>
      <c r="K154">
        <v>0</v>
      </c>
      <c r="L154" s="2">
        <v>6969</v>
      </c>
      <c r="M154">
        <v>0</v>
      </c>
      <c r="N154">
        <v>0</v>
      </c>
      <c r="O154">
        <v>0</v>
      </c>
      <c r="P154">
        <v>177643</v>
      </c>
      <c r="Q154">
        <v>177837</v>
      </c>
      <c r="R154">
        <f t="shared" si="4"/>
        <v>177837</v>
      </c>
      <c r="T154" t="str">
        <f t="shared" si="5"/>
        <v>y</v>
      </c>
    </row>
    <row r="155" spans="1:20" x14ac:dyDescent="0.2">
      <c r="A155" t="s">
        <v>24</v>
      </c>
      <c r="B155">
        <v>3</v>
      </c>
      <c r="C155">
        <v>1965</v>
      </c>
      <c r="D155">
        <v>20479</v>
      </c>
      <c r="F155">
        <v>0</v>
      </c>
      <c r="G155">
        <v>0</v>
      </c>
      <c r="H155">
        <v>179</v>
      </c>
      <c r="I155">
        <v>0</v>
      </c>
      <c r="J155">
        <v>231100</v>
      </c>
      <c r="K155">
        <v>0</v>
      </c>
      <c r="L155" s="2">
        <v>12372</v>
      </c>
      <c r="M155">
        <v>0</v>
      </c>
      <c r="N155">
        <v>0</v>
      </c>
      <c r="O155">
        <v>0</v>
      </c>
      <c r="P155">
        <v>243472</v>
      </c>
      <c r="Q155">
        <v>243651</v>
      </c>
      <c r="R155">
        <f t="shared" si="4"/>
        <v>243651</v>
      </c>
      <c r="T155" t="str">
        <f t="shared" si="5"/>
        <v>y</v>
      </c>
    </row>
    <row r="156" spans="1:20" x14ac:dyDescent="0.2">
      <c r="A156" t="s">
        <v>24</v>
      </c>
      <c r="B156">
        <v>3</v>
      </c>
      <c r="C156">
        <v>1966</v>
      </c>
      <c r="D156">
        <v>51509</v>
      </c>
      <c r="F156">
        <v>0</v>
      </c>
      <c r="G156">
        <v>0</v>
      </c>
      <c r="H156">
        <v>833</v>
      </c>
      <c r="I156">
        <v>0</v>
      </c>
      <c r="J156">
        <v>336316</v>
      </c>
      <c r="K156">
        <v>0</v>
      </c>
      <c r="L156" s="2">
        <v>22757</v>
      </c>
      <c r="M156">
        <v>0</v>
      </c>
      <c r="N156">
        <v>0</v>
      </c>
      <c r="O156">
        <v>0</v>
      </c>
      <c r="P156">
        <v>359073</v>
      </c>
      <c r="Q156">
        <v>359906</v>
      </c>
      <c r="R156">
        <f t="shared" si="4"/>
        <v>359906</v>
      </c>
      <c r="T156" t="str">
        <f t="shared" si="5"/>
        <v>y</v>
      </c>
    </row>
    <row r="157" spans="1:20" x14ac:dyDescent="0.2">
      <c r="A157" t="s">
        <v>24</v>
      </c>
      <c r="B157">
        <v>3</v>
      </c>
      <c r="C157">
        <v>1967</v>
      </c>
      <c r="D157">
        <v>32467.000000000004</v>
      </c>
      <c r="F157">
        <v>0</v>
      </c>
      <c r="G157">
        <v>0</v>
      </c>
      <c r="H157">
        <v>288</v>
      </c>
      <c r="I157">
        <v>0</v>
      </c>
      <c r="J157">
        <v>531886</v>
      </c>
      <c r="K157">
        <v>0</v>
      </c>
      <c r="L157" s="2">
        <v>18350</v>
      </c>
      <c r="M157">
        <v>0</v>
      </c>
      <c r="N157">
        <v>0</v>
      </c>
      <c r="O157">
        <v>0</v>
      </c>
      <c r="P157">
        <v>550236</v>
      </c>
      <c r="Q157">
        <v>550524</v>
      </c>
      <c r="R157">
        <f t="shared" si="4"/>
        <v>550524</v>
      </c>
      <c r="T157" t="str">
        <f t="shared" si="5"/>
        <v>y</v>
      </c>
    </row>
    <row r="158" spans="1:20" x14ac:dyDescent="0.2">
      <c r="A158" t="s">
        <v>24</v>
      </c>
      <c r="B158">
        <v>3</v>
      </c>
      <c r="C158">
        <v>1968</v>
      </c>
      <c r="D158">
        <v>13680</v>
      </c>
      <c r="F158">
        <v>0</v>
      </c>
      <c r="G158">
        <v>0</v>
      </c>
      <c r="H158">
        <v>85</v>
      </c>
      <c r="I158">
        <v>0</v>
      </c>
      <c r="J158">
        <v>125900</v>
      </c>
      <c r="K158">
        <v>0</v>
      </c>
      <c r="L158" s="2">
        <v>3837</v>
      </c>
      <c r="M158">
        <v>0</v>
      </c>
      <c r="N158">
        <v>0</v>
      </c>
      <c r="O158">
        <v>0</v>
      </c>
      <c r="P158">
        <v>129737</v>
      </c>
      <c r="Q158">
        <v>129822</v>
      </c>
      <c r="R158">
        <f t="shared" si="4"/>
        <v>129822</v>
      </c>
      <c r="T158" t="str">
        <f t="shared" si="5"/>
        <v>y</v>
      </c>
    </row>
    <row r="159" spans="1:20" x14ac:dyDescent="0.2">
      <c r="A159" t="s">
        <v>24</v>
      </c>
      <c r="B159">
        <v>3</v>
      </c>
      <c r="C159">
        <v>1969</v>
      </c>
      <c r="D159">
        <v>25629</v>
      </c>
      <c r="F159">
        <v>0</v>
      </c>
      <c r="G159">
        <v>0</v>
      </c>
      <c r="H159">
        <v>131</v>
      </c>
      <c r="I159">
        <v>0</v>
      </c>
      <c r="J159">
        <v>235729</v>
      </c>
      <c r="K159">
        <v>0</v>
      </c>
      <c r="L159" s="2">
        <v>17385</v>
      </c>
      <c r="M159">
        <v>0</v>
      </c>
      <c r="N159">
        <v>0</v>
      </c>
      <c r="O159">
        <v>0</v>
      </c>
      <c r="P159">
        <v>253114</v>
      </c>
      <c r="Q159">
        <v>253245</v>
      </c>
      <c r="R159">
        <f t="shared" si="4"/>
        <v>253245</v>
      </c>
      <c r="T159" t="str">
        <f t="shared" si="5"/>
        <v>y</v>
      </c>
    </row>
    <row r="160" spans="1:20" x14ac:dyDescent="0.2">
      <c r="A160" t="s">
        <v>24</v>
      </c>
      <c r="B160">
        <v>3</v>
      </c>
      <c r="C160">
        <v>1970</v>
      </c>
      <c r="D160">
        <v>26727</v>
      </c>
      <c r="F160">
        <v>0</v>
      </c>
      <c r="G160">
        <v>0</v>
      </c>
      <c r="H160">
        <v>1170</v>
      </c>
      <c r="I160">
        <v>0</v>
      </c>
      <c r="J160">
        <v>228808</v>
      </c>
      <c r="K160">
        <v>0</v>
      </c>
      <c r="L160" s="2">
        <v>4130</v>
      </c>
      <c r="M160">
        <v>0</v>
      </c>
      <c r="N160">
        <v>0</v>
      </c>
      <c r="O160">
        <v>0</v>
      </c>
      <c r="P160">
        <v>232938</v>
      </c>
      <c r="Q160">
        <v>234108</v>
      </c>
      <c r="R160">
        <f t="shared" si="4"/>
        <v>234108</v>
      </c>
      <c r="T160" t="str">
        <f t="shared" si="5"/>
        <v>y</v>
      </c>
    </row>
    <row r="161" spans="1:20" x14ac:dyDescent="0.2">
      <c r="A161" t="s">
        <v>24</v>
      </c>
      <c r="B161">
        <v>3</v>
      </c>
      <c r="C161">
        <v>1971</v>
      </c>
      <c r="D161">
        <v>20147</v>
      </c>
      <c r="F161">
        <v>0</v>
      </c>
      <c r="G161">
        <v>0</v>
      </c>
      <c r="H161">
        <v>496</v>
      </c>
      <c r="I161">
        <v>0</v>
      </c>
      <c r="J161">
        <v>508759</v>
      </c>
      <c r="K161">
        <v>12</v>
      </c>
      <c r="L161" s="2">
        <v>0</v>
      </c>
      <c r="M161">
        <v>0</v>
      </c>
      <c r="N161">
        <v>0</v>
      </c>
      <c r="O161">
        <v>0</v>
      </c>
      <c r="P161">
        <v>508759</v>
      </c>
      <c r="Q161">
        <v>509267</v>
      </c>
      <c r="R161">
        <f t="shared" si="4"/>
        <v>509267</v>
      </c>
      <c r="T161" t="str">
        <f t="shared" si="5"/>
        <v>y</v>
      </c>
    </row>
    <row r="162" spans="1:20" x14ac:dyDescent="0.2">
      <c r="A162" t="s">
        <v>24</v>
      </c>
      <c r="B162">
        <v>3</v>
      </c>
      <c r="C162">
        <v>1972</v>
      </c>
      <c r="D162">
        <v>19938</v>
      </c>
      <c r="F162">
        <v>0</v>
      </c>
      <c r="G162">
        <v>0</v>
      </c>
      <c r="H162">
        <v>204</v>
      </c>
      <c r="I162">
        <v>0</v>
      </c>
      <c r="J162">
        <v>711226</v>
      </c>
      <c r="K162">
        <v>0</v>
      </c>
      <c r="L162" s="2">
        <v>44784</v>
      </c>
      <c r="M162">
        <v>0</v>
      </c>
      <c r="N162">
        <v>0</v>
      </c>
      <c r="O162">
        <v>0</v>
      </c>
      <c r="P162">
        <v>756010</v>
      </c>
      <c r="Q162">
        <v>756214</v>
      </c>
      <c r="R162">
        <f t="shared" si="4"/>
        <v>756214</v>
      </c>
      <c r="T162" t="str">
        <f t="shared" si="5"/>
        <v>y</v>
      </c>
    </row>
    <row r="163" spans="1:20" x14ac:dyDescent="0.2">
      <c r="A163" t="s">
        <v>24</v>
      </c>
      <c r="B163">
        <v>3</v>
      </c>
      <c r="C163">
        <v>1973</v>
      </c>
      <c r="D163">
        <v>15424</v>
      </c>
      <c r="F163">
        <v>0</v>
      </c>
      <c r="G163">
        <v>0</v>
      </c>
      <c r="H163">
        <v>11</v>
      </c>
      <c r="I163">
        <v>0</v>
      </c>
      <c r="J163">
        <v>75813</v>
      </c>
      <c r="K163">
        <v>0</v>
      </c>
      <c r="L163" s="2">
        <v>10077</v>
      </c>
      <c r="M163">
        <v>0</v>
      </c>
      <c r="N163">
        <v>0</v>
      </c>
      <c r="O163">
        <v>0</v>
      </c>
      <c r="P163">
        <v>85890</v>
      </c>
      <c r="Q163">
        <v>85901</v>
      </c>
      <c r="R163">
        <f t="shared" si="4"/>
        <v>85901</v>
      </c>
      <c r="T163" t="str">
        <f t="shared" si="5"/>
        <v>y</v>
      </c>
    </row>
    <row r="164" spans="1:20" x14ac:dyDescent="0.2">
      <c r="A164" t="s">
        <v>24</v>
      </c>
      <c r="B164">
        <v>3</v>
      </c>
      <c r="C164">
        <v>1974</v>
      </c>
      <c r="D164">
        <v>23718</v>
      </c>
      <c r="F164">
        <v>0</v>
      </c>
      <c r="G164">
        <v>0</v>
      </c>
      <c r="H164">
        <v>1823</v>
      </c>
      <c r="I164">
        <v>0</v>
      </c>
      <c r="J164">
        <v>281752</v>
      </c>
      <c r="K164">
        <v>13</v>
      </c>
      <c r="L164" s="2">
        <v>19534</v>
      </c>
      <c r="M164">
        <v>0</v>
      </c>
      <c r="N164">
        <v>0</v>
      </c>
      <c r="O164">
        <v>0</v>
      </c>
      <c r="P164">
        <v>301286</v>
      </c>
      <c r="Q164">
        <v>303122</v>
      </c>
      <c r="R164">
        <f t="shared" si="4"/>
        <v>303122</v>
      </c>
      <c r="T164" t="str">
        <f t="shared" si="5"/>
        <v>y</v>
      </c>
    </row>
    <row r="165" spans="1:20" x14ac:dyDescent="0.2">
      <c r="A165" t="s">
        <v>24</v>
      </c>
      <c r="B165">
        <v>3</v>
      </c>
      <c r="C165">
        <v>1975</v>
      </c>
      <c r="D165">
        <v>68451</v>
      </c>
      <c r="F165">
        <v>0</v>
      </c>
      <c r="G165">
        <v>0</v>
      </c>
      <c r="H165">
        <v>3852</v>
      </c>
      <c r="I165">
        <v>0</v>
      </c>
      <c r="J165">
        <v>1832708</v>
      </c>
      <c r="K165">
        <v>0</v>
      </c>
      <c r="L165" s="2">
        <v>64645</v>
      </c>
      <c r="M165">
        <v>2919</v>
      </c>
      <c r="N165">
        <v>0</v>
      </c>
      <c r="O165">
        <v>0</v>
      </c>
      <c r="P165">
        <v>1900272</v>
      </c>
      <c r="Q165">
        <v>1904124</v>
      </c>
      <c r="R165">
        <f t="shared" si="4"/>
        <v>1904124</v>
      </c>
      <c r="T165" t="str">
        <f t="shared" si="5"/>
        <v>y</v>
      </c>
    </row>
    <row r="166" spans="1:20" x14ac:dyDescent="0.2">
      <c r="A166" t="s">
        <v>24</v>
      </c>
      <c r="B166">
        <v>3</v>
      </c>
      <c r="C166">
        <v>1976</v>
      </c>
      <c r="D166">
        <v>63865.000000000007</v>
      </c>
      <c r="F166">
        <v>0</v>
      </c>
      <c r="G166">
        <v>0</v>
      </c>
      <c r="H166">
        <v>150</v>
      </c>
      <c r="I166">
        <v>0</v>
      </c>
      <c r="J166">
        <v>216701</v>
      </c>
      <c r="K166">
        <v>0</v>
      </c>
      <c r="L166" s="2">
        <v>27506</v>
      </c>
      <c r="M166">
        <v>0</v>
      </c>
      <c r="N166">
        <v>0</v>
      </c>
      <c r="O166">
        <v>0</v>
      </c>
      <c r="P166">
        <v>244207</v>
      </c>
      <c r="Q166">
        <v>244357</v>
      </c>
      <c r="R166">
        <f t="shared" si="4"/>
        <v>244357</v>
      </c>
      <c r="T166" t="str">
        <f t="shared" si="5"/>
        <v>y</v>
      </c>
    </row>
    <row r="167" spans="1:20" x14ac:dyDescent="0.2">
      <c r="A167" t="s">
        <v>24</v>
      </c>
      <c r="B167">
        <v>3</v>
      </c>
      <c r="C167">
        <v>1977</v>
      </c>
      <c r="D167">
        <v>10894</v>
      </c>
      <c r="F167">
        <v>0</v>
      </c>
      <c r="G167">
        <v>0</v>
      </c>
      <c r="H167">
        <v>74</v>
      </c>
      <c r="I167">
        <v>0</v>
      </c>
      <c r="J167">
        <v>209138</v>
      </c>
      <c r="K167">
        <v>0</v>
      </c>
      <c r="L167" s="2">
        <v>56488</v>
      </c>
      <c r="M167">
        <v>0</v>
      </c>
      <c r="N167">
        <v>0</v>
      </c>
      <c r="O167">
        <v>0</v>
      </c>
      <c r="P167">
        <v>265626</v>
      </c>
      <c r="Q167">
        <v>265700</v>
      </c>
      <c r="R167">
        <f t="shared" si="4"/>
        <v>265700</v>
      </c>
      <c r="T167" t="str">
        <f t="shared" si="5"/>
        <v>y</v>
      </c>
    </row>
    <row r="168" spans="1:20" x14ac:dyDescent="0.2">
      <c r="A168" t="s">
        <v>24</v>
      </c>
      <c r="B168">
        <v>3</v>
      </c>
      <c r="C168">
        <v>1978</v>
      </c>
      <c r="D168">
        <v>32528</v>
      </c>
      <c r="F168">
        <v>0</v>
      </c>
      <c r="G168">
        <v>0</v>
      </c>
      <c r="H168">
        <v>860</v>
      </c>
      <c r="I168">
        <v>0</v>
      </c>
      <c r="J168">
        <v>388505</v>
      </c>
      <c r="K168">
        <v>0</v>
      </c>
      <c r="L168" s="2">
        <v>48040</v>
      </c>
      <c r="M168">
        <v>0</v>
      </c>
      <c r="N168">
        <v>0</v>
      </c>
      <c r="O168">
        <v>0</v>
      </c>
      <c r="P168">
        <v>436545</v>
      </c>
      <c r="Q168">
        <v>437405</v>
      </c>
      <c r="R168">
        <f t="shared" si="4"/>
        <v>437405</v>
      </c>
      <c r="T168" t="str">
        <f t="shared" si="5"/>
        <v>y</v>
      </c>
    </row>
    <row r="169" spans="1:20" x14ac:dyDescent="0.2">
      <c r="A169" t="s">
        <v>24</v>
      </c>
      <c r="B169">
        <v>3</v>
      </c>
      <c r="C169">
        <v>1979</v>
      </c>
      <c r="D169">
        <v>152583</v>
      </c>
      <c r="F169">
        <v>0</v>
      </c>
      <c r="G169">
        <v>0</v>
      </c>
      <c r="H169">
        <v>31</v>
      </c>
      <c r="I169">
        <v>0</v>
      </c>
      <c r="J169">
        <v>478737</v>
      </c>
      <c r="K169">
        <v>0</v>
      </c>
      <c r="L169" s="2">
        <v>145156</v>
      </c>
      <c r="M169">
        <v>0</v>
      </c>
      <c r="N169">
        <v>0</v>
      </c>
      <c r="O169">
        <v>0</v>
      </c>
      <c r="P169">
        <v>623893</v>
      </c>
      <c r="Q169">
        <v>623924</v>
      </c>
      <c r="R169">
        <f t="shared" si="4"/>
        <v>623924</v>
      </c>
      <c r="T169" t="str">
        <f t="shared" si="5"/>
        <v>y</v>
      </c>
    </row>
    <row r="170" spans="1:20" x14ac:dyDescent="0.2">
      <c r="A170" t="s">
        <v>24</v>
      </c>
      <c r="B170">
        <v>3</v>
      </c>
      <c r="C170">
        <v>1980</v>
      </c>
      <c r="D170">
        <v>28477</v>
      </c>
      <c r="F170">
        <v>0</v>
      </c>
      <c r="G170">
        <v>0</v>
      </c>
      <c r="H170">
        <v>207</v>
      </c>
      <c r="I170">
        <v>0</v>
      </c>
      <c r="J170">
        <v>535944</v>
      </c>
      <c r="K170">
        <v>0</v>
      </c>
      <c r="L170" s="2">
        <v>219255</v>
      </c>
      <c r="M170">
        <v>0</v>
      </c>
      <c r="N170">
        <v>0</v>
      </c>
      <c r="O170">
        <v>0</v>
      </c>
      <c r="P170">
        <v>755199</v>
      </c>
      <c r="Q170">
        <v>755406</v>
      </c>
      <c r="R170">
        <f t="shared" si="4"/>
        <v>755406</v>
      </c>
      <c r="T170" t="str">
        <f t="shared" si="5"/>
        <v>y</v>
      </c>
    </row>
    <row r="171" spans="1:20" x14ac:dyDescent="0.2">
      <c r="A171" t="s">
        <v>24</v>
      </c>
      <c r="B171">
        <v>3</v>
      </c>
      <c r="C171">
        <v>1981</v>
      </c>
      <c r="D171">
        <v>12030</v>
      </c>
      <c r="F171">
        <v>0</v>
      </c>
      <c r="G171">
        <v>0</v>
      </c>
      <c r="H171">
        <v>28</v>
      </c>
      <c r="I171">
        <v>0</v>
      </c>
      <c r="J171">
        <v>234136</v>
      </c>
      <c r="K171">
        <v>0</v>
      </c>
      <c r="L171" s="2">
        <v>51734</v>
      </c>
      <c r="M171">
        <v>0</v>
      </c>
      <c r="N171">
        <v>0</v>
      </c>
      <c r="O171">
        <v>0</v>
      </c>
      <c r="P171">
        <v>285870</v>
      </c>
      <c r="Q171">
        <v>285898</v>
      </c>
      <c r="R171">
        <f t="shared" si="4"/>
        <v>285898</v>
      </c>
      <c r="T171" t="str">
        <f t="shared" si="5"/>
        <v>y</v>
      </c>
    </row>
    <row r="172" spans="1:20" x14ac:dyDescent="0.2">
      <c r="A172" t="s">
        <v>24</v>
      </c>
      <c r="B172">
        <v>3</v>
      </c>
      <c r="C172">
        <v>1982</v>
      </c>
      <c r="D172">
        <v>34888</v>
      </c>
      <c r="F172">
        <v>0</v>
      </c>
      <c r="G172">
        <v>0</v>
      </c>
      <c r="H172">
        <v>1900</v>
      </c>
      <c r="I172">
        <v>0</v>
      </c>
      <c r="J172">
        <v>309369</v>
      </c>
      <c r="K172">
        <v>0</v>
      </c>
      <c r="L172" s="2">
        <v>46504</v>
      </c>
      <c r="M172">
        <v>0</v>
      </c>
      <c r="N172">
        <v>0</v>
      </c>
      <c r="O172">
        <v>0</v>
      </c>
      <c r="P172">
        <v>355873</v>
      </c>
      <c r="Q172">
        <v>357773</v>
      </c>
      <c r="R172">
        <f t="shared" si="4"/>
        <v>357773</v>
      </c>
      <c r="T172" t="str">
        <f t="shared" si="5"/>
        <v>y</v>
      </c>
    </row>
    <row r="173" spans="1:20" x14ac:dyDescent="0.2">
      <c r="A173" t="s">
        <v>24</v>
      </c>
      <c r="B173">
        <v>3</v>
      </c>
      <c r="C173">
        <v>1983</v>
      </c>
      <c r="D173">
        <v>61357</v>
      </c>
      <c r="F173">
        <v>0</v>
      </c>
      <c r="G173">
        <v>0</v>
      </c>
      <c r="H173">
        <v>1129</v>
      </c>
      <c r="I173">
        <v>0</v>
      </c>
      <c r="J173">
        <v>1097744</v>
      </c>
      <c r="K173">
        <v>0</v>
      </c>
      <c r="L173" s="2">
        <v>158607</v>
      </c>
      <c r="M173">
        <v>0</v>
      </c>
      <c r="N173">
        <v>0</v>
      </c>
      <c r="O173">
        <v>0</v>
      </c>
      <c r="P173">
        <v>1256351</v>
      </c>
      <c r="Q173">
        <v>1257480</v>
      </c>
      <c r="R173">
        <f t="shared" si="4"/>
        <v>1257480</v>
      </c>
      <c r="T173" t="str">
        <f t="shared" si="5"/>
        <v>y</v>
      </c>
    </row>
    <row r="174" spans="1:20" x14ac:dyDescent="0.2">
      <c r="A174" t="s">
        <v>24</v>
      </c>
      <c r="B174">
        <v>3</v>
      </c>
      <c r="C174">
        <v>1984</v>
      </c>
      <c r="D174">
        <v>32672</v>
      </c>
      <c r="F174">
        <v>0</v>
      </c>
      <c r="G174">
        <v>0</v>
      </c>
      <c r="H174">
        <v>170</v>
      </c>
      <c r="I174">
        <v>0</v>
      </c>
      <c r="J174">
        <v>744589</v>
      </c>
      <c r="K174">
        <v>0</v>
      </c>
      <c r="L174" s="2">
        <v>266430</v>
      </c>
      <c r="M174">
        <v>0</v>
      </c>
      <c r="N174">
        <v>0</v>
      </c>
      <c r="O174">
        <v>0</v>
      </c>
      <c r="P174">
        <v>1011019</v>
      </c>
      <c r="Q174">
        <v>1011189</v>
      </c>
      <c r="R174">
        <f t="shared" si="4"/>
        <v>1011189</v>
      </c>
      <c r="T174" t="str">
        <f t="shared" si="5"/>
        <v>y</v>
      </c>
    </row>
    <row r="175" spans="1:20" x14ac:dyDescent="0.2">
      <c r="A175" t="s">
        <v>24</v>
      </c>
      <c r="B175">
        <v>3</v>
      </c>
      <c r="C175">
        <v>1985</v>
      </c>
      <c r="D175">
        <v>21969</v>
      </c>
      <c r="F175">
        <v>0</v>
      </c>
      <c r="G175">
        <v>0</v>
      </c>
      <c r="H175">
        <v>87</v>
      </c>
      <c r="I175">
        <v>0</v>
      </c>
      <c r="J175">
        <v>97659</v>
      </c>
      <c r="K175">
        <v>0</v>
      </c>
      <c r="L175" s="2">
        <v>30996</v>
      </c>
      <c r="M175">
        <v>0</v>
      </c>
      <c r="N175">
        <v>0</v>
      </c>
      <c r="O175">
        <v>0</v>
      </c>
      <c r="P175">
        <v>128655</v>
      </c>
      <c r="Q175">
        <v>128742</v>
      </c>
      <c r="R175">
        <f t="shared" si="4"/>
        <v>128742</v>
      </c>
      <c r="T175" t="str">
        <f t="shared" si="5"/>
        <v>y</v>
      </c>
    </row>
    <row r="176" spans="1:20" x14ac:dyDescent="0.2">
      <c r="A176" t="s">
        <v>24</v>
      </c>
      <c r="B176">
        <v>3</v>
      </c>
      <c r="C176">
        <v>1986</v>
      </c>
      <c r="D176">
        <v>44564</v>
      </c>
      <c r="F176">
        <v>0</v>
      </c>
      <c r="G176">
        <v>0</v>
      </c>
      <c r="H176">
        <v>23</v>
      </c>
      <c r="I176">
        <v>0</v>
      </c>
      <c r="J176">
        <v>445398</v>
      </c>
      <c r="K176">
        <v>0</v>
      </c>
      <c r="L176" s="2">
        <v>116424</v>
      </c>
      <c r="M176">
        <v>0</v>
      </c>
      <c r="N176">
        <v>0</v>
      </c>
      <c r="O176">
        <v>0</v>
      </c>
      <c r="P176">
        <v>561822</v>
      </c>
      <c r="Q176">
        <v>561845</v>
      </c>
      <c r="R176">
        <f t="shared" si="4"/>
        <v>561845</v>
      </c>
      <c r="T176" t="str">
        <f t="shared" si="5"/>
        <v>y</v>
      </c>
    </row>
    <row r="177" spans="1:20" x14ac:dyDescent="0.2">
      <c r="A177" t="s">
        <v>24</v>
      </c>
      <c r="B177">
        <v>3</v>
      </c>
      <c r="C177">
        <v>1987</v>
      </c>
      <c r="D177">
        <v>98179</v>
      </c>
      <c r="F177">
        <v>0</v>
      </c>
      <c r="G177">
        <v>0</v>
      </c>
      <c r="H177">
        <v>14</v>
      </c>
      <c r="I177">
        <v>0</v>
      </c>
      <c r="J177">
        <v>353471</v>
      </c>
      <c r="K177">
        <v>0</v>
      </c>
      <c r="L177" s="2">
        <v>82191</v>
      </c>
      <c r="M177">
        <v>0</v>
      </c>
      <c r="N177">
        <v>0</v>
      </c>
      <c r="O177">
        <v>0</v>
      </c>
      <c r="P177">
        <v>435662</v>
      </c>
      <c r="Q177">
        <v>435676</v>
      </c>
      <c r="R177">
        <f t="shared" si="4"/>
        <v>435676</v>
      </c>
      <c r="T177" t="str">
        <f t="shared" si="5"/>
        <v>y</v>
      </c>
    </row>
    <row r="178" spans="1:20" x14ac:dyDescent="0.2">
      <c r="A178" t="s">
        <v>24</v>
      </c>
      <c r="B178">
        <v>3</v>
      </c>
      <c r="C178">
        <v>1988</v>
      </c>
      <c r="D178">
        <v>200537</v>
      </c>
      <c r="F178">
        <v>0</v>
      </c>
      <c r="G178">
        <v>0</v>
      </c>
      <c r="H178">
        <v>158</v>
      </c>
      <c r="I178">
        <v>0</v>
      </c>
      <c r="J178">
        <v>566227</v>
      </c>
      <c r="K178">
        <v>0</v>
      </c>
      <c r="L178" s="2">
        <v>425114</v>
      </c>
      <c r="M178">
        <v>0</v>
      </c>
      <c r="N178">
        <v>0</v>
      </c>
      <c r="O178">
        <v>0</v>
      </c>
      <c r="P178">
        <v>991341</v>
      </c>
      <c r="Q178">
        <v>991499</v>
      </c>
      <c r="R178">
        <f t="shared" si="4"/>
        <v>991499</v>
      </c>
      <c r="T178" t="str">
        <f t="shared" si="5"/>
        <v>y</v>
      </c>
    </row>
    <row r="179" spans="1:20" x14ac:dyDescent="0.2">
      <c r="A179" t="s">
        <v>24</v>
      </c>
      <c r="B179">
        <v>3</v>
      </c>
      <c r="C179">
        <v>1989</v>
      </c>
      <c r="D179">
        <v>15903</v>
      </c>
      <c r="F179">
        <v>0</v>
      </c>
      <c r="G179">
        <v>0</v>
      </c>
      <c r="H179">
        <v>28</v>
      </c>
      <c r="I179">
        <v>0</v>
      </c>
      <c r="J179">
        <v>127212</v>
      </c>
      <c r="K179">
        <v>0</v>
      </c>
      <c r="L179" s="2">
        <v>95047</v>
      </c>
      <c r="M179">
        <v>0</v>
      </c>
      <c r="N179">
        <v>0</v>
      </c>
      <c r="O179">
        <v>0</v>
      </c>
      <c r="P179">
        <v>222259</v>
      </c>
      <c r="Q179">
        <v>222287</v>
      </c>
      <c r="R179">
        <f t="shared" si="4"/>
        <v>222287</v>
      </c>
      <c r="T179" t="str">
        <f t="shared" si="5"/>
        <v>y</v>
      </c>
    </row>
    <row r="180" spans="1:20" x14ac:dyDescent="0.2">
      <c r="A180" t="s">
        <v>24</v>
      </c>
      <c r="B180">
        <v>3</v>
      </c>
      <c r="C180">
        <v>1990</v>
      </c>
      <c r="D180">
        <v>56537</v>
      </c>
      <c r="F180">
        <v>0</v>
      </c>
      <c r="G180">
        <v>0</v>
      </c>
      <c r="H180">
        <v>1145</v>
      </c>
      <c r="I180">
        <v>0</v>
      </c>
      <c r="J180">
        <v>861027</v>
      </c>
      <c r="K180">
        <v>0</v>
      </c>
      <c r="L180" s="2">
        <v>89664</v>
      </c>
      <c r="M180">
        <v>0</v>
      </c>
      <c r="N180">
        <v>0</v>
      </c>
      <c r="O180">
        <v>0</v>
      </c>
      <c r="P180">
        <v>950691</v>
      </c>
      <c r="Q180">
        <v>951836</v>
      </c>
      <c r="R180">
        <f t="shared" si="4"/>
        <v>951836</v>
      </c>
      <c r="T180" t="str">
        <f t="shared" si="5"/>
        <v>y</v>
      </c>
    </row>
    <row r="181" spans="1:20" x14ac:dyDescent="0.2">
      <c r="A181" t="s">
        <v>24</v>
      </c>
      <c r="B181">
        <v>3</v>
      </c>
      <c r="C181">
        <v>1991</v>
      </c>
      <c r="D181">
        <v>54349</v>
      </c>
      <c r="F181">
        <v>0</v>
      </c>
      <c r="G181">
        <v>0</v>
      </c>
      <c r="H181">
        <v>259</v>
      </c>
      <c r="I181">
        <v>0</v>
      </c>
      <c r="J181">
        <v>299039</v>
      </c>
      <c r="K181">
        <v>0</v>
      </c>
      <c r="L181" s="2">
        <v>37271</v>
      </c>
      <c r="M181">
        <v>0</v>
      </c>
      <c r="N181">
        <v>0</v>
      </c>
      <c r="O181">
        <v>0</v>
      </c>
      <c r="P181">
        <v>336310</v>
      </c>
      <c r="Q181">
        <v>336569</v>
      </c>
      <c r="R181">
        <f t="shared" si="4"/>
        <v>336569</v>
      </c>
      <c r="T181" t="str">
        <f t="shared" si="5"/>
        <v>y</v>
      </c>
    </row>
    <row r="182" spans="1:20" x14ac:dyDescent="0.2">
      <c r="A182" t="s">
        <v>24</v>
      </c>
      <c r="B182">
        <v>3</v>
      </c>
      <c r="C182">
        <v>1992</v>
      </c>
      <c r="D182">
        <v>55138</v>
      </c>
      <c r="F182">
        <v>0</v>
      </c>
      <c r="G182">
        <v>0</v>
      </c>
      <c r="H182">
        <v>275</v>
      </c>
      <c r="I182">
        <v>0</v>
      </c>
      <c r="J182">
        <v>734393</v>
      </c>
      <c r="K182">
        <v>0</v>
      </c>
      <c r="L182" s="2">
        <v>133793</v>
      </c>
      <c r="M182">
        <v>0</v>
      </c>
      <c r="N182">
        <v>0</v>
      </c>
      <c r="O182">
        <v>0</v>
      </c>
      <c r="P182">
        <v>868186</v>
      </c>
      <c r="Q182">
        <v>868461</v>
      </c>
      <c r="R182">
        <f t="shared" si="4"/>
        <v>868461</v>
      </c>
      <c r="T182" t="str">
        <f t="shared" si="5"/>
        <v>y</v>
      </c>
    </row>
    <row r="183" spans="1:20" x14ac:dyDescent="0.2">
      <c r="A183" t="s">
        <v>24</v>
      </c>
      <c r="B183">
        <v>3</v>
      </c>
      <c r="C183">
        <v>1993</v>
      </c>
      <c r="D183">
        <v>42861</v>
      </c>
      <c r="F183">
        <v>0</v>
      </c>
      <c r="G183">
        <v>0</v>
      </c>
      <c r="H183">
        <v>13</v>
      </c>
      <c r="I183">
        <v>0</v>
      </c>
      <c r="J183">
        <v>68158</v>
      </c>
      <c r="K183">
        <v>0</v>
      </c>
      <c r="L183" s="2">
        <v>241673</v>
      </c>
      <c r="M183">
        <v>0</v>
      </c>
      <c r="N183">
        <v>0</v>
      </c>
      <c r="O183">
        <v>0</v>
      </c>
      <c r="P183">
        <v>309831</v>
      </c>
      <c r="Q183">
        <v>309844</v>
      </c>
      <c r="R183">
        <f t="shared" si="4"/>
        <v>309844</v>
      </c>
      <c r="T183" t="str">
        <f t="shared" si="5"/>
        <v>y</v>
      </c>
    </row>
    <row r="184" spans="1:20" x14ac:dyDescent="0.2">
      <c r="A184" t="s">
        <v>24</v>
      </c>
      <c r="B184">
        <v>3</v>
      </c>
      <c r="C184">
        <v>1994</v>
      </c>
      <c r="D184">
        <v>63584</v>
      </c>
      <c r="F184">
        <v>0</v>
      </c>
      <c r="G184">
        <v>0</v>
      </c>
      <c r="H184">
        <v>127</v>
      </c>
      <c r="I184">
        <v>0</v>
      </c>
      <c r="J184">
        <v>593409</v>
      </c>
      <c r="K184">
        <v>0</v>
      </c>
      <c r="L184" s="2">
        <v>88649</v>
      </c>
      <c r="M184">
        <v>704</v>
      </c>
      <c r="N184">
        <v>0</v>
      </c>
      <c r="O184">
        <v>0</v>
      </c>
      <c r="P184">
        <v>682762</v>
      </c>
      <c r="Q184">
        <v>682889</v>
      </c>
      <c r="R184">
        <f t="shared" si="4"/>
        <v>682889</v>
      </c>
      <c r="T184" t="str">
        <f t="shared" si="5"/>
        <v>y</v>
      </c>
    </row>
    <row r="185" spans="1:20" x14ac:dyDescent="0.2">
      <c r="A185" t="s">
        <v>24</v>
      </c>
      <c r="B185">
        <v>3</v>
      </c>
      <c r="C185">
        <v>1995</v>
      </c>
      <c r="D185">
        <v>41135</v>
      </c>
      <c r="F185">
        <v>0</v>
      </c>
      <c r="G185">
        <v>0</v>
      </c>
      <c r="H185">
        <v>75</v>
      </c>
      <c r="I185">
        <v>0</v>
      </c>
      <c r="J185">
        <v>127344</v>
      </c>
      <c r="K185">
        <v>0</v>
      </c>
      <c r="L185" s="2">
        <v>56540</v>
      </c>
      <c r="M185">
        <v>0</v>
      </c>
      <c r="N185">
        <v>0</v>
      </c>
      <c r="O185">
        <v>0</v>
      </c>
      <c r="P185">
        <v>183884</v>
      </c>
      <c r="Q185">
        <v>183959</v>
      </c>
      <c r="R185">
        <f t="shared" si="4"/>
        <v>183959</v>
      </c>
      <c r="T185" t="str">
        <f t="shared" si="5"/>
        <v>y</v>
      </c>
    </row>
    <row r="186" spans="1:20" x14ac:dyDescent="0.2">
      <c r="A186" t="s">
        <v>24</v>
      </c>
      <c r="B186">
        <v>3</v>
      </c>
      <c r="C186">
        <v>1996</v>
      </c>
      <c r="D186">
        <v>167624</v>
      </c>
      <c r="F186">
        <v>0</v>
      </c>
      <c r="G186">
        <v>0</v>
      </c>
      <c r="H186">
        <v>16</v>
      </c>
      <c r="I186">
        <v>0</v>
      </c>
      <c r="J186">
        <v>635499</v>
      </c>
      <c r="K186">
        <v>0</v>
      </c>
      <c r="L186" s="2">
        <v>176479</v>
      </c>
      <c r="M186">
        <v>0</v>
      </c>
      <c r="N186">
        <v>0</v>
      </c>
      <c r="O186">
        <v>0</v>
      </c>
      <c r="P186">
        <v>811978</v>
      </c>
      <c r="Q186">
        <v>811994</v>
      </c>
      <c r="R186">
        <f t="shared" si="4"/>
        <v>811994</v>
      </c>
      <c r="T186" t="str">
        <f t="shared" si="5"/>
        <v>y</v>
      </c>
    </row>
    <row r="187" spans="1:20" x14ac:dyDescent="0.2">
      <c r="A187" t="s">
        <v>24</v>
      </c>
      <c r="B187">
        <v>3</v>
      </c>
      <c r="C187">
        <v>1997</v>
      </c>
      <c r="D187">
        <v>23241</v>
      </c>
      <c r="F187">
        <v>0</v>
      </c>
      <c r="G187">
        <v>0</v>
      </c>
      <c r="H187">
        <v>0</v>
      </c>
      <c r="I187">
        <v>0</v>
      </c>
      <c r="J187">
        <v>68515</v>
      </c>
      <c r="K187">
        <v>0</v>
      </c>
      <c r="L187" s="2">
        <v>56658</v>
      </c>
      <c r="M187">
        <v>0</v>
      </c>
      <c r="N187">
        <v>0</v>
      </c>
      <c r="O187">
        <v>0</v>
      </c>
      <c r="P187">
        <v>125173</v>
      </c>
      <c r="Q187">
        <v>125173</v>
      </c>
      <c r="R187">
        <f t="shared" si="4"/>
        <v>125173</v>
      </c>
      <c r="T187" t="str">
        <f t="shared" si="5"/>
        <v>y</v>
      </c>
    </row>
    <row r="188" spans="1:20" x14ac:dyDescent="0.2">
      <c r="A188" t="s">
        <v>24</v>
      </c>
      <c r="B188">
        <v>3</v>
      </c>
      <c r="C188">
        <v>1998</v>
      </c>
      <c r="D188">
        <v>96961</v>
      </c>
      <c r="F188">
        <v>0</v>
      </c>
      <c r="G188">
        <v>0</v>
      </c>
      <c r="H188">
        <v>73</v>
      </c>
      <c r="I188">
        <v>0</v>
      </c>
      <c r="J188">
        <v>504421</v>
      </c>
      <c r="K188">
        <v>0</v>
      </c>
      <c r="L188" s="2">
        <v>133503</v>
      </c>
      <c r="M188">
        <v>0</v>
      </c>
      <c r="N188">
        <v>0</v>
      </c>
      <c r="O188">
        <v>0</v>
      </c>
      <c r="P188">
        <v>637924</v>
      </c>
      <c r="Q188">
        <v>637997</v>
      </c>
      <c r="R188">
        <f t="shared" si="4"/>
        <v>637997</v>
      </c>
      <c r="T188" t="str">
        <f t="shared" si="5"/>
        <v>y</v>
      </c>
    </row>
    <row r="189" spans="1:20" x14ac:dyDescent="0.2">
      <c r="A189" t="s">
        <v>24</v>
      </c>
      <c r="B189">
        <v>3</v>
      </c>
      <c r="C189">
        <v>1999</v>
      </c>
      <c r="D189">
        <v>66080</v>
      </c>
      <c r="F189">
        <v>0</v>
      </c>
      <c r="G189">
        <v>0</v>
      </c>
      <c r="H189">
        <v>0</v>
      </c>
      <c r="I189">
        <v>0</v>
      </c>
      <c r="J189">
        <v>143988</v>
      </c>
      <c r="K189">
        <v>0</v>
      </c>
      <c r="L189" s="2">
        <v>30474</v>
      </c>
      <c r="M189">
        <v>0</v>
      </c>
      <c r="N189">
        <v>0</v>
      </c>
      <c r="O189">
        <v>0</v>
      </c>
      <c r="P189">
        <v>174462</v>
      </c>
      <c r="Q189">
        <v>174462</v>
      </c>
      <c r="R189">
        <f t="shared" si="4"/>
        <v>174462</v>
      </c>
      <c r="T189" t="str">
        <f t="shared" si="5"/>
        <v>y</v>
      </c>
    </row>
    <row r="190" spans="1:20" x14ac:dyDescent="0.2">
      <c r="A190" t="s">
        <v>24</v>
      </c>
      <c r="B190">
        <v>3</v>
      </c>
      <c r="C190">
        <v>2000</v>
      </c>
      <c r="D190">
        <v>195386</v>
      </c>
      <c r="F190">
        <v>0</v>
      </c>
      <c r="G190">
        <v>0</v>
      </c>
      <c r="H190">
        <v>0</v>
      </c>
      <c r="I190">
        <v>0</v>
      </c>
      <c r="J190">
        <v>647582</v>
      </c>
      <c r="K190">
        <v>0</v>
      </c>
      <c r="L190" s="2">
        <v>70089</v>
      </c>
      <c r="M190">
        <v>0</v>
      </c>
      <c r="N190">
        <v>0</v>
      </c>
      <c r="O190">
        <v>0</v>
      </c>
      <c r="P190">
        <v>717671</v>
      </c>
      <c r="Q190">
        <v>717671</v>
      </c>
      <c r="R190">
        <f t="shared" si="4"/>
        <v>717671</v>
      </c>
      <c r="T190" t="str">
        <f t="shared" si="5"/>
        <v>y</v>
      </c>
    </row>
    <row r="191" spans="1:20" x14ac:dyDescent="0.2">
      <c r="A191" t="s">
        <v>24</v>
      </c>
      <c r="B191">
        <v>3</v>
      </c>
      <c r="C191">
        <v>2001</v>
      </c>
      <c r="D191">
        <v>61590</v>
      </c>
      <c r="F191">
        <v>0</v>
      </c>
      <c r="G191" t="s">
        <v>21</v>
      </c>
      <c r="H191" t="s">
        <v>21</v>
      </c>
      <c r="I191" t="s">
        <v>21</v>
      </c>
      <c r="J191">
        <v>203410</v>
      </c>
      <c r="K191" t="s">
        <v>21</v>
      </c>
      <c r="L191" s="2">
        <v>83718</v>
      </c>
      <c r="M191" t="s">
        <v>21</v>
      </c>
      <c r="N191" t="s">
        <v>21</v>
      </c>
      <c r="O191" t="s">
        <v>21</v>
      </c>
      <c r="P191">
        <v>287128</v>
      </c>
      <c r="Q191">
        <v>287128</v>
      </c>
      <c r="R191">
        <f t="shared" si="4"/>
        <v>287128</v>
      </c>
      <c r="T191" t="str">
        <f t="shared" si="5"/>
        <v>y</v>
      </c>
    </row>
    <row r="192" spans="1:20" x14ac:dyDescent="0.2">
      <c r="A192" t="s">
        <v>24</v>
      </c>
      <c r="B192">
        <v>3</v>
      </c>
      <c r="C192">
        <v>2002</v>
      </c>
      <c r="D192">
        <v>177618</v>
      </c>
      <c r="F192">
        <v>0</v>
      </c>
      <c r="G192" t="s">
        <v>21</v>
      </c>
      <c r="H192">
        <v>47</v>
      </c>
      <c r="I192" t="s">
        <v>21</v>
      </c>
      <c r="J192">
        <v>224262</v>
      </c>
      <c r="K192" t="s">
        <v>21</v>
      </c>
      <c r="L192" s="2">
        <v>24066</v>
      </c>
      <c r="M192" t="s">
        <v>21</v>
      </c>
      <c r="N192" t="s">
        <v>21</v>
      </c>
      <c r="O192" t="s">
        <v>21</v>
      </c>
      <c r="P192">
        <v>248328</v>
      </c>
      <c r="Q192">
        <v>248375</v>
      </c>
      <c r="R192">
        <f t="shared" si="4"/>
        <v>248375</v>
      </c>
      <c r="T192" t="str">
        <f t="shared" si="5"/>
        <v>y</v>
      </c>
    </row>
    <row r="193" spans="1:20" x14ac:dyDescent="0.2">
      <c r="A193" t="s">
        <v>24</v>
      </c>
      <c r="B193">
        <v>3</v>
      </c>
      <c r="C193">
        <v>2003</v>
      </c>
      <c r="D193">
        <v>43829</v>
      </c>
      <c r="F193">
        <v>0</v>
      </c>
      <c r="G193" t="s">
        <v>21</v>
      </c>
      <c r="H193">
        <v>5</v>
      </c>
      <c r="I193" t="s">
        <v>21</v>
      </c>
      <c r="J193">
        <v>34522</v>
      </c>
      <c r="K193" t="s">
        <v>21</v>
      </c>
      <c r="L193" s="2">
        <v>14605</v>
      </c>
      <c r="M193" t="s">
        <v>21</v>
      </c>
      <c r="N193" t="s">
        <v>21</v>
      </c>
      <c r="O193" t="s">
        <v>21</v>
      </c>
      <c r="P193">
        <v>49127</v>
      </c>
      <c r="Q193">
        <v>49132</v>
      </c>
      <c r="R193">
        <f t="shared" si="4"/>
        <v>49132</v>
      </c>
      <c r="T193" t="str">
        <f t="shared" si="5"/>
        <v>y</v>
      </c>
    </row>
    <row r="194" spans="1:20" x14ac:dyDescent="0.2">
      <c r="A194" t="s">
        <v>24</v>
      </c>
      <c r="B194">
        <v>3</v>
      </c>
      <c r="C194">
        <v>2004</v>
      </c>
      <c r="D194">
        <v>53755</v>
      </c>
      <c r="F194">
        <v>0</v>
      </c>
      <c r="G194">
        <v>332</v>
      </c>
      <c r="H194">
        <v>153</v>
      </c>
      <c r="I194">
        <v>664</v>
      </c>
      <c r="J194">
        <v>213103</v>
      </c>
      <c r="L194" s="4">
        <v>32646.742696753583</v>
      </c>
      <c r="M194" s="3">
        <v>110.66692439577487</v>
      </c>
      <c r="N194" t="s">
        <v>21</v>
      </c>
      <c r="O194" t="s">
        <v>21</v>
      </c>
      <c r="P194" s="3">
        <v>246856.40962114936</v>
      </c>
      <c r="Q194" s="3">
        <v>247009.40962114936</v>
      </c>
      <c r="R194" s="3">
        <f t="shared" si="4"/>
        <v>247009.40962114936</v>
      </c>
      <c r="T194" t="str">
        <f t="shared" si="5"/>
        <v>y</v>
      </c>
    </row>
    <row r="195" spans="1:20" x14ac:dyDescent="0.2">
      <c r="A195" t="s">
        <v>24</v>
      </c>
      <c r="B195">
        <v>3</v>
      </c>
      <c r="C195">
        <v>2005</v>
      </c>
      <c r="D195">
        <v>102247</v>
      </c>
      <c r="F195" t="s">
        <v>21</v>
      </c>
      <c r="G195" t="s">
        <v>21</v>
      </c>
      <c r="H195" s="3">
        <v>12</v>
      </c>
      <c r="I195" s="3">
        <v>0</v>
      </c>
      <c r="J195" s="3">
        <v>6640.015463746493</v>
      </c>
      <c r="L195" s="4">
        <v>4885.4138778297793</v>
      </c>
      <c r="M195" s="3">
        <v>0</v>
      </c>
      <c r="N195">
        <v>0</v>
      </c>
      <c r="O195">
        <v>0</v>
      </c>
      <c r="P195" s="3">
        <v>11525.429341576273</v>
      </c>
      <c r="Q195" s="3">
        <v>11537.429341576273</v>
      </c>
      <c r="R195" s="3">
        <f t="shared" si="4"/>
        <v>11537.429341576273</v>
      </c>
      <c r="T195" t="str">
        <f t="shared" si="5"/>
        <v>y</v>
      </c>
    </row>
    <row r="196" spans="1:20" x14ac:dyDescent="0.2">
      <c r="A196" t="s">
        <v>24</v>
      </c>
      <c r="B196">
        <v>3</v>
      </c>
      <c r="C196">
        <v>2006</v>
      </c>
      <c r="D196">
        <v>79834</v>
      </c>
      <c r="F196" t="s">
        <v>21</v>
      </c>
      <c r="G196" s="3">
        <v>110.66692439577487</v>
      </c>
      <c r="H196" s="3">
        <v>87</v>
      </c>
      <c r="I196" s="3">
        <v>0</v>
      </c>
      <c r="J196" s="3">
        <v>391375.93399058562</v>
      </c>
      <c r="L196" s="4">
        <v>81433.671882828377</v>
      </c>
      <c r="M196" s="3">
        <v>0</v>
      </c>
      <c r="N196">
        <v>0</v>
      </c>
      <c r="O196">
        <v>0</v>
      </c>
      <c r="P196" s="3">
        <v>472920.27279780974</v>
      </c>
      <c r="Q196" s="3">
        <v>473007.2727978098</v>
      </c>
      <c r="R196" s="3">
        <f t="shared" si="4"/>
        <v>473007.2727978098</v>
      </c>
      <c r="T196" t="str">
        <f t="shared" si="5"/>
        <v>y</v>
      </c>
    </row>
    <row r="197" spans="1:20" x14ac:dyDescent="0.2">
      <c r="A197" t="s">
        <v>24</v>
      </c>
      <c r="B197">
        <v>3</v>
      </c>
      <c r="C197">
        <v>2007</v>
      </c>
      <c r="D197">
        <v>19626</v>
      </c>
      <c r="F197" t="s">
        <v>21</v>
      </c>
      <c r="G197" s="3">
        <v>0</v>
      </c>
      <c r="H197" s="3">
        <v>20</v>
      </c>
      <c r="I197" s="3">
        <v>0</v>
      </c>
      <c r="J197" s="3">
        <v>113252.12645956266</v>
      </c>
      <c r="K197">
        <v>0</v>
      </c>
      <c r="L197" s="4">
        <v>24678.20785838243</v>
      </c>
      <c r="M197" s="3">
        <v>0</v>
      </c>
      <c r="N197">
        <v>0</v>
      </c>
      <c r="O197">
        <v>0</v>
      </c>
      <c r="P197" s="3">
        <v>137930.33431794509</v>
      </c>
      <c r="Q197" s="3">
        <v>137950.33431794509</v>
      </c>
      <c r="R197" s="3">
        <f t="shared" si="4"/>
        <v>137950.33431794509</v>
      </c>
      <c r="T197" t="str">
        <f t="shared" si="5"/>
        <v>y</v>
      </c>
    </row>
    <row r="198" spans="1:20" x14ac:dyDescent="0.2">
      <c r="A198" t="s">
        <v>24</v>
      </c>
      <c r="B198">
        <v>3</v>
      </c>
      <c r="C198">
        <v>2008</v>
      </c>
      <c r="D198">
        <v>73798</v>
      </c>
      <c r="F198" t="s">
        <v>21</v>
      </c>
      <c r="G198" s="3">
        <v>0</v>
      </c>
      <c r="H198" s="3">
        <v>454</v>
      </c>
      <c r="I198" s="3">
        <v>0</v>
      </c>
      <c r="J198" s="3">
        <v>259519.21812363458</v>
      </c>
      <c r="K198">
        <v>0</v>
      </c>
      <c r="L198" s="4">
        <v>14452.617156717932</v>
      </c>
      <c r="M198" s="3">
        <v>0</v>
      </c>
      <c r="N198">
        <v>0</v>
      </c>
      <c r="O198">
        <v>0</v>
      </c>
      <c r="P198" s="3">
        <v>273971.8352803525</v>
      </c>
      <c r="Q198" s="3">
        <v>274425.8352803525</v>
      </c>
      <c r="R198" s="3">
        <f t="shared" si="4"/>
        <v>274425.8352803525</v>
      </c>
      <c r="T198" t="str">
        <f t="shared" si="5"/>
        <v>y</v>
      </c>
    </row>
    <row r="199" spans="1:20" x14ac:dyDescent="0.2">
      <c r="A199" t="s">
        <v>24</v>
      </c>
      <c r="B199">
        <v>3</v>
      </c>
      <c r="C199">
        <v>2009</v>
      </c>
      <c r="D199">
        <v>15770</v>
      </c>
      <c r="F199" t="s">
        <v>21</v>
      </c>
      <c r="G199" s="3">
        <v>0</v>
      </c>
      <c r="H199" s="3">
        <v>0</v>
      </c>
      <c r="I199" s="3">
        <v>0</v>
      </c>
      <c r="J199" s="3">
        <v>151519.37341720413</v>
      </c>
      <c r="K199">
        <v>0</v>
      </c>
      <c r="L199" s="4">
        <v>47533.590903277138</v>
      </c>
      <c r="M199" s="3">
        <v>0</v>
      </c>
      <c r="N199">
        <v>481.40814477632028</v>
      </c>
      <c r="O199">
        <v>0</v>
      </c>
      <c r="P199" s="3">
        <v>199534.37246525759</v>
      </c>
      <c r="Q199" s="3">
        <v>199534.37246525759</v>
      </c>
      <c r="R199" s="3">
        <f t="shared" si="4"/>
        <v>199534.37246525759</v>
      </c>
      <c r="T199" t="str">
        <f t="shared" si="5"/>
        <v>y</v>
      </c>
    </row>
    <row r="200" spans="1:20" x14ac:dyDescent="0.2">
      <c r="A200" t="s">
        <v>24</v>
      </c>
      <c r="B200">
        <v>3</v>
      </c>
      <c r="C200">
        <v>2010</v>
      </c>
      <c r="D200">
        <v>109383</v>
      </c>
      <c r="G200" s="3">
        <v>0</v>
      </c>
      <c r="H200" s="3">
        <v>12308</v>
      </c>
      <c r="I200" s="3">
        <v>0</v>
      </c>
      <c r="J200" s="3">
        <v>1441852.2573994067</v>
      </c>
      <c r="K200">
        <v>0</v>
      </c>
      <c r="L200" s="4">
        <v>129017.38280005383</v>
      </c>
      <c r="M200" s="3">
        <v>0</v>
      </c>
      <c r="P200" s="3">
        <v>1570869.6401994606</v>
      </c>
      <c r="Q200" s="3">
        <v>1583177.6401994606</v>
      </c>
      <c r="R200" s="3">
        <f t="shared" si="4"/>
        <v>1583177.6401994606</v>
      </c>
      <c r="T200" t="s">
        <v>22</v>
      </c>
    </row>
    <row r="201" spans="1:20" x14ac:dyDescent="0.2">
      <c r="A201" t="s">
        <v>24</v>
      </c>
      <c r="B201">
        <v>3</v>
      </c>
      <c r="C201">
        <v>2011</v>
      </c>
      <c r="D201">
        <v>25856</v>
      </c>
      <c r="G201" s="3">
        <v>0</v>
      </c>
      <c r="H201" s="3">
        <v>0</v>
      </c>
      <c r="I201" s="3">
        <v>0</v>
      </c>
      <c r="J201" s="3">
        <v>42845.324885092501</v>
      </c>
      <c r="K201">
        <v>0</v>
      </c>
      <c r="L201" s="4">
        <v>9140</v>
      </c>
      <c r="M201" s="3">
        <v>0</v>
      </c>
      <c r="P201" s="3">
        <v>51985.324885092501</v>
      </c>
      <c r="Q201" s="3">
        <v>51985.324885092501</v>
      </c>
      <c r="R201" s="3">
        <f t="shared" si="4"/>
        <v>51985.324885092501</v>
      </c>
      <c r="T201" t="s">
        <v>22</v>
      </c>
    </row>
    <row r="202" spans="1:20" x14ac:dyDescent="0.2">
      <c r="A202" t="s">
        <v>24</v>
      </c>
      <c r="B202">
        <v>3</v>
      </c>
      <c r="C202">
        <v>2012</v>
      </c>
      <c r="D202">
        <v>50572</v>
      </c>
      <c r="G202" s="3">
        <v>0</v>
      </c>
      <c r="H202" s="3">
        <v>50</v>
      </c>
      <c r="I202" s="3"/>
      <c r="J202" s="3">
        <v>35696</v>
      </c>
      <c r="R202" s="3">
        <f t="shared" si="4"/>
        <v>35746</v>
      </c>
    </row>
    <row r="203" spans="1:20" x14ac:dyDescent="0.2">
      <c r="A203" t="s">
        <v>24</v>
      </c>
      <c r="B203">
        <v>3</v>
      </c>
      <c r="C203">
        <v>2013</v>
      </c>
      <c r="D203">
        <v>54130</v>
      </c>
      <c r="H203" s="3">
        <v>517</v>
      </c>
      <c r="I203" s="3"/>
      <c r="J203" s="3"/>
      <c r="R203" s="3">
        <f t="shared" si="4"/>
        <v>517</v>
      </c>
    </row>
    <row r="204" spans="1:20" x14ac:dyDescent="0.2">
      <c r="A204" t="s">
        <v>24</v>
      </c>
      <c r="B204">
        <v>3</v>
      </c>
      <c r="C204">
        <v>2014</v>
      </c>
      <c r="D204">
        <v>240406</v>
      </c>
      <c r="R204" s="3">
        <f t="shared" si="4"/>
        <v>0</v>
      </c>
    </row>
    <row r="205" spans="1:20" x14ac:dyDescent="0.2">
      <c r="A205" t="s">
        <v>24</v>
      </c>
      <c r="B205">
        <v>3</v>
      </c>
      <c r="C205">
        <v>2015</v>
      </c>
      <c r="D205">
        <v>47613</v>
      </c>
      <c r="R205" s="3">
        <f t="shared" si="4"/>
        <v>0</v>
      </c>
    </row>
    <row r="206" spans="1:20" x14ac:dyDescent="0.2">
      <c r="A206" t="s">
        <v>25</v>
      </c>
      <c r="B206">
        <v>4</v>
      </c>
      <c r="C206">
        <v>1948</v>
      </c>
      <c r="D206">
        <v>12826</v>
      </c>
      <c r="F206">
        <v>0</v>
      </c>
      <c r="G206">
        <v>0</v>
      </c>
      <c r="H206">
        <v>0</v>
      </c>
      <c r="I206">
        <v>0</v>
      </c>
      <c r="J206">
        <v>80266</v>
      </c>
      <c r="K206">
        <v>0</v>
      </c>
      <c r="L206" s="2">
        <v>0</v>
      </c>
      <c r="M206">
        <v>0</v>
      </c>
      <c r="N206">
        <v>0</v>
      </c>
      <c r="O206">
        <v>0</v>
      </c>
      <c r="P206">
        <v>80266</v>
      </c>
      <c r="Q206">
        <v>80266</v>
      </c>
      <c r="R206">
        <f t="shared" si="4"/>
        <v>80266</v>
      </c>
      <c r="T206" t="str">
        <f t="shared" si="5"/>
        <v/>
      </c>
    </row>
    <row r="207" spans="1:20" x14ac:dyDescent="0.2">
      <c r="A207" t="s">
        <v>25</v>
      </c>
      <c r="B207">
        <v>4</v>
      </c>
      <c r="C207">
        <v>1949</v>
      </c>
      <c r="D207">
        <v>10721</v>
      </c>
      <c r="F207">
        <v>0</v>
      </c>
      <c r="G207">
        <v>0</v>
      </c>
      <c r="H207">
        <v>45</v>
      </c>
      <c r="I207">
        <v>0</v>
      </c>
      <c r="J207">
        <v>62746</v>
      </c>
      <c r="K207">
        <v>0</v>
      </c>
      <c r="L207" s="2">
        <v>0</v>
      </c>
      <c r="M207">
        <v>0</v>
      </c>
      <c r="N207">
        <v>0</v>
      </c>
      <c r="O207">
        <v>0</v>
      </c>
      <c r="P207">
        <v>62746</v>
      </c>
      <c r="Q207">
        <v>62791</v>
      </c>
      <c r="R207">
        <f t="shared" si="4"/>
        <v>62791</v>
      </c>
      <c r="T207" t="str">
        <f t="shared" si="5"/>
        <v/>
      </c>
    </row>
    <row r="208" spans="1:20" x14ac:dyDescent="0.2">
      <c r="A208" t="s">
        <v>25</v>
      </c>
      <c r="B208">
        <v>4</v>
      </c>
      <c r="C208">
        <v>1950</v>
      </c>
      <c r="D208">
        <v>7298</v>
      </c>
      <c r="F208">
        <v>0</v>
      </c>
      <c r="G208">
        <v>0</v>
      </c>
      <c r="H208">
        <v>550</v>
      </c>
      <c r="I208">
        <v>0</v>
      </c>
      <c r="J208">
        <v>65365</v>
      </c>
      <c r="K208">
        <v>0</v>
      </c>
      <c r="L208" s="2">
        <v>9633</v>
      </c>
      <c r="M208">
        <v>0</v>
      </c>
      <c r="N208">
        <v>0</v>
      </c>
      <c r="O208">
        <v>0</v>
      </c>
      <c r="P208">
        <v>74998</v>
      </c>
      <c r="Q208">
        <v>75548</v>
      </c>
      <c r="R208">
        <f t="shared" si="4"/>
        <v>75548</v>
      </c>
      <c r="T208" t="str">
        <f t="shared" si="5"/>
        <v>y</v>
      </c>
    </row>
    <row r="209" spans="1:20" x14ac:dyDescent="0.2">
      <c r="A209" t="s">
        <v>25</v>
      </c>
      <c r="B209">
        <v>4</v>
      </c>
      <c r="C209">
        <v>1951</v>
      </c>
      <c r="D209">
        <v>10039</v>
      </c>
      <c r="F209">
        <v>0</v>
      </c>
      <c r="G209">
        <v>0</v>
      </c>
      <c r="H209">
        <v>378</v>
      </c>
      <c r="I209">
        <v>0</v>
      </c>
      <c r="J209">
        <v>103443</v>
      </c>
      <c r="K209">
        <v>0</v>
      </c>
      <c r="L209" s="2">
        <v>0</v>
      </c>
      <c r="M209">
        <v>0</v>
      </c>
      <c r="N209">
        <v>0</v>
      </c>
      <c r="O209">
        <v>0</v>
      </c>
      <c r="P209">
        <v>103443</v>
      </c>
      <c r="Q209">
        <v>103821</v>
      </c>
      <c r="R209">
        <f t="shared" si="4"/>
        <v>103821</v>
      </c>
      <c r="T209" t="str">
        <f t="shared" si="5"/>
        <v>y</v>
      </c>
    </row>
    <row r="210" spans="1:20" x14ac:dyDescent="0.2">
      <c r="A210" t="s">
        <v>25</v>
      </c>
      <c r="B210">
        <v>4</v>
      </c>
      <c r="C210">
        <v>1952</v>
      </c>
      <c r="D210">
        <v>8568</v>
      </c>
      <c r="F210">
        <v>0</v>
      </c>
      <c r="G210">
        <v>0</v>
      </c>
      <c r="H210">
        <v>8</v>
      </c>
      <c r="I210">
        <v>0</v>
      </c>
      <c r="J210">
        <v>36992</v>
      </c>
      <c r="K210">
        <v>0</v>
      </c>
      <c r="L210" s="2">
        <v>6304</v>
      </c>
      <c r="M210">
        <v>0</v>
      </c>
      <c r="N210">
        <v>0</v>
      </c>
      <c r="O210">
        <v>0</v>
      </c>
      <c r="P210">
        <v>43296</v>
      </c>
      <c r="Q210">
        <v>43304</v>
      </c>
      <c r="R210">
        <f t="shared" si="4"/>
        <v>43304</v>
      </c>
      <c r="T210" t="str">
        <f t="shared" si="5"/>
        <v>y</v>
      </c>
    </row>
    <row r="211" spans="1:20" x14ac:dyDescent="0.2">
      <c r="A211" t="s">
        <v>25</v>
      </c>
      <c r="B211">
        <v>4</v>
      </c>
      <c r="C211">
        <v>1953</v>
      </c>
      <c r="D211">
        <v>5734</v>
      </c>
      <c r="F211">
        <v>0</v>
      </c>
      <c r="G211">
        <v>0</v>
      </c>
      <c r="H211">
        <v>3</v>
      </c>
      <c r="I211">
        <v>0</v>
      </c>
      <c r="J211">
        <v>70599</v>
      </c>
      <c r="K211">
        <v>0</v>
      </c>
      <c r="L211" s="2">
        <v>4977</v>
      </c>
      <c r="M211">
        <v>0</v>
      </c>
      <c r="N211">
        <v>0</v>
      </c>
      <c r="O211">
        <v>0</v>
      </c>
      <c r="P211">
        <v>75576</v>
      </c>
      <c r="Q211">
        <v>75579</v>
      </c>
      <c r="R211">
        <f t="shared" si="4"/>
        <v>75579</v>
      </c>
      <c r="T211" t="str">
        <f t="shared" si="5"/>
        <v>y</v>
      </c>
    </row>
    <row r="212" spans="1:20" x14ac:dyDescent="0.2">
      <c r="A212" t="s">
        <v>25</v>
      </c>
      <c r="B212">
        <v>4</v>
      </c>
      <c r="C212">
        <v>1954</v>
      </c>
      <c r="D212">
        <v>4566</v>
      </c>
      <c r="F212">
        <v>0</v>
      </c>
      <c r="G212">
        <v>0</v>
      </c>
      <c r="H212">
        <v>652</v>
      </c>
      <c r="I212">
        <v>0</v>
      </c>
      <c r="J212">
        <v>62971</v>
      </c>
      <c r="K212">
        <v>0</v>
      </c>
      <c r="L212" s="2">
        <v>3293</v>
      </c>
      <c r="M212">
        <v>0</v>
      </c>
      <c r="N212">
        <v>0</v>
      </c>
      <c r="O212">
        <v>0</v>
      </c>
      <c r="P212">
        <v>66264</v>
      </c>
      <c r="Q212">
        <v>66916</v>
      </c>
      <c r="R212">
        <f t="shared" ref="R212:R281" si="6">SUM(F212:O212)</f>
        <v>66916</v>
      </c>
      <c r="T212" t="str">
        <f t="shared" ref="T212:T281" si="7">IF(AND(C212&gt;1949, ISNUMBER(D212), ISNUMBER(J212), ISNUMBER(L212), ISNUMBER(Q212),ISBLANK(S212)), "y", "")</f>
        <v>y</v>
      </c>
    </row>
    <row r="213" spans="1:20" x14ac:dyDescent="0.2">
      <c r="A213" t="s">
        <v>25</v>
      </c>
      <c r="B213">
        <v>4</v>
      </c>
      <c r="C213">
        <v>1955</v>
      </c>
      <c r="D213">
        <v>4471</v>
      </c>
      <c r="F213">
        <v>0</v>
      </c>
      <c r="G213">
        <v>0</v>
      </c>
      <c r="H213">
        <v>43</v>
      </c>
      <c r="I213">
        <v>0</v>
      </c>
      <c r="J213">
        <v>92623</v>
      </c>
      <c r="K213">
        <v>0</v>
      </c>
      <c r="L213" s="2">
        <v>4289</v>
      </c>
      <c r="M213">
        <v>0</v>
      </c>
      <c r="N213">
        <v>0</v>
      </c>
      <c r="O213">
        <v>0</v>
      </c>
      <c r="P213">
        <v>96912</v>
      </c>
      <c r="Q213">
        <v>96955</v>
      </c>
      <c r="R213">
        <f t="shared" si="6"/>
        <v>96955</v>
      </c>
      <c r="T213" t="str">
        <f t="shared" si="7"/>
        <v>y</v>
      </c>
    </row>
    <row r="214" spans="1:20" x14ac:dyDescent="0.2">
      <c r="A214" t="s">
        <v>25</v>
      </c>
      <c r="B214">
        <v>4</v>
      </c>
      <c r="C214">
        <v>1956</v>
      </c>
      <c r="D214">
        <v>3639</v>
      </c>
      <c r="F214">
        <v>0</v>
      </c>
      <c r="G214">
        <v>0</v>
      </c>
      <c r="H214">
        <v>0</v>
      </c>
      <c r="I214">
        <v>0</v>
      </c>
      <c r="J214">
        <v>27586</v>
      </c>
      <c r="K214">
        <v>0</v>
      </c>
      <c r="L214" s="2">
        <v>10160</v>
      </c>
      <c r="M214">
        <v>738</v>
      </c>
      <c r="N214">
        <v>0</v>
      </c>
      <c r="O214">
        <v>0</v>
      </c>
      <c r="P214">
        <v>38484</v>
      </c>
      <c r="Q214">
        <v>38484</v>
      </c>
      <c r="R214">
        <f t="shared" si="6"/>
        <v>38484</v>
      </c>
      <c r="T214" t="str">
        <f t="shared" si="7"/>
        <v>y</v>
      </c>
    </row>
    <row r="215" spans="1:20" x14ac:dyDescent="0.2">
      <c r="A215" t="s">
        <v>25</v>
      </c>
      <c r="B215">
        <v>4</v>
      </c>
      <c r="C215">
        <v>1957</v>
      </c>
      <c r="D215">
        <v>6416</v>
      </c>
      <c r="F215">
        <v>0</v>
      </c>
      <c r="G215">
        <v>0</v>
      </c>
      <c r="H215">
        <v>0</v>
      </c>
      <c r="I215">
        <v>0</v>
      </c>
      <c r="J215">
        <v>41008</v>
      </c>
      <c r="K215">
        <v>0</v>
      </c>
      <c r="L215" s="2">
        <v>958</v>
      </c>
      <c r="M215">
        <v>0</v>
      </c>
      <c r="N215">
        <v>0</v>
      </c>
      <c r="O215">
        <v>0</v>
      </c>
      <c r="P215">
        <v>41966</v>
      </c>
      <c r="Q215">
        <v>41966</v>
      </c>
      <c r="R215">
        <f t="shared" si="6"/>
        <v>41966</v>
      </c>
      <c r="T215" t="str">
        <f t="shared" si="7"/>
        <v>y</v>
      </c>
    </row>
    <row r="216" spans="1:20" x14ac:dyDescent="0.2">
      <c r="A216" t="s">
        <v>25</v>
      </c>
      <c r="B216">
        <v>4</v>
      </c>
      <c r="C216">
        <v>1958</v>
      </c>
      <c r="D216">
        <v>8297</v>
      </c>
      <c r="F216">
        <v>0</v>
      </c>
      <c r="G216">
        <v>0</v>
      </c>
      <c r="H216">
        <v>43</v>
      </c>
      <c r="I216">
        <v>0</v>
      </c>
      <c r="J216">
        <v>17945</v>
      </c>
      <c r="K216">
        <v>0</v>
      </c>
      <c r="L216" s="2">
        <v>167</v>
      </c>
      <c r="M216">
        <v>0</v>
      </c>
      <c r="N216">
        <v>0</v>
      </c>
      <c r="O216">
        <v>0</v>
      </c>
      <c r="P216">
        <v>18112</v>
      </c>
      <c r="Q216">
        <v>18155</v>
      </c>
      <c r="R216">
        <f t="shared" si="6"/>
        <v>18155</v>
      </c>
      <c r="T216" t="str">
        <f t="shared" si="7"/>
        <v>y</v>
      </c>
    </row>
    <row r="217" spans="1:20" x14ac:dyDescent="0.2">
      <c r="A217" t="s">
        <v>25</v>
      </c>
      <c r="B217">
        <v>4</v>
      </c>
      <c r="C217">
        <v>1959</v>
      </c>
      <c r="D217">
        <v>14614</v>
      </c>
      <c r="F217">
        <v>0</v>
      </c>
      <c r="G217">
        <v>0</v>
      </c>
      <c r="H217">
        <v>11</v>
      </c>
      <c r="I217">
        <v>0</v>
      </c>
      <c r="J217">
        <v>56454</v>
      </c>
      <c r="K217">
        <v>0</v>
      </c>
      <c r="L217" s="2">
        <v>5400</v>
      </c>
      <c r="M217">
        <v>0</v>
      </c>
      <c r="N217">
        <v>0</v>
      </c>
      <c r="O217">
        <v>0</v>
      </c>
      <c r="P217">
        <v>61854</v>
      </c>
      <c r="Q217">
        <v>61865</v>
      </c>
      <c r="R217">
        <f t="shared" si="6"/>
        <v>61865</v>
      </c>
      <c r="T217" t="str">
        <f t="shared" si="7"/>
        <v>y</v>
      </c>
    </row>
    <row r="218" spans="1:20" x14ac:dyDescent="0.2">
      <c r="A218" t="s">
        <v>25</v>
      </c>
      <c r="B218">
        <v>4</v>
      </c>
      <c r="C218">
        <v>1960</v>
      </c>
      <c r="D218">
        <v>3506</v>
      </c>
      <c r="F218">
        <v>0</v>
      </c>
      <c r="G218">
        <v>0</v>
      </c>
      <c r="H218">
        <v>4</v>
      </c>
      <c r="I218">
        <v>0</v>
      </c>
      <c r="J218">
        <v>17278</v>
      </c>
      <c r="K218">
        <v>0</v>
      </c>
      <c r="L218" s="2">
        <v>451</v>
      </c>
      <c r="M218">
        <v>0</v>
      </c>
      <c r="N218">
        <v>0</v>
      </c>
      <c r="O218">
        <v>0</v>
      </c>
      <c r="P218">
        <v>17729</v>
      </c>
      <c r="Q218">
        <v>17733</v>
      </c>
      <c r="R218">
        <f t="shared" si="6"/>
        <v>17733</v>
      </c>
      <c r="T218" t="str">
        <f t="shared" si="7"/>
        <v>y</v>
      </c>
    </row>
    <row r="219" spans="1:20" x14ac:dyDescent="0.2">
      <c r="A219" t="s">
        <v>25</v>
      </c>
      <c r="B219">
        <v>4</v>
      </c>
      <c r="C219">
        <v>1961</v>
      </c>
      <c r="D219">
        <v>3675</v>
      </c>
      <c r="F219">
        <v>0</v>
      </c>
      <c r="G219">
        <v>0</v>
      </c>
      <c r="H219">
        <v>0</v>
      </c>
      <c r="I219">
        <v>0</v>
      </c>
      <c r="J219">
        <v>26835</v>
      </c>
      <c r="K219">
        <v>0</v>
      </c>
      <c r="L219" s="2">
        <v>1313</v>
      </c>
      <c r="M219">
        <v>0</v>
      </c>
      <c r="N219">
        <v>0</v>
      </c>
      <c r="O219">
        <v>0</v>
      </c>
      <c r="P219">
        <v>28148</v>
      </c>
      <c r="Q219">
        <v>28148</v>
      </c>
      <c r="R219">
        <f t="shared" si="6"/>
        <v>28148</v>
      </c>
      <c r="T219" t="str">
        <f t="shared" si="7"/>
        <v>y</v>
      </c>
    </row>
    <row r="220" spans="1:20" x14ac:dyDescent="0.2">
      <c r="A220" t="s">
        <v>25</v>
      </c>
      <c r="B220">
        <v>4</v>
      </c>
      <c r="C220">
        <v>1962</v>
      </c>
      <c r="D220">
        <v>3219</v>
      </c>
      <c r="F220">
        <v>0</v>
      </c>
      <c r="G220">
        <v>0</v>
      </c>
      <c r="H220">
        <v>6</v>
      </c>
      <c r="I220">
        <v>0</v>
      </c>
      <c r="J220">
        <v>18822</v>
      </c>
      <c r="K220">
        <v>0</v>
      </c>
      <c r="L220" s="2">
        <v>2499</v>
      </c>
      <c r="M220">
        <v>0</v>
      </c>
      <c r="N220">
        <v>0</v>
      </c>
      <c r="O220">
        <v>0</v>
      </c>
      <c r="P220">
        <v>21321</v>
      </c>
      <c r="Q220">
        <v>21327</v>
      </c>
      <c r="R220">
        <f t="shared" si="6"/>
        <v>21327</v>
      </c>
      <c r="T220" t="str">
        <f t="shared" si="7"/>
        <v>y</v>
      </c>
    </row>
    <row r="221" spans="1:20" x14ac:dyDescent="0.2">
      <c r="A221" t="s">
        <v>25</v>
      </c>
      <c r="B221">
        <v>4</v>
      </c>
      <c r="C221">
        <v>1963</v>
      </c>
      <c r="D221">
        <v>11468</v>
      </c>
      <c r="F221">
        <v>0</v>
      </c>
      <c r="G221">
        <v>0</v>
      </c>
      <c r="H221">
        <v>28</v>
      </c>
      <c r="I221">
        <v>0</v>
      </c>
      <c r="J221">
        <v>204973</v>
      </c>
      <c r="K221">
        <v>0</v>
      </c>
      <c r="L221" s="2">
        <v>9315</v>
      </c>
      <c r="M221">
        <v>0</v>
      </c>
      <c r="N221">
        <v>0</v>
      </c>
      <c r="O221">
        <v>0</v>
      </c>
      <c r="P221">
        <v>214288</v>
      </c>
      <c r="Q221">
        <v>214316</v>
      </c>
      <c r="R221">
        <f t="shared" si="6"/>
        <v>214316</v>
      </c>
      <c r="T221" t="str">
        <f t="shared" si="7"/>
        <v>y</v>
      </c>
    </row>
    <row r="222" spans="1:20" x14ac:dyDescent="0.2">
      <c r="A222" t="s">
        <v>25</v>
      </c>
      <c r="B222">
        <v>4</v>
      </c>
      <c r="C222">
        <v>1964</v>
      </c>
      <c r="D222">
        <v>690</v>
      </c>
      <c r="F222">
        <v>0</v>
      </c>
      <c r="G222">
        <v>0</v>
      </c>
      <c r="H222">
        <v>0</v>
      </c>
      <c r="I222">
        <v>0</v>
      </c>
      <c r="J222">
        <v>25416</v>
      </c>
      <c r="K222">
        <v>0</v>
      </c>
      <c r="L222" s="2">
        <v>2091</v>
      </c>
      <c r="M222">
        <v>0</v>
      </c>
      <c r="N222">
        <v>0</v>
      </c>
      <c r="O222">
        <v>0</v>
      </c>
      <c r="P222">
        <v>27507</v>
      </c>
      <c r="Q222">
        <v>27507</v>
      </c>
      <c r="R222">
        <f t="shared" si="6"/>
        <v>27507</v>
      </c>
      <c r="T222" t="str">
        <f t="shared" si="7"/>
        <v>y</v>
      </c>
    </row>
    <row r="223" spans="1:20" x14ac:dyDescent="0.2">
      <c r="A223" t="s">
        <v>25</v>
      </c>
      <c r="B223">
        <v>4</v>
      </c>
      <c r="C223">
        <v>1965</v>
      </c>
      <c r="D223">
        <v>1170</v>
      </c>
      <c r="F223">
        <v>0</v>
      </c>
      <c r="G223">
        <v>0</v>
      </c>
      <c r="H223">
        <v>50</v>
      </c>
      <c r="I223">
        <v>0</v>
      </c>
      <c r="J223">
        <v>16770</v>
      </c>
      <c r="K223">
        <v>0</v>
      </c>
      <c r="L223" s="2">
        <v>1029</v>
      </c>
      <c r="M223">
        <v>0</v>
      </c>
      <c r="N223">
        <v>0</v>
      </c>
      <c r="O223">
        <v>0</v>
      </c>
      <c r="P223">
        <v>17799</v>
      </c>
      <c r="Q223">
        <v>17849</v>
      </c>
      <c r="R223">
        <f t="shared" si="6"/>
        <v>17849</v>
      </c>
      <c r="T223" t="str">
        <f t="shared" si="7"/>
        <v>y</v>
      </c>
    </row>
    <row r="224" spans="1:20" x14ac:dyDescent="0.2">
      <c r="A224" t="s">
        <v>25</v>
      </c>
      <c r="B224">
        <v>4</v>
      </c>
      <c r="C224">
        <v>1966</v>
      </c>
      <c r="D224">
        <v>1151</v>
      </c>
      <c r="F224">
        <v>0</v>
      </c>
      <c r="G224">
        <v>0</v>
      </c>
      <c r="H224">
        <v>0</v>
      </c>
      <c r="I224">
        <v>0</v>
      </c>
      <c r="J224">
        <v>21196</v>
      </c>
      <c r="K224">
        <v>0</v>
      </c>
      <c r="L224" s="2">
        <v>1053</v>
      </c>
      <c r="M224">
        <v>0</v>
      </c>
      <c r="N224">
        <v>0</v>
      </c>
      <c r="O224">
        <v>0</v>
      </c>
      <c r="P224">
        <v>22249</v>
      </c>
      <c r="Q224">
        <v>22249</v>
      </c>
      <c r="R224">
        <f t="shared" si="6"/>
        <v>22249</v>
      </c>
      <c r="T224" t="str">
        <f t="shared" si="7"/>
        <v>y</v>
      </c>
    </row>
    <row r="225" spans="1:20" x14ac:dyDescent="0.2">
      <c r="A225" t="s">
        <v>25</v>
      </c>
      <c r="B225">
        <v>4</v>
      </c>
      <c r="C225">
        <v>1967</v>
      </c>
      <c r="D225">
        <v>13991</v>
      </c>
      <c r="F225">
        <v>0</v>
      </c>
      <c r="G225">
        <v>0</v>
      </c>
      <c r="H225">
        <v>124</v>
      </c>
      <c r="I225">
        <v>0</v>
      </c>
      <c r="J225">
        <v>193857</v>
      </c>
      <c r="K225">
        <v>0</v>
      </c>
      <c r="L225" s="2">
        <v>12513</v>
      </c>
      <c r="M225">
        <v>0</v>
      </c>
      <c r="N225">
        <v>0</v>
      </c>
      <c r="O225">
        <v>0</v>
      </c>
      <c r="P225">
        <v>206370</v>
      </c>
      <c r="Q225">
        <v>206494</v>
      </c>
      <c r="R225">
        <f t="shared" si="6"/>
        <v>206494</v>
      </c>
      <c r="T225" t="str">
        <f t="shared" si="7"/>
        <v>y</v>
      </c>
    </row>
    <row r="226" spans="1:20" x14ac:dyDescent="0.2">
      <c r="A226" t="s">
        <v>25</v>
      </c>
      <c r="B226">
        <v>4</v>
      </c>
      <c r="C226">
        <v>1968</v>
      </c>
      <c r="D226">
        <v>1710</v>
      </c>
      <c r="F226">
        <v>0</v>
      </c>
      <c r="G226">
        <v>0</v>
      </c>
      <c r="H226">
        <v>0</v>
      </c>
      <c r="I226">
        <v>0</v>
      </c>
      <c r="J226">
        <v>37393</v>
      </c>
      <c r="K226">
        <v>0</v>
      </c>
      <c r="L226" s="2">
        <v>6150</v>
      </c>
      <c r="M226">
        <v>1099</v>
      </c>
      <c r="N226">
        <v>0</v>
      </c>
      <c r="O226">
        <v>0</v>
      </c>
      <c r="P226">
        <v>44642</v>
      </c>
      <c r="Q226">
        <v>44642</v>
      </c>
      <c r="R226">
        <f t="shared" si="6"/>
        <v>44642</v>
      </c>
      <c r="T226" t="str">
        <f t="shared" si="7"/>
        <v>y</v>
      </c>
    </row>
    <row r="227" spans="1:20" x14ac:dyDescent="0.2">
      <c r="A227" t="s">
        <v>25</v>
      </c>
      <c r="B227">
        <v>4</v>
      </c>
      <c r="C227">
        <v>1969</v>
      </c>
      <c r="D227">
        <v>1936</v>
      </c>
      <c r="F227">
        <v>0</v>
      </c>
      <c r="G227">
        <v>0</v>
      </c>
      <c r="H227">
        <v>0</v>
      </c>
      <c r="I227">
        <v>0</v>
      </c>
      <c r="J227">
        <v>16003</v>
      </c>
      <c r="K227">
        <v>0</v>
      </c>
      <c r="L227" s="2">
        <v>1208</v>
      </c>
      <c r="M227">
        <v>0</v>
      </c>
      <c r="N227">
        <v>0</v>
      </c>
      <c r="O227">
        <v>0</v>
      </c>
      <c r="P227">
        <v>17211</v>
      </c>
      <c r="Q227">
        <v>17211</v>
      </c>
      <c r="R227">
        <f t="shared" si="6"/>
        <v>17211</v>
      </c>
      <c r="T227" t="str">
        <f t="shared" si="7"/>
        <v>y</v>
      </c>
    </row>
    <row r="228" spans="1:20" x14ac:dyDescent="0.2">
      <c r="A228" t="s">
        <v>25</v>
      </c>
      <c r="B228">
        <v>4</v>
      </c>
      <c r="C228">
        <v>1970</v>
      </c>
      <c r="D228">
        <v>497</v>
      </c>
      <c r="F228">
        <v>0</v>
      </c>
      <c r="G228">
        <v>0</v>
      </c>
      <c r="H228">
        <v>371</v>
      </c>
      <c r="I228">
        <v>0</v>
      </c>
      <c r="J228">
        <v>15826</v>
      </c>
      <c r="K228">
        <v>0</v>
      </c>
      <c r="L228" s="2">
        <v>0</v>
      </c>
      <c r="M228">
        <v>0</v>
      </c>
      <c r="N228">
        <v>0</v>
      </c>
      <c r="O228">
        <v>0</v>
      </c>
      <c r="P228">
        <v>15826</v>
      </c>
      <c r="Q228">
        <v>16197</v>
      </c>
      <c r="R228">
        <f t="shared" si="6"/>
        <v>16197</v>
      </c>
      <c r="T228" t="str">
        <f t="shared" si="7"/>
        <v>y</v>
      </c>
    </row>
    <row r="229" spans="1:20" x14ac:dyDescent="0.2">
      <c r="A229" t="s">
        <v>25</v>
      </c>
      <c r="B229">
        <v>4</v>
      </c>
      <c r="C229">
        <v>1971</v>
      </c>
      <c r="D229">
        <v>10761</v>
      </c>
      <c r="F229">
        <v>0</v>
      </c>
      <c r="G229">
        <v>0</v>
      </c>
      <c r="H229">
        <v>0</v>
      </c>
      <c r="I229">
        <v>0</v>
      </c>
      <c r="J229">
        <v>124161</v>
      </c>
      <c r="K229">
        <v>0</v>
      </c>
      <c r="L229" s="2">
        <v>346</v>
      </c>
      <c r="M229">
        <v>0</v>
      </c>
      <c r="N229">
        <v>0</v>
      </c>
      <c r="O229">
        <v>0</v>
      </c>
      <c r="P229">
        <v>124507</v>
      </c>
      <c r="Q229">
        <v>124507</v>
      </c>
      <c r="R229">
        <f t="shared" si="6"/>
        <v>124507</v>
      </c>
      <c r="T229" t="str">
        <f t="shared" si="7"/>
        <v>y</v>
      </c>
    </row>
    <row r="230" spans="1:20" x14ac:dyDescent="0.2">
      <c r="A230" t="s">
        <v>25</v>
      </c>
      <c r="B230">
        <v>4</v>
      </c>
      <c r="C230">
        <v>1972</v>
      </c>
      <c r="D230">
        <v>1969</v>
      </c>
      <c r="F230">
        <v>0</v>
      </c>
      <c r="G230">
        <v>0</v>
      </c>
      <c r="H230">
        <v>0</v>
      </c>
      <c r="I230">
        <v>0</v>
      </c>
      <c r="J230">
        <v>16860</v>
      </c>
      <c r="K230">
        <v>0</v>
      </c>
      <c r="L230" s="2">
        <v>111</v>
      </c>
      <c r="M230">
        <v>0</v>
      </c>
      <c r="N230">
        <v>0</v>
      </c>
      <c r="O230">
        <v>0</v>
      </c>
      <c r="P230">
        <v>16971</v>
      </c>
      <c r="Q230">
        <v>16971</v>
      </c>
      <c r="R230">
        <f t="shared" si="6"/>
        <v>16971</v>
      </c>
      <c r="T230" t="str">
        <f t="shared" si="7"/>
        <v>y</v>
      </c>
    </row>
    <row r="231" spans="1:20" x14ac:dyDescent="0.2">
      <c r="A231" t="s">
        <v>25</v>
      </c>
      <c r="B231">
        <v>4</v>
      </c>
      <c r="C231">
        <v>1973</v>
      </c>
      <c r="D231">
        <v>2012</v>
      </c>
      <c r="F231">
        <v>0</v>
      </c>
      <c r="G231">
        <v>0</v>
      </c>
      <c r="H231">
        <v>0</v>
      </c>
      <c r="I231">
        <v>0</v>
      </c>
      <c r="J231">
        <v>10538</v>
      </c>
      <c r="K231">
        <v>0</v>
      </c>
      <c r="L231" s="2">
        <v>124</v>
      </c>
      <c r="M231">
        <v>0</v>
      </c>
      <c r="N231">
        <v>0</v>
      </c>
      <c r="O231">
        <v>0</v>
      </c>
      <c r="P231">
        <v>10662</v>
      </c>
      <c r="Q231">
        <v>10662</v>
      </c>
      <c r="R231">
        <f t="shared" si="6"/>
        <v>10662</v>
      </c>
      <c r="T231" t="str">
        <f t="shared" si="7"/>
        <v>y</v>
      </c>
    </row>
    <row r="232" spans="1:20" x14ac:dyDescent="0.2">
      <c r="A232" t="s">
        <v>25</v>
      </c>
      <c r="B232">
        <v>4</v>
      </c>
      <c r="C232">
        <v>1974</v>
      </c>
      <c r="D232">
        <v>1046</v>
      </c>
      <c r="F232">
        <v>0</v>
      </c>
      <c r="G232">
        <v>0</v>
      </c>
      <c r="H232">
        <v>0</v>
      </c>
      <c r="I232">
        <v>0</v>
      </c>
      <c r="J232">
        <v>15702</v>
      </c>
      <c r="K232">
        <v>0</v>
      </c>
      <c r="L232" s="2">
        <v>1729</v>
      </c>
      <c r="M232">
        <v>0</v>
      </c>
      <c r="N232">
        <v>0</v>
      </c>
      <c r="O232">
        <v>0</v>
      </c>
      <c r="P232">
        <v>17431</v>
      </c>
      <c r="Q232">
        <v>17431</v>
      </c>
      <c r="R232">
        <f t="shared" si="6"/>
        <v>17431</v>
      </c>
      <c r="T232" t="str">
        <f t="shared" si="7"/>
        <v>y</v>
      </c>
    </row>
    <row r="233" spans="1:20" x14ac:dyDescent="0.2">
      <c r="A233" t="s">
        <v>25</v>
      </c>
      <c r="B233">
        <v>4</v>
      </c>
      <c r="C233">
        <v>1975</v>
      </c>
      <c r="D233">
        <v>14735</v>
      </c>
      <c r="F233">
        <v>0</v>
      </c>
      <c r="G233">
        <v>0</v>
      </c>
      <c r="H233">
        <v>122</v>
      </c>
      <c r="I233">
        <v>0</v>
      </c>
      <c r="J233">
        <v>121742</v>
      </c>
      <c r="K233">
        <v>0</v>
      </c>
      <c r="L233" s="2">
        <v>634</v>
      </c>
      <c r="M233">
        <v>282</v>
      </c>
      <c r="N233">
        <v>0</v>
      </c>
      <c r="O233">
        <v>0</v>
      </c>
      <c r="P233">
        <v>122658</v>
      </c>
      <c r="Q233">
        <v>122780</v>
      </c>
      <c r="R233">
        <f t="shared" si="6"/>
        <v>122780</v>
      </c>
      <c r="T233" t="str">
        <f t="shared" si="7"/>
        <v>y</v>
      </c>
    </row>
    <row r="234" spans="1:20" x14ac:dyDescent="0.2">
      <c r="A234" t="s">
        <v>25</v>
      </c>
      <c r="B234">
        <v>4</v>
      </c>
      <c r="C234">
        <v>1976</v>
      </c>
      <c r="D234">
        <v>1069</v>
      </c>
      <c r="F234">
        <v>0</v>
      </c>
      <c r="G234">
        <v>0</v>
      </c>
      <c r="H234">
        <v>0</v>
      </c>
      <c r="I234">
        <v>0</v>
      </c>
      <c r="J234">
        <v>7112</v>
      </c>
      <c r="K234">
        <v>0</v>
      </c>
      <c r="L234" s="2">
        <v>0</v>
      </c>
      <c r="M234">
        <v>0</v>
      </c>
      <c r="N234">
        <v>0</v>
      </c>
      <c r="O234">
        <v>0</v>
      </c>
      <c r="P234">
        <v>7112</v>
      </c>
      <c r="Q234">
        <v>7112</v>
      </c>
      <c r="R234">
        <f t="shared" si="6"/>
        <v>7112</v>
      </c>
      <c r="T234" t="str">
        <f t="shared" si="7"/>
        <v>y</v>
      </c>
    </row>
    <row r="235" spans="1:20" x14ac:dyDescent="0.2">
      <c r="A235" t="s">
        <v>25</v>
      </c>
      <c r="B235">
        <v>4</v>
      </c>
      <c r="C235">
        <v>1977</v>
      </c>
      <c r="D235">
        <v>1214</v>
      </c>
      <c r="F235">
        <v>0</v>
      </c>
      <c r="G235">
        <v>0</v>
      </c>
      <c r="H235">
        <v>0</v>
      </c>
      <c r="I235">
        <v>0</v>
      </c>
      <c r="J235">
        <v>5875</v>
      </c>
      <c r="K235">
        <v>0</v>
      </c>
      <c r="L235" s="2">
        <v>9521</v>
      </c>
      <c r="M235">
        <v>0</v>
      </c>
      <c r="N235">
        <v>0</v>
      </c>
      <c r="O235">
        <v>0</v>
      </c>
      <c r="P235">
        <v>15396</v>
      </c>
      <c r="Q235">
        <v>15396</v>
      </c>
      <c r="R235">
        <f t="shared" si="6"/>
        <v>15396</v>
      </c>
      <c r="T235" t="str">
        <f t="shared" si="7"/>
        <v>y</v>
      </c>
    </row>
    <row r="236" spans="1:20" x14ac:dyDescent="0.2">
      <c r="A236" t="s">
        <v>25</v>
      </c>
      <c r="B236">
        <v>4</v>
      </c>
      <c r="C236">
        <v>1978</v>
      </c>
      <c r="D236">
        <v>1678</v>
      </c>
      <c r="F236">
        <v>0</v>
      </c>
      <c r="G236">
        <v>0</v>
      </c>
      <c r="H236">
        <v>0</v>
      </c>
      <c r="I236">
        <v>0</v>
      </c>
      <c r="J236">
        <v>39903</v>
      </c>
      <c r="K236">
        <v>0</v>
      </c>
      <c r="L236" s="2">
        <v>724</v>
      </c>
      <c r="M236">
        <v>0</v>
      </c>
      <c r="N236">
        <v>0</v>
      </c>
      <c r="O236">
        <v>0</v>
      </c>
      <c r="P236">
        <v>40627</v>
      </c>
      <c r="Q236">
        <v>40627</v>
      </c>
      <c r="R236">
        <f t="shared" si="6"/>
        <v>40627</v>
      </c>
      <c r="T236" t="str">
        <f t="shared" si="7"/>
        <v>y</v>
      </c>
    </row>
    <row r="237" spans="1:20" x14ac:dyDescent="0.2">
      <c r="A237" t="s">
        <v>25</v>
      </c>
      <c r="B237">
        <v>4</v>
      </c>
      <c r="C237">
        <v>1979</v>
      </c>
      <c r="D237">
        <v>16178</v>
      </c>
      <c r="F237">
        <v>0</v>
      </c>
      <c r="G237">
        <v>0</v>
      </c>
      <c r="H237">
        <v>0</v>
      </c>
      <c r="I237">
        <v>0</v>
      </c>
      <c r="J237">
        <v>15714</v>
      </c>
      <c r="K237">
        <v>0</v>
      </c>
      <c r="L237" s="2">
        <v>14270</v>
      </c>
      <c r="M237">
        <v>0</v>
      </c>
      <c r="N237">
        <v>0</v>
      </c>
      <c r="O237">
        <v>0</v>
      </c>
      <c r="P237">
        <v>29984</v>
      </c>
      <c r="Q237">
        <v>29984</v>
      </c>
      <c r="R237">
        <f t="shared" si="6"/>
        <v>29984</v>
      </c>
      <c r="T237" t="str">
        <f t="shared" si="7"/>
        <v>y</v>
      </c>
    </row>
    <row r="238" spans="1:20" x14ac:dyDescent="0.2">
      <c r="A238" t="s">
        <v>25</v>
      </c>
      <c r="B238">
        <v>4</v>
      </c>
      <c r="C238">
        <v>1980</v>
      </c>
      <c r="D238">
        <v>1376</v>
      </c>
      <c r="F238">
        <v>0</v>
      </c>
      <c r="G238">
        <v>0</v>
      </c>
      <c r="H238">
        <v>0</v>
      </c>
      <c r="I238">
        <v>0</v>
      </c>
      <c r="J238">
        <v>39381</v>
      </c>
      <c r="K238">
        <v>0</v>
      </c>
      <c r="L238" s="2">
        <v>5789</v>
      </c>
      <c r="M238">
        <v>0</v>
      </c>
      <c r="N238">
        <v>0</v>
      </c>
      <c r="O238">
        <v>0</v>
      </c>
      <c r="P238">
        <v>45170</v>
      </c>
      <c r="Q238">
        <v>45170</v>
      </c>
      <c r="R238">
        <f t="shared" si="6"/>
        <v>45170</v>
      </c>
      <c r="T238" t="str">
        <f t="shared" si="7"/>
        <v>y</v>
      </c>
    </row>
    <row r="239" spans="1:20" x14ac:dyDescent="0.2">
      <c r="A239" t="s">
        <v>25</v>
      </c>
      <c r="B239">
        <v>4</v>
      </c>
      <c r="C239">
        <v>1981</v>
      </c>
      <c r="D239">
        <v>562</v>
      </c>
      <c r="F239">
        <v>0</v>
      </c>
      <c r="G239">
        <v>0</v>
      </c>
      <c r="H239">
        <v>0</v>
      </c>
      <c r="I239">
        <v>0</v>
      </c>
      <c r="J239">
        <v>14724</v>
      </c>
      <c r="K239">
        <v>0</v>
      </c>
      <c r="L239" s="2">
        <v>1808</v>
      </c>
      <c r="M239">
        <v>0</v>
      </c>
      <c r="N239">
        <v>0</v>
      </c>
      <c r="O239">
        <v>0</v>
      </c>
      <c r="P239">
        <v>16532</v>
      </c>
      <c r="Q239">
        <v>16532</v>
      </c>
      <c r="R239">
        <f t="shared" si="6"/>
        <v>16532</v>
      </c>
      <c r="T239" t="str">
        <f t="shared" si="7"/>
        <v>y</v>
      </c>
    </row>
    <row r="240" spans="1:20" x14ac:dyDescent="0.2">
      <c r="A240" t="s">
        <v>25</v>
      </c>
      <c r="B240">
        <v>4</v>
      </c>
      <c r="C240">
        <v>1982</v>
      </c>
      <c r="D240">
        <v>990</v>
      </c>
      <c r="F240">
        <v>0</v>
      </c>
      <c r="G240">
        <v>0</v>
      </c>
      <c r="H240">
        <v>0</v>
      </c>
      <c r="I240">
        <v>0</v>
      </c>
      <c r="J240">
        <v>3066</v>
      </c>
      <c r="K240">
        <v>0</v>
      </c>
      <c r="L240" s="2">
        <v>2211</v>
      </c>
      <c r="M240">
        <v>0</v>
      </c>
      <c r="N240">
        <v>0</v>
      </c>
      <c r="O240">
        <v>0</v>
      </c>
      <c r="P240">
        <v>5277</v>
      </c>
      <c r="Q240">
        <v>5277</v>
      </c>
      <c r="R240">
        <f t="shared" si="6"/>
        <v>5277</v>
      </c>
      <c r="T240" t="str">
        <f t="shared" si="7"/>
        <v>y</v>
      </c>
    </row>
    <row r="241" spans="1:20" x14ac:dyDescent="0.2">
      <c r="A241" t="s">
        <v>25</v>
      </c>
      <c r="B241">
        <v>4</v>
      </c>
      <c r="C241">
        <v>1983</v>
      </c>
      <c r="D241">
        <v>3484</v>
      </c>
      <c r="F241">
        <v>0</v>
      </c>
      <c r="G241">
        <v>0</v>
      </c>
      <c r="H241">
        <v>17</v>
      </c>
      <c r="I241">
        <v>0</v>
      </c>
      <c r="J241">
        <v>36597</v>
      </c>
      <c r="K241">
        <v>0</v>
      </c>
      <c r="L241" s="2">
        <v>1535</v>
      </c>
      <c r="M241">
        <v>407</v>
      </c>
      <c r="N241">
        <v>0</v>
      </c>
      <c r="O241">
        <v>0</v>
      </c>
      <c r="P241">
        <v>38539</v>
      </c>
      <c r="Q241">
        <v>38556</v>
      </c>
      <c r="R241">
        <f t="shared" si="6"/>
        <v>38556</v>
      </c>
      <c r="T241" t="str">
        <f t="shared" si="7"/>
        <v>y</v>
      </c>
    </row>
    <row r="242" spans="1:20" x14ac:dyDescent="0.2">
      <c r="A242" t="s">
        <v>25</v>
      </c>
      <c r="B242">
        <v>4</v>
      </c>
      <c r="C242">
        <v>1984</v>
      </c>
      <c r="D242">
        <v>4909</v>
      </c>
      <c r="F242">
        <v>0</v>
      </c>
      <c r="G242">
        <v>0</v>
      </c>
      <c r="H242">
        <v>12</v>
      </c>
      <c r="I242">
        <v>0</v>
      </c>
      <c r="J242">
        <v>44712</v>
      </c>
      <c r="K242">
        <v>0</v>
      </c>
      <c r="L242" s="2">
        <v>5879</v>
      </c>
      <c r="M242">
        <v>0</v>
      </c>
      <c r="N242">
        <v>0</v>
      </c>
      <c r="O242">
        <v>0</v>
      </c>
      <c r="P242">
        <v>50591</v>
      </c>
      <c r="Q242">
        <v>50603</v>
      </c>
      <c r="R242">
        <f t="shared" si="6"/>
        <v>50603</v>
      </c>
      <c r="T242" t="str">
        <f t="shared" si="7"/>
        <v>y</v>
      </c>
    </row>
    <row r="243" spans="1:20" x14ac:dyDescent="0.2">
      <c r="A243" t="s">
        <v>25</v>
      </c>
      <c r="B243">
        <v>4</v>
      </c>
      <c r="C243">
        <v>1985</v>
      </c>
      <c r="D243">
        <v>3030</v>
      </c>
      <c r="F243">
        <v>0</v>
      </c>
      <c r="G243">
        <v>0</v>
      </c>
      <c r="H243">
        <v>0</v>
      </c>
      <c r="I243">
        <v>0</v>
      </c>
      <c r="J243">
        <v>16449</v>
      </c>
      <c r="K243">
        <v>0</v>
      </c>
      <c r="L243" s="2">
        <v>2728</v>
      </c>
      <c r="M243">
        <v>0</v>
      </c>
      <c r="N243">
        <v>0</v>
      </c>
      <c r="O243">
        <v>0</v>
      </c>
      <c r="P243">
        <v>19177</v>
      </c>
      <c r="Q243">
        <v>19177</v>
      </c>
      <c r="R243">
        <f t="shared" si="6"/>
        <v>19177</v>
      </c>
      <c r="T243" t="str">
        <f t="shared" si="7"/>
        <v>y</v>
      </c>
    </row>
    <row r="244" spans="1:20" x14ac:dyDescent="0.2">
      <c r="A244" t="s">
        <v>25</v>
      </c>
      <c r="B244">
        <v>4</v>
      </c>
      <c r="C244">
        <v>1986</v>
      </c>
      <c r="D244">
        <v>1396</v>
      </c>
      <c r="F244">
        <v>0</v>
      </c>
      <c r="G244">
        <v>0</v>
      </c>
      <c r="H244">
        <v>0</v>
      </c>
      <c r="I244">
        <v>0</v>
      </c>
      <c r="J244">
        <v>20562</v>
      </c>
      <c r="K244">
        <v>0</v>
      </c>
      <c r="L244" s="2">
        <v>636</v>
      </c>
      <c r="M244">
        <v>0</v>
      </c>
      <c r="N244">
        <v>0</v>
      </c>
      <c r="O244">
        <v>0</v>
      </c>
      <c r="P244">
        <v>21198</v>
      </c>
      <c r="Q244">
        <v>21198</v>
      </c>
      <c r="R244">
        <f t="shared" si="6"/>
        <v>21198</v>
      </c>
      <c r="T244" t="str">
        <f t="shared" si="7"/>
        <v>y</v>
      </c>
    </row>
    <row r="245" spans="1:20" x14ac:dyDescent="0.2">
      <c r="A245" t="s">
        <v>25</v>
      </c>
      <c r="B245">
        <v>4</v>
      </c>
      <c r="C245">
        <v>1987</v>
      </c>
      <c r="D245">
        <v>5660</v>
      </c>
      <c r="F245">
        <v>0</v>
      </c>
      <c r="G245">
        <v>0</v>
      </c>
      <c r="H245">
        <v>132</v>
      </c>
      <c r="I245">
        <v>0</v>
      </c>
      <c r="J245">
        <v>18171</v>
      </c>
      <c r="K245">
        <v>0</v>
      </c>
      <c r="L245" s="2">
        <v>4289</v>
      </c>
      <c r="M245">
        <v>0</v>
      </c>
      <c r="N245">
        <v>0</v>
      </c>
      <c r="O245">
        <v>0</v>
      </c>
      <c r="P245">
        <v>22460</v>
      </c>
      <c r="Q245">
        <v>22592</v>
      </c>
      <c r="R245">
        <f t="shared" si="6"/>
        <v>22592</v>
      </c>
      <c r="T245" t="str">
        <f t="shared" si="7"/>
        <v>y</v>
      </c>
    </row>
    <row r="246" spans="1:20" x14ac:dyDescent="0.2">
      <c r="A246" t="s">
        <v>25</v>
      </c>
      <c r="B246">
        <v>4</v>
      </c>
      <c r="C246">
        <v>1988</v>
      </c>
      <c r="D246">
        <v>7405</v>
      </c>
      <c r="F246">
        <v>0</v>
      </c>
      <c r="G246">
        <v>0</v>
      </c>
      <c r="H246">
        <v>0</v>
      </c>
      <c r="I246">
        <v>0</v>
      </c>
      <c r="J246">
        <v>11669</v>
      </c>
      <c r="K246">
        <v>0</v>
      </c>
      <c r="L246" s="2">
        <v>1381</v>
      </c>
      <c r="M246">
        <v>0</v>
      </c>
      <c r="N246">
        <v>0</v>
      </c>
      <c r="O246">
        <v>0</v>
      </c>
      <c r="P246">
        <v>13050</v>
      </c>
      <c r="Q246">
        <v>13050</v>
      </c>
      <c r="R246">
        <f t="shared" si="6"/>
        <v>13050</v>
      </c>
      <c r="T246" t="str">
        <f t="shared" si="7"/>
        <v>y</v>
      </c>
    </row>
    <row r="247" spans="1:20" x14ac:dyDescent="0.2">
      <c r="A247" t="s">
        <v>25</v>
      </c>
      <c r="B247">
        <v>4</v>
      </c>
      <c r="C247">
        <v>1989</v>
      </c>
      <c r="D247">
        <v>1367</v>
      </c>
      <c r="F247">
        <v>0</v>
      </c>
      <c r="G247">
        <v>0</v>
      </c>
      <c r="H247">
        <v>0</v>
      </c>
      <c r="I247">
        <v>0</v>
      </c>
      <c r="J247">
        <v>4945</v>
      </c>
      <c r="K247">
        <v>0</v>
      </c>
      <c r="L247" s="2">
        <v>7897</v>
      </c>
      <c r="M247">
        <v>0</v>
      </c>
      <c r="N247">
        <v>0</v>
      </c>
      <c r="O247">
        <v>0</v>
      </c>
      <c r="P247">
        <v>12842</v>
      </c>
      <c r="Q247">
        <v>12842</v>
      </c>
      <c r="R247">
        <f t="shared" si="6"/>
        <v>12842</v>
      </c>
      <c r="T247" t="str">
        <f t="shared" si="7"/>
        <v>y</v>
      </c>
    </row>
    <row r="248" spans="1:20" x14ac:dyDescent="0.2">
      <c r="A248" t="s">
        <v>25</v>
      </c>
      <c r="B248">
        <v>4</v>
      </c>
      <c r="C248">
        <v>1990</v>
      </c>
      <c r="D248">
        <v>5065</v>
      </c>
      <c r="F248">
        <v>0</v>
      </c>
      <c r="G248">
        <v>0</v>
      </c>
      <c r="H248">
        <v>0</v>
      </c>
      <c r="I248">
        <v>0</v>
      </c>
      <c r="J248">
        <v>18847</v>
      </c>
      <c r="K248">
        <v>0</v>
      </c>
      <c r="L248" s="2">
        <v>12283</v>
      </c>
      <c r="M248">
        <v>0</v>
      </c>
      <c r="N248">
        <v>0</v>
      </c>
      <c r="O248">
        <v>0</v>
      </c>
      <c r="P248">
        <v>31130</v>
      </c>
      <c r="Q248">
        <v>31130</v>
      </c>
      <c r="R248">
        <f t="shared" si="6"/>
        <v>31130</v>
      </c>
      <c r="T248" t="str">
        <f t="shared" si="7"/>
        <v>y</v>
      </c>
    </row>
    <row r="249" spans="1:20" x14ac:dyDescent="0.2">
      <c r="A249" t="s">
        <v>25</v>
      </c>
      <c r="B249">
        <v>4</v>
      </c>
      <c r="C249">
        <v>1991</v>
      </c>
      <c r="D249">
        <v>2460</v>
      </c>
      <c r="F249">
        <v>0</v>
      </c>
      <c r="G249">
        <v>0</v>
      </c>
      <c r="H249">
        <v>114</v>
      </c>
      <c r="I249">
        <v>0</v>
      </c>
      <c r="J249">
        <v>47542</v>
      </c>
      <c r="K249">
        <v>0</v>
      </c>
      <c r="L249" s="2">
        <v>1083</v>
      </c>
      <c r="M249">
        <v>68</v>
      </c>
      <c r="N249">
        <v>0</v>
      </c>
      <c r="O249">
        <v>0</v>
      </c>
      <c r="P249">
        <v>48693</v>
      </c>
      <c r="Q249">
        <v>48807</v>
      </c>
      <c r="R249">
        <f t="shared" si="6"/>
        <v>48807</v>
      </c>
      <c r="T249" t="str">
        <f t="shared" si="7"/>
        <v>y</v>
      </c>
    </row>
    <row r="250" spans="1:20" x14ac:dyDescent="0.2">
      <c r="A250" t="s">
        <v>25</v>
      </c>
      <c r="B250">
        <v>4</v>
      </c>
      <c r="C250">
        <v>1992</v>
      </c>
      <c r="D250">
        <v>1117</v>
      </c>
      <c r="F250">
        <v>0</v>
      </c>
      <c r="G250">
        <v>0</v>
      </c>
      <c r="H250">
        <v>14</v>
      </c>
      <c r="I250">
        <v>0</v>
      </c>
      <c r="J250">
        <v>10556</v>
      </c>
      <c r="K250">
        <v>0</v>
      </c>
      <c r="L250" s="2">
        <v>2313</v>
      </c>
      <c r="M250">
        <v>0</v>
      </c>
      <c r="N250">
        <v>0</v>
      </c>
      <c r="O250">
        <v>0</v>
      </c>
      <c r="P250">
        <v>12869</v>
      </c>
      <c r="Q250">
        <v>12883</v>
      </c>
      <c r="R250">
        <f t="shared" si="6"/>
        <v>12883</v>
      </c>
      <c r="T250" t="str">
        <f t="shared" si="7"/>
        <v>y</v>
      </c>
    </row>
    <row r="251" spans="1:20" x14ac:dyDescent="0.2">
      <c r="A251" t="s">
        <v>25</v>
      </c>
      <c r="B251">
        <v>4</v>
      </c>
      <c r="C251">
        <v>1993</v>
      </c>
      <c r="D251">
        <v>592</v>
      </c>
      <c r="F251">
        <v>0</v>
      </c>
      <c r="G251">
        <v>0</v>
      </c>
      <c r="H251">
        <v>0</v>
      </c>
      <c r="I251">
        <v>0</v>
      </c>
      <c r="J251">
        <v>16961</v>
      </c>
      <c r="K251">
        <v>0</v>
      </c>
      <c r="L251" s="2">
        <v>3506</v>
      </c>
      <c r="M251">
        <v>0</v>
      </c>
      <c r="N251">
        <v>0</v>
      </c>
      <c r="O251">
        <v>0</v>
      </c>
      <c r="P251">
        <v>20467</v>
      </c>
      <c r="Q251">
        <v>20467</v>
      </c>
      <c r="R251">
        <f t="shared" si="6"/>
        <v>20467</v>
      </c>
      <c r="T251" t="str">
        <f t="shared" si="7"/>
        <v>y</v>
      </c>
    </row>
    <row r="252" spans="1:20" x14ac:dyDescent="0.2">
      <c r="A252" t="s">
        <v>25</v>
      </c>
      <c r="B252">
        <v>4</v>
      </c>
      <c r="C252">
        <v>1994</v>
      </c>
      <c r="D252">
        <v>1845</v>
      </c>
      <c r="F252">
        <v>0</v>
      </c>
      <c r="G252">
        <v>0</v>
      </c>
      <c r="H252">
        <v>0</v>
      </c>
      <c r="I252">
        <v>0</v>
      </c>
      <c r="J252">
        <v>6743</v>
      </c>
      <c r="K252">
        <v>0</v>
      </c>
      <c r="L252" s="2">
        <v>4106</v>
      </c>
      <c r="M252">
        <v>0</v>
      </c>
      <c r="N252">
        <v>0</v>
      </c>
      <c r="O252">
        <v>0</v>
      </c>
      <c r="P252">
        <v>10849</v>
      </c>
      <c r="Q252">
        <v>10849</v>
      </c>
      <c r="R252">
        <f t="shared" si="6"/>
        <v>10849</v>
      </c>
      <c r="T252" t="str">
        <f t="shared" si="7"/>
        <v>y</v>
      </c>
    </row>
    <row r="253" spans="1:20" x14ac:dyDescent="0.2">
      <c r="A253" t="s">
        <v>25</v>
      </c>
      <c r="B253">
        <v>4</v>
      </c>
      <c r="C253">
        <v>1995</v>
      </c>
      <c r="D253">
        <v>13487</v>
      </c>
      <c r="F253">
        <v>0</v>
      </c>
      <c r="G253">
        <v>0</v>
      </c>
      <c r="H253">
        <v>40</v>
      </c>
      <c r="I253">
        <v>0</v>
      </c>
      <c r="J253">
        <v>25092</v>
      </c>
      <c r="K253">
        <v>0</v>
      </c>
      <c r="L253" s="2">
        <v>2259</v>
      </c>
      <c r="M253">
        <v>0</v>
      </c>
      <c r="N253">
        <v>0</v>
      </c>
      <c r="O253">
        <v>0</v>
      </c>
      <c r="P253">
        <v>27351</v>
      </c>
      <c r="Q253">
        <v>27391</v>
      </c>
      <c r="R253">
        <f t="shared" si="6"/>
        <v>27391</v>
      </c>
      <c r="T253" t="str">
        <f t="shared" si="7"/>
        <v>y</v>
      </c>
    </row>
    <row r="254" spans="1:20" x14ac:dyDescent="0.2">
      <c r="A254" t="s">
        <v>25</v>
      </c>
      <c r="B254">
        <v>4</v>
      </c>
      <c r="C254">
        <v>1996</v>
      </c>
      <c r="D254">
        <v>4054</v>
      </c>
      <c r="F254">
        <v>0</v>
      </c>
      <c r="G254">
        <v>0</v>
      </c>
      <c r="H254">
        <v>0</v>
      </c>
      <c r="I254">
        <v>0</v>
      </c>
      <c r="J254">
        <v>20695</v>
      </c>
      <c r="K254">
        <v>0</v>
      </c>
      <c r="L254" s="2">
        <v>6081</v>
      </c>
      <c r="M254">
        <v>0</v>
      </c>
      <c r="N254">
        <v>0</v>
      </c>
      <c r="O254">
        <v>0</v>
      </c>
      <c r="P254">
        <v>26776</v>
      </c>
      <c r="Q254">
        <v>26776</v>
      </c>
      <c r="R254">
        <f t="shared" si="6"/>
        <v>26776</v>
      </c>
      <c r="T254" t="str">
        <f t="shared" si="7"/>
        <v>y</v>
      </c>
    </row>
    <row r="255" spans="1:20" x14ac:dyDescent="0.2">
      <c r="A255" t="s">
        <v>25</v>
      </c>
      <c r="B255">
        <v>4</v>
      </c>
      <c r="C255">
        <v>1997</v>
      </c>
      <c r="D255">
        <v>2119</v>
      </c>
      <c r="F255">
        <v>0</v>
      </c>
      <c r="G255">
        <v>0</v>
      </c>
      <c r="H255">
        <v>0</v>
      </c>
      <c r="I255">
        <v>0</v>
      </c>
      <c r="J255">
        <v>1335</v>
      </c>
      <c r="K255">
        <v>0</v>
      </c>
      <c r="L255" s="2">
        <v>3689</v>
      </c>
      <c r="M255">
        <v>0</v>
      </c>
      <c r="N255">
        <v>0</v>
      </c>
      <c r="O255">
        <v>0</v>
      </c>
      <c r="P255">
        <v>5024</v>
      </c>
      <c r="Q255">
        <v>5024</v>
      </c>
      <c r="R255">
        <f t="shared" si="6"/>
        <v>5024</v>
      </c>
      <c r="T255" t="str">
        <f t="shared" si="7"/>
        <v>y</v>
      </c>
    </row>
    <row r="256" spans="1:20" x14ac:dyDescent="0.2">
      <c r="A256" t="s">
        <v>25</v>
      </c>
      <c r="B256">
        <v>4</v>
      </c>
      <c r="C256">
        <v>1998</v>
      </c>
      <c r="D256">
        <v>2830</v>
      </c>
      <c r="F256">
        <v>0</v>
      </c>
      <c r="G256">
        <v>0</v>
      </c>
      <c r="H256">
        <v>0</v>
      </c>
      <c r="I256">
        <v>0</v>
      </c>
      <c r="J256">
        <v>11272</v>
      </c>
      <c r="K256">
        <v>0</v>
      </c>
      <c r="L256" s="2">
        <v>5729</v>
      </c>
      <c r="M256">
        <v>0</v>
      </c>
      <c r="N256">
        <v>0</v>
      </c>
      <c r="O256">
        <v>0</v>
      </c>
      <c r="P256">
        <v>17001</v>
      </c>
      <c r="Q256">
        <v>17001</v>
      </c>
      <c r="R256">
        <f t="shared" si="6"/>
        <v>17001</v>
      </c>
      <c r="T256" t="str">
        <f t="shared" si="7"/>
        <v>y</v>
      </c>
    </row>
    <row r="257" spans="1:20" x14ac:dyDescent="0.2">
      <c r="A257" t="s">
        <v>25</v>
      </c>
      <c r="B257">
        <v>4</v>
      </c>
      <c r="C257">
        <v>1999</v>
      </c>
      <c r="D257">
        <v>3295</v>
      </c>
      <c r="F257">
        <v>0</v>
      </c>
      <c r="G257">
        <v>0</v>
      </c>
      <c r="H257">
        <v>0</v>
      </c>
      <c r="I257">
        <v>0</v>
      </c>
      <c r="J257">
        <v>19734</v>
      </c>
      <c r="K257">
        <v>0</v>
      </c>
      <c r="L257" s="2">
        <v>0</v>
      </c>
      <c r="M257">
        <v>0</v>
      </c>
      <c r="N257">
        <v>0</v>
      </c>
      <c r="O257">
        <v>0</v>
      </c>
      <c r="P257">
        <v>19734</v>
      </c>
      <c r="Q257">
        <v>19734</v>
      </c>
      <c r="R257">
        <f t="shared" si="6"/>
        <v>19734</v>
      </c>
      <c r="T257" t="str">
        <f t="shared" si="7"/>
        <v>y</v>
      </c>
    </row>
    <row r="258" spans="1:20" x14ac:dyDescent="0.2">
      <c r="A258" t="s">
        <v>25</v>
      </c>
      <c r="B258">
        <v>4</v>
      </c>
      <c r="C258">
        <v>2000</v>
      </c>
      <c r="D258">
        <v>6720</v>
      </c>
      <c r="F258">
        <v>0</v>
      </c>
      <c r="G258">
        <v>0</v>
      </c>
      <c r="H258">
        <v>0</v>
      </c>
      <c r="I258">
        <v>0</v>
      </c>
      <c r="J258">
        <v>23887</v>
      </c>
      <c r="K258">
        <v>0</v>
      </c>
      <c r="L258" s="2">
        <v>1396</v>
      </c>
      <c r="M258">
        <v>0</v>
      </c>
      <c r="N258">
        <v>0</v>
      </c>
      <c r="O258">
        <v>0</v>
      </c>
      <c r="P258">
        <v>25283</v>
      </c>
      <c r="Q258">
        <v>25283</v>
      </c>
      <c r="R258">
        <f t="shared" si="6"/>
        <v>25283</v>
      </c>
      <c r="T258" t="str">
        <f t="shared" si="7"/>
        <v>y</v>
      </c>
    </row>
    <row r="259" spans="1:20" x14ac:dyDescent="0.2">
      <c r="A259" t="s">
        <v>25</v>
      </c>
      <c r="B259">
        <v>4</v>
      </c>
      <c r="C259">
        <v>2001</v>
      </c>
      <c r="D259">
        <v>2752</v>
      </c>
      <c r="F259">
        <v>0</v>
      </c>
      <c r="G259" t="s">
        <v>21</v>
      </c>
      <c r="H259" t="s">
        <v>21</v>
      </c>
      <c r="I259" t="s">
        <v>21</v>
      </c>
      <c r="J259">
        <v>4433</v>
      </c>
      <c r="K259" t="s">
        <v>21</v>
      </c>
      <c r="L259" s="2">
        <v>2392</v>
      </c>
      <c r="M259" t="s">
        <v>21</v>
      </c>
      <c r="N259" t="s">
        <v>21</v>
      </c>
      <c r="O259" t="s">
        <v>21</v>
      </c>
      <c r="P259">
        <v>6825</v>
      </c>
      <c r="Q259">
        <v>6825</v>
      </c>
      <c r="R259">
        <f t="shared" si="6"/>
        <v>6825</v>
      </c>
      <c r="T259" t="str">
        <f t="shared" si="7"/>
        <v>y</v>
      </c>
    </row>
    <row r="260" spans="1:20" x14ac:dyDescent="0.2">
      <c r="A260" t="s">
        <v>25</v>
      </c>
      <c r="B260">
        <v>4</v>
      </c>
      <c r="C260">
        <v>2002</v>
      </c>
      <c r="D260">
        <v>4505</v>
      </c>
      <c r="F260">
        <v>0</v>
      </c>
      <c r="G260" t="s">
        <v>21</v>
      </c>
      <c r="H260" t="s">
        <v>21</v>
      </c>
      <c r="I260" t="s">
        <v>21</v>
      </c>
      <c r="J260">
        <v>7279</v>
      </c>
      <c r="K260" t="s">
        <v>21</v>
      </c>
      <c r="L260" s="2">
        <v>395</v>
      </c>
      <c r="M260" t="s">
        <v>21</v>
      </c>
      <c r="N260" t="s">
        <v>21</v>
      </c>
      <c r="O260" t="s">
        <v>21</v>
      </c>
      <c r="P260">
        <v>7674</v>
      </c>
      <c r="Q260">
        <v>7674</v>
      </c>
      <c r="R260">
        <f t="shared" si="6"/>
        <v>7674</v>
      </c>
      <c r="T260" t="str">
        <f t="shared" si="7"/>
        <v>y</v>
      </c>
    </row>
    <row r="261" spans="1:20" x14ac:dyDescent="0.2">
      <c r="A261" t="s">
        <v>25</v>
      </c>
      <c r="B261">
        <v>4</v>
      </c>
      <c r="C261">
        <v>2003</v>
      </c>
      <c r="D261">
        <v>3038</v>
      </c>
      <c r="F261">
        <v>0</v>
      </c>
      <c r="G261" t="s">
        <v>21</v>
      </c>
      <c r="H261" t="s">
        <v>21</v>
      </c>
      <c r="I261">
        <v>30</v>
      </c>
      <c r="J261">
        <v>3702</v>
      </c>
      <c r="K261" t="s">
        <v>21</v>
      </c>
      <c r="L261" s="2">
        <v>90</v>
      </c>
      <c r="M261" t="s">
        <v>21</v>
      </c>
      <c r="N261" t="s">
        <v>21</v>
      </c>
      <c r="O261" t="s">
        <v>21</v>
      </c>
      <c r="P261">
        <v>3822</v>
      </c>
      <c r="Q261">
        <v>3822</v>
      </c>
      <c r="R261">
        <f t="shared" si="6"/>
        <v>3822</v>
      </c>
      <c r="T261" t="str">
        <f t="shared" si="7"/>
        <v>y</v>
      </c>
    </row>
    <row r="262" spans="1:20" x14ac:dyDescent="0.2">
      <c r="A262" t="s">
        <v>25</v>
      </c>
      <c r="B262">
        <v>4</v>
      </c>
      <c r="C262">
        <v>2004</v>
      </c>
      <c r="D262">
        <v>458</v>
      </c>
      <c r="F262">
        <v>0</v>
      </c>
      <c r="G262">
        <v>30</v>
      </c>
      <c r="H262" t="s">
        <v>21</v>
      </c>
      <c r="I262" t="s">
        <v>21</v>
      </c>
      <c r="J262">
        <v>3008</v>
      </c>
      <c r="K262" t="s">
        <v>21</v>
      </c>
      <c r="L262" s="4">
        <v>3082.4803139289206</v>
      </c>
      <c r="M262" s="3">
        <v>0</v>
      </c>
      <c r="N262" s="3"/>
      <c r="O262" s="3"/>
      <c r="P262" s="3">
        <v>6120.4803139289206</v>
      </c>
      <c r="Q262" s="3">
        <v>6120.4803139289206</v>
      </c>
      <c r="R262" s="3">
        <f t="shared" si="6"/>
        <v>6120.4803139289206</v>
      </c>
      <c r="T262" t="str">
        <f t="shared" si="7"/>
        <v>y</v>
      </c>
    </row>
    <row r="263" spans="1:20" x14ac:dyDescent="0.2">
      <c r="A263" t="s">
        <v>25</v>
      </c>
      <c r="B263">
        <v>4</v>
      </c>
      <c r="C263">
        <v>2005</v>
      </c>
      <c r="D263">
        <v>866</v>
      </c>
      <c r="F263" t="s">
        <v>21</v>
      </c>
      <c r="I263">
        <v>0</v>
      </c>
      <c r="J263" s="3">
        <v>1876.2923650002128</v>
      </c>
      <c r="K263" s="3"/>
      <c r="L263" s="4">
        <v>382.32457641282775</v>
      </c>
      <c r="M263" s="3">
        <v>0</v>
      </c>
      <c r="N263" s="3">
        <v>0</v>
      </c>
      <c r="O263" s="3">
        <v>0</v>
      </c>
      <c r="P263" s="3">
        <v>2258.6169414130404</v>
      </c>
      <c r="Q263" s="3">
        <v>2258.6169414130404</v>
      </c>
      <c r="R263" s="3">
        <f t="shared" si="6"/>
        <v>2258.6169414130404</v>
      </c>
      <c r="T263" t="str">
        <f t="shared" si="7"/>
        <v>y</v>
      </c>
    </row>
    <row r="264" spans="1:20" x14ac:dyDescent="0.2">
      <c r="A264" t="s">
        <v>25</v>
      </c>
      <c r="B264">
        <v>4</v>
      </c>
      <c r="C264">
        <v>2006</v>
      </c>
      <c r="D264">
        <v>636</v>
      </c>
      <c r="F264" t="s">
        <v>21</v>
      </c>
      <c r="G264" s="3">
        <v>0</v>
      </c>
      <c r="H264" s="3">
        <v>0</v>
      </c>
      <c r="I264" s="3">
        <v>127.44152547094257</v>
      </c>
      <c r="J264" s="3">
        <v>14783.216954629339</v>
      </c>
      <c r="K264" s="3"/>
      <c r="L264" s="4">
        <v>2639.653924845396</v>
      </c>
      <c r="M264" s="3">
        <v>0</v>
      </c>
      <c r="N264" s="3">
        <v>0</v>
      </c>
      <c r="O264" s="3">
        <v>0</v>
      </c>
      <c r="P264" s="3">
        <v>17550.312404945678</v>
      </c>
      <c r="Q264" s="3">
        <v>17550.312404945678</v>
      </c>
      <c r="R264" s="3">
        <f t="shared" si="6"/>
        <v>17550.312404945678</v>
      </c>
      <c r="T264" t="str">
        <f t="shared" si="7"/>
        <v>y</v>
      </c>
    </row>
    <row r="265" spans="1:20" x14ac:dyDescent="0.2">
      <c r="A265" t="s">
        <v>25</v>
      </c>
      <c r="B265">
        <v>4</v>
      </c>
      <c r="C265">
        <v>2007</v>
      </c>
      <c r="D265">
        <v>1075</v>
      </c>
      <c r="F265" t="s">
        <v>21</v>
      </c>
      <c r="G265" s="3">
        <v>0</v>
      </c>
      <c r="H265" s="3">
        <v>0</v>
      </c>
      <c r="I265" s="3">
        <v>0</v>
      </c>
      <c r="J265" s="3">
        <v>8358.9040953437543</v>
      </c>
      <c r="K265" s="3">
        <v>0</v>
      </c>
      <c r="L265" s="4">
        <v>19.515007365125737</v>
      </c>
      <c r="M265" s="3">
        <v>0</v>
      </c>
      <c r="N265" s="3">
        <v>0</v>
      </c>
      <c r="O265" s="3">
        <v>0</v>
      </c>
      <c r="P265" s="3">
        <v>8378.41910270888</v>
      </c>
      <c r="Q265" s="3">
        <v>8378.41910270888</v>
      </c>
      <c r="R265" s="3">
        <f t="shared" si="6"/>
        <v>8378.41910270888</v>
      </c>
      <c r="T265" t="str">
        <f t="shared" si="7"/>
        <v>y</v>
      </c>
    </row>
    <row r="266" spans="1:20" x14ac:dyDescent="0.2">
      <c r="A266" t="s">
        <v>25</v>
      </c>
      <c r="B266">
        <v>4</v>
      </c>
      <c r="C266">
        <v>2008</v>
      </c>
      <c r="D266">
        <v>275</v>
      </c>
      <c r="F266" t="s">
        <v>21</v>
      </c>
      <c r="G266" s="3">
        <v>0</v>
      </c>
      <c r="H266" s="3">
        <v>0</v>
      </c>
      <c r="I266" s="3">
        <v>0</v>
      </c>
      <c r="J266" s="3">
        <v>234.18008838150885</v>
      </c>
      <c r="K266" s="3">
        <v>0</v>
      </c>
      <c r="L266" s="4">
        <v>547.96859360543715</v>
      </c>
      <c r="M266" s="3">
        <v>0</v>
      </c>
      <c r="N266" s="3">
        <v>0</v>
      </c>
      <c r="O266" s="3">
        <v>0</v>
      </c>
      <c r="P266" s="3">
        <v>782.14868198694603</v>
      </c>
      <c r="Q266" s="3">
        <v>782.14868198694603</v>
      </c>
      <c r="R266" s="3">
        <f t="shared" si="6"/>
        <v>782.14868198694603</v>
      </c>
      <c r="T266" t="str">
        <f t="shared" si="7"/>
        <v>y</v>
      </c>
    </row>
    <row r="267" spans="1:20" x14ac:dyDescent="0.2">
      <c r="A267" t="s">
        <v>25</v>
      </c>
      <c r="B267">
        <v>4</v>
      </c>
      <c r="C267">
        <v>2009</v>
      </c>
      <c r="D267">
        <v>843</v>
      </c>
      <c r="F267" t="s">
        <v>21</v>
      </c>
      <c r="G267" s="3">
        <v>0</v>
      </c>
      <c r="H267" s="3">
        <v>0</v>
      </c>
      <c r="I267" s="3">
        <v>0</v>
      </c>
      <c r="J267" s="3">
        <v>4968.2485820226302</v>
      </c>
      <c r="K267" s="3">
        <v>0</v>
      </c>
      <c r="L267" s="4">
        <v>1241.2355145307245</v>
      </c>
      <c r="M267" s="3">
        <v>0</v>
      </c>
      <c r="N267" s="3">
        <v>0</v>
      </c>
      <c r="O267" s="3">
        <v>0</v>
      </c>
      <c r="P267" s="3">
        <v>6209.4840965533549</v>
      </c>
      <c r="Q267" s="3">
        <v>6209.4840965533549</v>
      </c>
      <c r="R267" s="3">
        <f t="shared" si="6"/>
        <v>6209.4840965533549</v>
      </c>
      <c r="T267" t="str">
        <f t="shared" si="7"/>
        <v>y</v>
      </c>
    </row>
    <row r="268" spans="1:20" x14ac:dyDescent="0.2">
      <c r="A268" t="s">
        <v>25</v>
      </c>
      <c r="B268">
        <v>4</v>
      </c>
      <c r="C268">
        <v>2010</v>
      </c>
      <c r="D268">
        <v>4094.9999999999995</v>
      </c>
      <c r="G268" s="3">
        <v>36.531239573695807</v>
      </c>
      <c r="H268" s="3">
        <v>23</v>
      </c>
      <c r="I268" s="3">
        <v>0</v>
      </c>
      <c r="J268" s="3">
        <v>23583.47477608376</v>
      </c>
      <c r="K268" s="3">
        <v>0</v>
      </c>
      <c r="L268" s="4">
        <v>3044.1021445277379</v>
      </c>
      <c r="M268" s="3">
        <v>0</v>
      </c>
      <c r="N268" s="3"/>
      <c r="O268" s="3"/>
      <c r="P268" s="3">
        <v>26664.108160185191</v>
      </c>
      <c r="Q268" s="3">
        <v>26687.108160185191</v>
      </c>
      <c r="R268" s="3">
        <f t="shared" si="6"/>
        <v>26687.108160185191</v>
      </c>
      <c r="T268" t="s">
        <v>22</v>
      </c>
    </row>
    <row r="269" spans="1:20" x14ac:dyDescent="0.2">
      <c r="A269" t="s">
        <v>25</v>
      </c>
      <c r="B269">
        <v>4</v>
      </c>
      <c r="C269">
        <v>2011</v>
      </c>
      <c r="D269">
        <v>2037.0000000000002</v>
      </c>
      <c r="G269" s="3">
        <v>0</v>
      </c>
      <c r="H269" s="3">
        <v>0</v>
      </c>
      <c r="I269" s="3">
        <v>0</v>
      </c>
      <c r="J269" s="3">
        <v>5197.2475638278447</v>
      </c>
      <c r="K269" s="3">
        <v>0</v>
      </c>
      <c r="L269" s="4">
        <v>961</v>
      </c>
      <c r="M269" s="3">
        <v>0</v>
      </c>
      <c r="N269" s="3"/>
      <c r="O269" s="3"/>
      <c r="P269" s="3">
        <v>6158.2475638278447</v>
      </c>
      <c r="Q269" s="3">
        <v>6158.2475638278447</v>
      </c>
      <c r="R269" s="3">
        <f t="shared" si="6"/>
        <v>6158.2475638278447</v>
      </c>
      <c r="T269" t="s">
        <v>22</v>
      </c>
    </row>
    <row r="270" spans="1:20" x14ac:dyDescent="0.2">
      <c r="A270" t="s">
        <v>25</v>
      </c>
      <c r="B270">
        <v>4</v>
      </c>
      <c r="C270">
        <v>2012</v>
      </c>
      <c r="D270">
        <v>30</v>
      </c>
      <c r="G270">
        <v>0</v>
      </c>
      <c r="H270">
        <v>32</v>
      </c>
      <c r="J270" s="3">
        <v>4485</v>
      </c>
      <c r="K270" s="3"/>
      <c r="R270" s="3">
        <f t="shared" si="6"/>
        <v>4517</v>
      </c>
    </row>
    <row r="271" spans="1:20" x14ac:dyDescent="0.2">
      <c r="A271" t="s">
        <v>25</v>
      </c>
      <c r="B271">
        <v>4</v>
      </c>
      <c r="C271">
        <v>2013</v>
      </c>
      <c r="D271">
        <v>1924</v>
      </c>
      <c r="H271">
        <v>0</v>
      </c>
      <c r="R271">
        <f t="shared" si="6"/>
        <v>0</v>
      </c>
    </row>
    <row r="272" spans="1:20" x14ac:dyDescent="0.2">
      <c r="A272" t="s">
        <v>25</v>
      </c>
      <c r="B272">
        <v>4</v>
      </c>
      <c r="C272">
        <v>2014</v>
      </c>
      <c r="D272">
        <v>6252</v>
      </c>
      <c r="R272">
        <f t="shared" si="6"/>
        <v>0</v>
      </c>
    </row>
    <row r="273" spans="1:20" x14ac:dyDescent="0.2">
      <c r="A273" t="s">
        <v>25</v>
      </c>
      <c r="B273">
        <v>4</v>
      </c>
      <c r="C273">
        <v>2015</v>
      </c>
      <c r="D273">
        <v>2211</v>
      </c>
      <c r="R273">
        <f t="shared" si="6"/>
        <v>0</v>
      </c>
    </row>
    <row r="274" spans="1:20" x14ac:dyDescent="0.2">
      <c r="A274" t="s">
        <v>26</v>
      </c>
      <c r="B274">
        <v>5</v>
      </c>
      <c r="C274">
        <v>1948</v>
      </c>
      <c r="D274">
        <v>5524</v>
      </c>
      <c r="F274">
        <v>0</v>
      </c>
      <c r="G274">
        <v>0</v>
      </c>
      <c r="H274">
        <v>0</v>
      </c>
      <c r="I274">
        <v>0</v>
      </c>
      <c r="J274">
        <v>62653</v>
      </c>
      <c r="K274">
        <v>0</v>
      </c>
      <c r="L274" s="2">
        <v>684</v>
      </c>
      <c r="M274">
        <v>0</v>
      </c>
      <c r="N274">
        <v>0</v>
      </c>
      <c r="O274">
        <v>0</v>
      </c>
      <c r="P274">
        <v>63337</v>
      </c>
      <c r="Q274">
        <v>63337</v>
      </c>
      <c r="R274">
        <f t="shared" si="6"/>
        <v>63337</v>
      </c>
      <c r="T274" t="str">
        <f t="shared" si="7"/>
        <v/>
      </c>
    </row>
    <row r="275" spans="1:20" x14ac:dyDescent="0.2">
      <c r="A275" t="s">
        <v>26</v>
      </c>
      <c r="B275">
        <v>5</v>
      </c>
      <c r="C275">
        <v>1949</v>
      </c>
      <c r="D275">
        <v>2109</v>
      </c>
      <c r="F275">
        <v>0</v>
      </c>
      <c r="G275">
        <v>0</v>
      </c>
      <c r="H275">
        <v>0</v>
      </c>
      <c r="I275">
        <v>0</v>
      </c>
      <c r="J275">
        <v>36748</v>
      </c>
      <c r="K275">
        <v>0</v>
      </c>
      <c r="L275" s="2">
        <v>2878</v>
      </c>
      <c r="M275">
        <v>0</v>
      </c>
      <c r="N275">
        <v>0</v>
      </c>
      <c r="O275">
        <v>0</v>
      </c>
      <c r="P275">
        <v>39626</v>
      </c>
      <c r="Q275">
        <v>39626</v>
      </c>
      <c r="R275">
        <f t="shared" si="6"/>
        <v>39626</v>
      </c>
      <c r="T275" t="str">
        <f t="shared" si="7"/>
        <v/>
      </c>
    </row>
    <row r="276" spans="1:20" x14ac:dyDescent="0.2">
      <c r="A276" t="s">
        <v>26</v>
      </c>
      <c r="B276">
        <v>5</v>
      </c>
      <c r="C276">
        <v>1950</v>
      </c>
      <c r="D276">
        <v>1917</v>
      </c>
      <c r="F276">
        <v>0</v>
      </c>
      <c r="G276">
        <v>0</v>
      </c>
      <c r="H276">
        <v>17</v>
      </c>
      <c r="I276">
        <v>0</v>
      </c>
      <c r="J276">
        <v>39549</v>
      </c>
      <c r="K276">
        <v>0</v>
      </c>
      <c r="L276" s="2">
        <v>5990</v>
      </c>
      <c r="M276">
        <v>0</v>
      </c>
      <c r="N276">
        <v>0</v>
      </c>
      <c r="O276">
        <v>0</v>
      </c>
      <c r="P276">
        <v>45539</v>
      </c>
      <c r="Q276">
        <v>45556</v>
      </c>
      <c r="R276">
        <f t="shared" si="6"/>
        <v>45556</v>
      </c>
      <c r="T276" t="str">
        <f t="shared" si="7"/>
        <v>y</v>
      </c>
    </row>
    <row r="277" spans="1:20" x14ac:dyDescent="0.2">
      <c r="A277" t="s">
        <v>26</v>
      </c>
      <c r="B277">
        <v>5</v>
      </c>
      <c r="C277">
        <v>1951</v>
      </c>
      <c r="D277">
        <v>3365</v>
      </c>
      <c r="F277">
        <v>0</v>
      </c>
      <c r="G277">
        <v>0</v>
      </c>
      <c r="H277">
        <v>8</v>
      </c>
      <c r="I277">
        <v>0</v>
      </c>
      <c r="J277">
        <v>34636</v>
      </c>
      <c r="K277">
        <v>0</v>
      </c>
      <c r="L277" s="2">
        <v>13009</v>
      </c>
      <c r="M277">
        <v>0</v>
      </c>
      <c r="N277">
        <v>0</v>
      </c>
      <c r="O277">
        <v>0</v>
      </c>
      <c r="P277">
        <v>47645</v>
      </c>
      <c r="Q277">
        <v>47653</v>
      </c>
      <c r="R277">
        <f t="shared" si="6"/>
        <v>47653</v>
      </c>
      <c r="T277" t="str">
        <f t="shared" si="7"/>
        <v>y</v>
      </c>
    </row>
    <row r="278" spans="1:20" x14ac:dyDescent="0.2">
      <c r="A278" t="s">
        <v>26</v>
      </c>
      <c r="B278">
        <v>5</v>
      </c>
      <c r="C278">
        <v>1952</v>
      </c>
      <c r="D278">
        <v>5116</v>
      </c>
      <c r="F278">
        <v>0</v>
      </c>
      <c r="G278">
        <v>0</v>
      </c>
      <c r="H278">
        <v>5</v>
      </c>
      <c r="I278">
        <v>0</v>
      </c>
      <c r="J278">
        <v>46167</v>
      </c>
      <c r="K278">
        <v>0</v>
      </c>
      <c r="L278" s="2">
        <v>5010</v>
      </c>
      <c r="M278">
        <v>0</v>
      </c>
      <c r="N278">
        <v>0</v>
      </c>
      <c r="O278">
        <v>0</v>
      </c>
      <c r="P278">
        <v>51177</v>
      </c>
      <c r="Q278">
        <v>51182</v>
      </c>
      <c r="R278">
        <f t="shared" si="6"/>
        <v>51182</v>
      </c>
      <c r="T278" t="str">
        <f t="shared" si="7"/>
        <v>y</v>
      </c>
    </row>
    <row r="279" spans="1:20" x14ac:dyDescent="0.2">
      <c r="A279" t="s">
        <v>26</v>
      </c>
      <c r="B279">
        <v>5</v>
      </c>
      <c r="C279">
        <v>1953</v>
      </c>
      <c r="D279">
        <v>3600</v>
      </c>
      <c r="F279">
        <v>0</v>
      </c>
      <c r="G279">
        <v>0</v>
      </c>
      <c r="H279">
        <v>0</v>
      </c>
      <c r="I279">
        <v>0</v>
      </c>
      <c r="J279">
        <v>30285</v>
      </c>
      <c r="K279">
        <v>0</v>
      </c>
      <c r="L279" s="2">
        <v>1839</v>
      </c>
      <c r="M279">
        <v>0</v>
      </c>
      <c r="N279">
        <v>0</v>
      </c>
      <c r="O279">
        <v>0</v>
      </c>
      <c r="P279">
        <v>32124</v>
      </c>
      <c r="Q279">
        <v>32124</v>
      </c>
      <c r="R279">
        <f t="shared" si="6"/>
        <v>32124</v>
      </c>
      <c r="T279" t="str">
        <f t="shared" si="7"/>
        <v>y</v>
      </c>
    </row>
    <row r="280" spans="1:20" x14ac:dyDescent="0.2">
      <c r="A280" t="s">
        <v>26</v>
      </c>
      <c r="B280">
        <v>5</v>
      </c>
      <c r="C280">
        <v>1954</v>
      </c>
      <c r="D280">
        <v>5352</v>
      </c>
      <c r="F280">
        <v>0</v>
      </c>
      <c r="G280">
        <v>0</v>
      </c>
      <c r="H280">
        <v>231</v>
      </c>
      <c r="I280">
        <v>0</v>
      </c>
      <c r="J280">
        <v>38964</v>
      </c>
      <c r="K280">
        <v>0</v>
      </c>
      <c r="L280" s="2">
        <v>11293</v>
      </c>
      <c r="M280">
        <v>0</v>
      </c>
      <c r="N280">
        <v>0</v>
      </c>
      <c r="O280">
        <v>0</v>
      </c>
      <c r="P280">
        <v>50257</v>
      </c>
      <c r="Q280">
        <v>50488</v>
      </c>
      <c r="R280">
        <f t="shared" si="6"/>
        <v>50488</v>
      </c>
      <c r="T280" t="str">
        <f t="shared" si="7"/>
        <v>y</v>
      </c>
    </row>
    <row r="281" spans="1:20" x14ac:dyDescent="0.2">
      <c r="A281" t="s">
        <v>26</v>
      </c>
      <c r="B281">
        <v>5</v>
      </c>
      <c r="C281">
        <v>1955</v>
      </c>
      <c r="D281">
        <v>2905</v>
      </c>
      <c r="F281">
        <v>0</v>
      </c>
      <c r="G281">
        <v>0</v>
      </c>
      <c r="H281">
        <v>7</v>
      </c>
      <c r="I281">
        <v>0</v>
      </c>
      <c r="J281">
        <v>52497</v>
      </c>
      <c r="K281">
        <v>0</v>
      </c>
      <c r="L281" s="2">
        <v>7860</v>
      </c>
      <c r="M281">
        <v>158</v>
      </c>
      <c r="N281">
        <v>0</v>
      </c>
      <c r="O281">
        <v>0</v>
      </c>
      <c r="P281">
        <v>60515</v>
      </c>
      <c r="Q281">
        <v>60522</v>
      </c>
      <c r="R281">
        <f t="shared" si="6"/>
        <v>60522</v>
      </c>
      <c r="T281" t="str">
        <f t="shared" si="7"/>
        <v>y</v>
      </c>
    </row>
    <row r="282" spans="1:20" x14ac:dyDescent="0.2">
      <c r="A282" t="s">
        <v>26</v>
      </c>
      <c r="B282">
        <v>5</v>
      </c>
      <c r="C282">
        <v>1956</v>
      </c>
      <c r="D282">
        <v>5180</v>
      </c>
      <c r="F282">
        <v>0</v>
      </c>
      <c r="G282">
        <v>0</v>
      </c>
      <c r="H282">
        <v>0</v>
      </c>
      <c r="I282">
        <v>0</v>
      </c>
      <c r="J282">
        <v>17335</v>
      </c>
      <c r="K282">
        <v>0</v>
      </c>
      <c r="L282" s="2">
        <v>8029</v>
      </c>
      <c r="M282">
        <v>1776</v>
      </c>
      <c r="N282">
        <v>0</v>
      </c>
      <c r="O282">
        <v>0</v>
      </c>
      <c r="P282">
        <v>27140</v>
      </c>
      <c r="Q282">
        <v>27140</v>
      </c>
      <c r="R282">
        <f t="shared" ref="R282:R351" si="8">SUM(F282:O282)</f>
        <v>27140</v>
      </c>
      <c r="T282" t="str">
        <f t="shared" ref="T282:T351" si="9">IF(AND(C282&gt;1949, ISNUMBER(D282), ISNUMBER(J282), ISNUMBER(L282), ISNUMBER(Q282),ISBLANK(S282)), "y", "")</f>
        <v>y</v>
      </c>
    </row>
    <row r="283" spans="1:20" x14ac:dyDescent="0.2">
      <c r="A283" t="s">
        <v>26</v>
      </c>
      <c r="B283">
        <v>5</v>
      </c>
      <c r="C283">
        <v>1957</v>
      </c>
      <c r="D283">
        <v>3314</v>
      </c>
      <c r="F283">
        <v>0</v>
      </c>
      <c r="G283">
        <v>0</v>
      </c>
      <c r="H283">
        <v>72</v>
      </c>
      <c r="I283">
        <v>0</v>
      </c>
      <c r="J283">
        <v>18932</v>
      </c>
      <c r="K283">
        <v>0</v>
      </c>
      <c r="L283" s="2">
        <v>2011</v>
      </c>
      <c r="M283">
        <v>0</v>
      </c>
      <c r="N283">
        <v>0</v>
      </c>
      <c r="O283">
        <v>0</v>
      </c>
      <c r="P283">
        <v>20943</v>
      </c>
      <c r="Q283">
        <v>21015</v>
      </c>
      <c r="R283">
        <f t="shared" si="8"/>
        <v>21015</v>
      </c>
      <c r="T283" t="str">
        <f t="shared" si="9"/>
        <v>y</v>
      </c>
    </row>
    <row r="284" spans="1:20" x14ac:dyDescent="0.2">
      <c r="A284" t="s">
        <v>26</v>
      </c>
      <c r="B284">
        <v>5</v>
      </c>
      <c r="C284">
        <v>1958</v>
      </c>
      <c r="D284">
        <v>6235</v>
      </c>
      <c r="F284">
        <v>0</v>
      </c>
      <c r="G284">
        <v>0</v>
      </c>
      <c r="H284">
        <v>23</v>
      </c>
      <c r="I284">
        <v>0</v>
      </c>
      <c r="J284">
        <v>22591</v>
      </c>
      <c r="K284">
        <v>0</v>
      </c>
      <c r="L284" s="2">
        <v>512</v>
      </c>
      <c r="M284">
        <v>17</v>
      </c>
      <c r="N284">
        <v>0</v>
      </c>
      <c r="O284">
        <v>0</v>
      </c>
      <c r="P284">
        <v>23120</v>
      </c>
      <c r="Q284">
        <v>23143</v>
      </c>
      <c r="R284">
        <f t="shared" si="8"/>
        <v>23143</v>
      </c>
      <c r="T284" t="str">
        <f t="shared" si="9"/>
        <v>y</v>
      </c>
    </row>
    <row r="285" spans="1:20" x14ac:dyDescent="0.2">
      <c r="A285" t="s">
        <v>26</v>
      </c>
      <c r="B285">
        <v>5</v>
      </c>
      <c r="C285">
        <v>1959</v>
      </c>
      <c r="D285">
        <v>5232</v>
      </c>
      <c r="F285">
        <v>0</v>
      </c>
      <c r="G285">
        <v>0</v>
      </c>
      <c r="H285">
        <v>0</v>
      </c>
      <c r="I285">
        <v>0</v>
      </c>
      <c r="J285">
        <v>20417</v>
      </c>
      <c r="K285">
        <v>0</v>
      </c>
      <c r="L285" s="2">
        <v>3167</v>
      </c>
      <c r="M285">
        <v>30</v>
      </c>
      <c r="N285">
        <v>0</v>
      </c>
      <c r="O285">
        <v>0</v>
      </c>
      <c r="P285">
        <v>23614</v>
      </c>
      <c r="Q285">
        <v>23614</v>
      </c>
      <c r="R285">
        <f t="shared" si="8"/>
        <v>23614</v>
      </c>
      <c r="T285" t="str">
        <f t="shared" si="9"/>
        <v>y</v>
      </c>
    </row>
    <row r="286" spans="1:20" x14ac:dyDescent="0.2">
      <c r="A286" t="s">
        <v>26</v>
      </c>
      <c r="B286">
        <v>5</v>
      </c>
      <c r="C286">
        <v>1960</v>
      </c>
      <c r="D286">
        <v>2690</v>
      </c>
      <c r="F286">
        <v>0</v>
      </c>
      <c r="G286">
        <v>0</v>
      </c>
      <c r="H286">
        <v>64</v>
      </c>
      <c r="I286">
        <v>0</v>
      </c>
      <c r="J286">
        <v>14715</v>
      </c>
      <c r="K286">
        <v>0</v>
      </c>
      <c r="L286" s="2">
        <v>2049</v>
      </c>
      <c r="M286">
        <v>120</v>
      </c>
      <c r="N286">
        <v>0</v>
      </c>
      <c r="O286">
        <v>0</v>
      </c>
      <c r="P286">
        <v>16884</v>
      </c>
      <c r="Q286">
        <v>16948</v>
      </c>
      <c r="R286">
        <f t="shared" si="8"/>
        <v>16948</v>
      </c>
      <c r="T286" t="str">
        <f t="shared" si="9"/>
        <v>y</v>
      </c>
    </row>
    <row r="287" spans="1:20" x14ac:dyDescent="0.2">
      <c r="A287" t="s">
        <v>26</v>
      </c>
      <c r="B287">
        <v>5</v>
      </c>
      <c r="C287">
        <v>1961</v>
      </c>
      <c r="D287">
        <v>3014</v>
      </c>
      <c r="F287">
        <v>0</v>
      </c>
      <c r="G287">
        <v>0</v>
      </c>
      <c r="H287">
        <v>32</v>
      </c>
      <c r="I287">
        <v>0</v>
      </c>
      <c r="J287">
        <v>22139</v>
      </c>
      <c r="K287">
        <v>0</v>
      </c>
      <c r="L287" s="2">
        <v>2154</v>
      </c>
      <c r="M287">
        <v>0</v>
      </c>
      <c r="N287">
        <v>0</v>
      </c>
      <c r="O287">
        <v>0</v>
      </c>
      <c r="P287">
        <v>24293</v>
      </c>
      <c r="Q287">
        <v>24325</v>
      </c>
      <c r="R287">
        <f t="shared" si="8"/>
        <v>24325</v>
      </c>
      <c r="T287" t="str">
        <f t="shared" si="9"/>
        <v>y</v>
      </c>
    </row>
    <row r="288" spans="1:20" x14ac:dyDescent="0.2">
      <c r="A288" t="s">
        <v>26</v>
      </c>
      <c r="B288">
        <v>5</v>
      </c>
      <c r="C288">
        <v>1962</v>
      </c>
      <c r="D288">
        <v>4197</v>
      </c>
      <c r="F288">
        <v>0</v>
      </c>
      <c r="G288">
        <v>0</v>
      </c>
      <c r="H288">
        <v>0</v>
      </c>
      <c r="I288">
        <v>0</v>
      </c>
      <c r="J288">
        <v>37568</v>
      </c>
      <c r="K288">
        <v>0</v>
      </c>
      <c r="L288" s="2">
        <v>2981</v>
      </c>
      <c r="M288">
        <v>0</v>
      </c>
      <c r="N288">
        <v>0</v>
      </c>
      <c r="O288">
        <v>0</v>
      </c>
      <c r="P288">
        <v>40549</v>
      </c>
      <c r="Q288">
        <v>40549</v>
      </c>
      <c r="R288">
        <f t="shared" si="8"/>
        <v>40549</v>
      </c>
      <c r="T288" t="str">
        <f t="shared" si="9"/>
        <v>y</v>
      </c>
    </row>
    <row r="289" spans="1:20" x14ac:dyDescent="0.2">
      <c r="A289" t="s">
        <v>26</v>
      </c>
      <c r="B289">
        <v>5</v>
      </c>
      <c r="C289">
        <v>1963</v>
      </c>
      <c r="D289">
        <v>2693</v>
      </c>
      <c r="F289">
        <v>0</v>
      </c>
      <c r="G289">
        <v>0</v>
      </c>
      <c r="H289">
        <v>18</v>
      </c>
      <c r="I289">
        <v>0</v>
      </c>
      <c r="J289">
        <v>9090</v>
      </c>
      <c r="K289">
        <v>0</v>
      </c>
      <c r="L289" s="2">
        <v>265</v>
      </c>
      <c r="M289">
        <v>444</v>
      </c>
      <c r="N289">
        <v>0</v>
      </c>
      <c r="O289">
        <v>0</v>
      </c>
      <c r="P289">
        <v>9799</v>
      </c>
      <c r="Q289">
        <v>9817</v>
      </c>
      <c r="R289">
        <f t="shared" si="8"/>
        <v>9817</v>
      </c>
      <c r="T289" t="str">
        <f t="shared" si="9"/>
        <v>y</v>
      </c>
    </row>
    <row r="290" spans="1:20" x14ac:dyDescent="0.2">
      <c r="A290" t="s">
        <v>26</v>
      </c>
      <c r="B290">
        <v>5</v>
      </c>
      <c r="C290">
        <v>1964</v>
      </c>
      <c r="D290">
        <v>2666</v>
      </c>
      <c r="F290">
        <v>0</v>
      </c>
      <c r="G290">
        <v>0</v>
      </c>
      <c r="H290">
        <v>81</v>
      </c>
      <c r="I290">
        <v>0</v>
      </c>
      <c r="J290">
        <v>40283</v>
      </c>
      <c r="K290">
        <v>0</v>
      </c>
      <c r="L290" s="2">
        <v>8228</v>
      </c>
      <c r="M290">
        <v>132</v>
      </c>
      <c r="N290">
        <v>0</v>
      </c>
      <c r="O290">
        <v>0</v>
      </c>
      <c r="P290">
        <v>48643</v>
      </c>
      <c r="Q290">
        <v>48724</v>
      </c>
      <c r="R290">
        <f t="shared" si="8"/>
        <v>48724</v>
      </c>
      <c r="T290" t="str">
        <f t="shared" si="9"/>
        <v>y</v>
      </c>
    </row>
    <row r="291" spans="1:20" x14ac:dyDescent="0.2">
      <c r="A291" t="s">
        <v>26</v>
      </c>
      <c r="B291">
        <v>5</v>
      </c>
      <c r="C291">
        <v>1965</v>
      </c>
      <c r="D291">
        <v>2669</v>
      </c>
      <c r="F291">
        <v>0</v>
      </c>
      <c r="G291">
        <v>0</v>
      </c>
      <c r="H291">
        <v>73</v>
      </c>
      <c r="I291">
        <v>0</v>
      </c>
      <c r="J291">
        <v>18867</v>
      </c>
      <c r="K291">
        <v>0</v>
      </c>
      <c r="L291" s="2">
        <v>1686</v>
      </c>
      <c r="M291">
        <v>0</v>
      </c>
      <c r="N291">
        <v>0</v>
      </c>
      <c r="O291">
        <v>0</v>
      </c>
      <c r="P291">
        <v>20553</v>
      </c>
      <c r="Q291">
        <v>20626</v>
      </c>
      <c r="R291">
        <f t="shared" si="8"/>
        <v>20626</v>
      </c>
      <c r="T291" t="str">
        <f t="shared" si="9"/>
        <v>y</v>
      </c>
    </row>
    <row r="292" spans="1:20" x14ac:dyDescent="0.2">
      <c r="A292" t="s">
        <v>26</v>
      </c>
      <c r="B292">
        <v>5</v>
      </c>
      <c r="C292">
        <v>1966</v>
      </c>
      <c r="D292">
        <v>2666</v>
      </c>
      <c r="F292">
        <v>0</v>
      </c>
      <c r="G292">
        <v>0</v>
      </c>
      <c r="H292">
        <v>320</v>
      </c>
      <c r="I292">
        <v>0</v>
      </c>
      <c r="J292">
        <v>20483</v>
      </c>
      <c r="K292">
        <v>0</v>
      </c>
      <c r="L292" s="2">
        <v>2736</v>
      </c>
      <c r="M292">
        <v>0</v>
      </c>
      <c r="N292">
        <v>0</v>
      </c>
      <c r="O292">
        <v>0</v>
      </c>
      <c r="P292">
        <v>23219</v>
      </c>
      <c r="Q292">
        <v>23539</v>
      </c>
      <c r="R292">
        <f t="shared" si="8"/>
        <v>23539</v>
      </c>
      <c r="T292" t="str">
        <f t="shared" si="9"/>
        <v>y</v>
      </c>
    </row>
    <row r="293" spans="1:20" x14ac:dyDescent="0.2">
      <c r="A293" t="s">
        <v>26</v>
      </c>
      <c r="B293">
        <v>5</v>
      </c>
      <c r="C293">
        <v>1967</v>
      </c>
      <c r="D293">
        <v>358</v>
      </c>
      <c r="F293">
        <v>0</v>
      </c>
      <c r="G293">
        <v>0</v>
      </c>
      <c r="H293">
        <v>37</v>
      </c>
      <c r="I293">
        <v>0</v>
      </c>
      <c r="J293">
        <v>8226</v>
      </c>
      <c r="K293">
        <v>0</v>
      </c>
      <c r="L293" s="2">
        <v>1395</v>
      </c>
      <c r="M293">
        <v>0</v>
      </c>
      <c r="N293">
        <v>0</v>
      </c>
      <c r="O293">
        <v>0</v>
      </c>
      <c r="P293">
        <v>9621</v>
      </c>
      <c r="Q293">
        <v>9658</v>
      </c>
      <c r="R293">
        <f t="shared" si="8"/>
        <v>9658</v>
      </c>
      <c r="T293" t="str">
        <f t="shared" si="9"/>
        <v>y</v>
      </c>
    </row>
    <row r="294" spans="1:20" x14ac:dyDescent="0.2">
      <c r="A294" t="s">
        <v>26</v>
      </c>
      <c r="B294">
        <v>5</v>
      </c>
      <c r="C294">
        <v>1968</v>
      </c>
      <c r="D294">
        <v>3455</v>
      </c>
      <c r="F294">
        <v>0</v>
      </c>
      <c r="G294">
        <v>0</v>
      </c>
      <c r="H294">
        <v>98</v>
      </c>
      <c r="I294">
        <v>0</v>
      </c>
      <c r="J294">
        <v>100888</v>
      </c>
      <c r="K294">
        <v>0</v>
      </c>
      <c r="L294" s="2">
        <v>5411</v>
      </c>
      <c r="M294">
        <v>0</v>
      </c>
      <c r="N294">
        <v>0</v>
      </c>
      <c r="O294">
        <v>0</v>
      </c>
      <c r="P294">
        <v>106299</v>
      </c>
      <c r="Q294">
        <v>106397</v>
      </c>
      <c r="R294">
        <f t="shared" si="8"/>
        <v>106397</v>
      </c>
      <c r="T294" t="str">
        <f t="shared" si="9"/>
        <v>y</v>
      </c>
    </row>
    <row r="295" spans="1:20" x14ac:dyDescent="0.2">
      <c r="A295" t="s">
        <v>26</v>
      </c>
      <c r="B295">
        <v>5</v>
      </c>
      <c r="C295">
        <v>1969</v>
      </c>
      <c r="D295">
        <v>2577</v>
      </c>
      <c r="F295">
        <v>0</v>
      </c>
      <c r="G295">
        <v>0</v>
      </c>
      <c r="H295">
        <v>381</v>
      </c>
      <c r="I295">
        <v>0</v>
      </c>
      <c r="J295">
        <v>10279</v>
      </c>
      <c r="K295">
        <v>0</v>
      </c>
      <c r="L295" s="2">
        <v>3710</v>
      </c>
      <c r="M295">
        <v>0</v>
      </c>
      <c r="N295">
        <v>0</v>
      </c>
      <c r="O295">
        <v>0</v>
      </c>
      <c r="P295">
        <v>13989</v>
      </c>
      <c r="Q295">
        <v>14370</v>
      </c>
      <c r="R295">
        <f t="shared" si="8"/>
        <v>14370</v>
      </c>
      <c r="T295" t="str">
        <f t="shared" si="9"/>
        <v>y</v>
      </c>
    </row>
    <row r="296" spans="1:20" x14ac:dyDescent="0.2">
      <c r="A296" t="s">
        <v>26</v>
      </c>
      <c r="B296">
        <v>5</v>
      </c>
      <c r="C296">
        <v>1970</v>
      </c>
      <c r="D296">
        <v>1205</v>
      </c>
      <c r="F296">
        <v>0</v>
      </c>
      <c r="G296">
        <v>0</v>
      </c>
      <c r="H296">
        <v>37</v>
      </c>
      <c r="I296">
        <v>0</v>
      </c>
      <c r="J296">
        <v>8300</v>
      </c>
      <c r="K296">
        <v>0</v>
      </c>
      <c r="L296" s="2">
        <v>523</v>
      </c>
      <c r="M296">
        <v>0</v>
      </c>
      <c r="N296">
        <v>0</v>
      </c>
      <c r="O296">
        <v>0</v>
      </c>
      <c r="P296">
        <v>8823</v>
      </c>
      <c r="Q296">
        <v>8860</v>
      </c>
      <c r="R296">
        <f t="shared" si="8"/>
        <v>8860</v>
      </c>
      <c r="T296" t="str">
        <f t="shared" si="9"/>
        <v>y</v>
      </c>
    </row>
    <row r="297" spans="1:20" x14ac:dyDescent="0.2">
      <c r="A297" t="s">
        <v>26</v>
      </c>
      <c r="B297">
        <v>5</v>
      </c>
      <c r="C297">
        <v>1971</v>
      </c>
      <c r="D297">
        <v>223</v>
      </c>
      <c r="F297">
        <v>0</v>
      </c>
      <c r="G297">
        <v>0</v>
      </c>
      <c r="H297">
        <v>33</v>
      </c>
      <c r="I297">
        <v>0</v>
      </c>
      <c r="J297">
        <v>9570</v>
      </c>
      <c r="K297">
        <v>0</v>
      </c>
      <c r="L297" s="2">
        <v>2116</v>
      </c>
      <c r="M297">
        <v>642</v>
      </c>
      <c r="N297">
        <v>0</v>
      </c>
      <c r="O297">
        <v>0</v>
      </c>
      <c r="P297">
        <v>12328</v>
      </c>
      <c r="Q297">
        <v>12361</v>
      </c>
      <c r="R297">
        <f t="shared" si="8"/>
        <v>12361</v>
      </c>
      <c r="T297" t="str">
        <f t="shared" si="9"/>
        <v>y</v>
      </c>
    </row>
    <row r="298" spans="1:20" x14ac:dyDescent="0.2">
      <c r="A298" t="s">
        <v>26</v>
      </c>
      <c r="B298">
        <v>5</v>
      </c>
      <c r="C298">
        <v>1972</v>
      </c>
      <c r="D298">
        <v>4507</v>
      </c>
      <c r="F298">
        <v>0</v>
      </c>
      <c r="G298">
        <v>0</v>
      </c>
      <c r="H298">
        <v>87</v>
      </c>
      <c r="I298">
        <v>0</v>
      </c>
      <c r="J298">
        <v>56973</v>
      </c>
      <c r="K298">
        <v>0</v>
      </c>
      <c r="L298" s="2">
        <v>761</v>
      </c>
      <c r="M298">
        <v>0</v>
      </c>
      <c r="N298">
        <v>0</v>
      </c>
      <c r="O298">
        <v>0</v>
      </c>
      <c r="P298">
        <v>57734</v>
      </c>
      <c r="Q298">
        <v>57821</v>
      </c>
      <c r="R298">
        <f t="shared" si="8"/>
        <v>57821</v>
      </c>
      <c r="T298" t="str">
        <f t="shared" si="9"/>
        <v>y</v>
      </c>
    </row>
    <row r="299" spans="1:20" x14ac:dyDescent="0.2">
      <c r="A299" t="s">
        <v>26</v>
      </c>
      <c r="B299">
        <v>5</v>
      </c>
      <c r="C299">
        <v>1973</v>
      </c>
      <c r="D299">
        <v>1345</v>
      </c>
      <c r="F299">
        <v>0</v>
      </c>
      <c r="G299">
        <v>0</v>
      </c>
      <c r="H299">
        <v>22</v>
      </c>
      <c r="I299">
        <v>0</v>
      </c>
      <c r="J299">
        <v>1616</v>
      </c>
      <c r="K299">
        <v>0</v>
      </c>
      <c r="L299" s="2">
        <v>7723</v>
      </c>
      <c r="M299">
        <v>0</v>
      </c>
      <c r="N299">
        <v>0</v>
      </c>
      <c r="O299">
        <v>0</v>
      </c>
      <c r="P299">
        <v>9339</v>
      </c>
      <c r="Q299">
        <v>9361</v>
      </c>
      <c r="R299">
        <f t="shared" si="8"/>
        <v>9361</v>
      </c>
      <c r="T299" t="str">
        <f t="shared" si="9"/>
        <v>y</v>
      </c>
    </row>
    <row r="300" spans="1:20" x14ac:dyDescent="0.2">
      <c r="A300" t="s">
        <v>26</v>
      </c>
      <c r="B300">
        <v>5</v>
      </c>
      <c r="C300">
        <v>1974</v>
      </c>
      <c r="D300">
        <v>1479</v>
      </c>
      <c r="F300">
        <v>0</v>
      </c>
      <c r="G300">
        <v>0</v>
      </c>
      <c r="H300">
        <v>206</v>
      </c>
      <c r="I300">
        <v>0</v>
      </c>
      <c r="J300">
        <v>11541</v>
      </c>
      <c r="K300">
        <v>0</v>
      </c>
      <c r="L300" s="2">
        <v>476</v>
      </c>
      <c r="M300">
        <v>0</v>
      </c>
      <c r="N300">
        <v>0</v>
      </c>
      <c r="O300">
        <v>0</v>
      </c>
      <c r="P300">
        <v>12017</v>
      </c>
      <c r="Q300">
        <v>12223</v>
      </c>
      <c r="R300">
        <f t="shared" si="8"/>
        <v>12223</v>
      </c>
      <c r="T300" t="str">
        <f t="shared" si="9"/>
        <v>y</v>
      </c>
    </row>
    <row r="301" spans="1:20" x14ac:dyDescent="0.2">
      <c r="A301" t="s">
        <v>26</v>
      </c>
      <c r="B301">
        <v>5</v>
      </c>
      <c r="C301">
        <v>1975</v>
      </c>
      <c r="D301">
        <v>1391</v>
      </c>
      <c r="F301">
        <v>0</v>
      </c>
      <c r="G301">
        <v>0</v>
      </c>
      <c r="H301">
        <v>7</v>
      </c>
      <c r="I301">
        <v>0</v>
      </c>
      <c r="J301">
        <v>5632</v>
      </c>
      <c r="K301">
        <v>0</v>
      </c>
      <c r="L301" s="2">
        <v>797</v>
      </c>
      <c r="M301">
        <v>280</v>
      </c>
      <c r="N301">
        <v>0</v>
      </c>
      <c r="O301">
        <v>0</v>
      </c>
      <c r="P301">
        <v>6709</v>
      </c>
      <c r="Q301">
        <v>6716</v>
      </c>
      <c r="R301">
        <f t="shared" si="8"/>
        <v>6716</v>
      </c>
      <c r="T301" t="str">
        <f t="shared" si="9"/>
        <v>y</v>
      </c>
    </row>
    <row r="302" spans="1:20" x14ac:dyDescent="0.2">
      <c r="A302" t="s">
        <v>26</v>
      </c>
      <c r="B302">
        <v>5</v>
      </c>
      <c r="C302">
        <v>1976</v>
      </c>
      <c r="D302">
        <v>3976</v>
      </c>
      <c r="F302">
        <v>0</v>
      </c>
      <c r="G302">
        <v>0</v>
      </c>
      <c r="H302">
        <v>56</v>
      </c>
      <c r="I302">
        <v>0</v>
      </c>
      <c r="J302">
        <v>18539</v>
      </c>
      <c r="K302">
        <v>0</v>
      </c>
      <c r="L302" s="2">
        <v>1331</v>
      </c>
      <c r="M302">
        <v>0</v>
      </c>
      <c r="N302">
        <v>0</v>
      </c>
      <c r="O302">
        <v>0</v>
      </c>
      <c r="P302">
        <v>19870</v>
      </c>
      <c r="Q302">
        <v>19926</v>
      </c>
      <c r="R302">
        <f t="shared" si="8"/>
        <v>19926</v>
      </c>
      <c r="T302" t="str">
        <f t="shared" si="9"/>
        <v>y</v>
      </c>
    </row>
    <row r="303" spans="1:20" x14ac:dyDescent="0.2">
      <c r="A303" t="s">
        <v>26</v>
      </c>
      <c r="B303">
        <v>5</v>
      </c>
      <c r="C303">
        <v>1977</v>
      </c>
      <c r="D303">
        <v>198</v>
      </c>
      <c r="F303">
        <v>0</v>
      </c>
      <c r="G303">
        <v>0</v>
      </c>
      <c r="H303">
        <v>0</v>
      </c>
      <c r="I303">
        <v>0</v>
      </c>
      <c r="J303">
        <v>2728</v>
      </c>
      <c r="K303">
        <v>0</v>
      </c>
      <c r="L303" s="2">
        <v>3189</v>
      </c>
      <c r="M303">
        <v>0</v>
      </c>
      <c r="N303">
        <v>0</v>
      </c>
      <c r="O303">
        <v>1023</v>
      </c>
      <c r="P303">
        <v>6940</v>
      </c>
      <c r="Q303">
        <v>6940</v>
      </c>
      <c r="R303">
        <f t="shared" si="8"/>
        <v>6940</v>
      </c>
      <c r="T303" t="str">
        <f t="shared" si="9"/>
        <v>y</v>
      </c>
    </row>
    <row r="304" spans="1:20" x14ac:dyDescent="0.2">
      <c r="A304" t="s">
        <v>26</v>
      </c>
      <c r="B304">
        <v>5</v>
      </c>
      <c r="C304">
        <v>1978</v>
      </c>
      <c r="D304">
        <v>1343</v>
      </c>
      <c r="F304">
        <v>0</v>
      </c>
      <c r="G304">
        <v>0</v>
      </c>
      <c r="H304">
        <v>253</v>
      </c>
      <c r="I304">
        <v>0</v>
      </c>
      <c r="J304">
        <v>11888</v>
      </c>
      <c r="K304">
        <v>0</v>
      </c>
      <c r="L304" s="2">
        <v>6562</v>
      </c>
      <c r="M304">
        <v>45</v>
      </c>
      <c r="N304">
        <v>0</v>
      </c>
      <c r="O304">
        <v>0</v>
      </c>
      <c r="P304">
        <v>18495</v>
      </c>
      <c r="Q304">
        <v>18748</v>
      </c>
      <c r="R304">
        <f t="shared" si="8"/>
        <v>18748</v>
      </c>
      <c r="T304" t="str">
        <f t="shared" si="9"/>
        <v>y</v>
      </c>
    </row>
    <row r="305" spans="1:20" x14ac:dyDescent="0.2">
      <c r="A305" t="s">
        <v>26</v>
      </c>
      <c r="B305">
        <v>5</v>
      </c>
      <c r="C305">
        <v>1979</v>
      </c>
      <c r="D305">
        <v>693</v>
      </c>
      <c r="F305">
        <v>0</v>
      </c>
      <c r="G305">
        <v>0</v>
      </c>
      <c r="H305">
        <v>0</v>
      </c>
      <c r="I305">
        <v>0</v>
      </c>
      <c r="J305">
        <v>1183</v>
      </c>
      <c r="K305">
        <v>0</v>
      </c>
      <c r="L305" s="2">
        <v>1856</v>
      </c>
      <c r="M305">
        <v>0</v>
      </c>
      <c r="N305">
        <v>0</v>
      </c>
      <c r="O305">
        <v>0</v>
      </c>
      <c r="P305">
        <v>3039</v>
      </c>
      <c r="Q305">
        <v>3039</v>
      </c>
      <c r="R305">
        <f t="shared" si="8"/>
        <v>3039</v>
      </c>
      <c r="T305" t="str">
        <f t="shared" si="9"/>
        <v>y</v>
      </c>
    </row>
    <row r="306" spans="1:20" x14ac:dyDescent="0.2">
      <c r="A306" t="s">
        <v>26</v>
      </c>
      <c r="B306">
        <v>5</v>
      </c>
      <c r="C306">
        <v>1980</v>
      </c>
      <c r="D306">
        <v>2056</v>
      </c>
      <c r="F306">
        <v>0</v>
      </c>
      <c r="G306">
        <v>0</v>
      </c>
      <c r="H306">
        <v>112</v>
      </c>
      <c r="I306">
        <v>0</v>
      </c>
      <c r="J306">
        <v>47827</v>
      </c>
      <c r="K306">
        <v>0</v>
      </c>
      <c r="L306" s="2">
        <v>3784</v>
      </c>
      <c r="M306">
        <v>0</v>
      </c>
      <c r="N306">
        <v>0</v>
      </c>
      <c r="O306">
        <v>0</v>
      </c>
      <c r="P306">
        <v>51611</v>
      </c>
      <c r="Q306">
        <v>51723</v>
      </c>
      <c r="R306">
        <f t="shared" si="8"/>
        <v>51723</v>
      </c>
      <c r="T306" t="str">
        <f t="shared" si="9"/>
        <v>y</v>
      </c>
    </row>
    <row r="307" spans="1:20" x14ac:dyDescent="0.2">
      <c r="A307" t="s">
        <v>26</v>
      </c>
      <c r="B307">
        <v>5</v>
      </c>
      <c r="C307">
        <v>1981</v>
      </c>
      <c r="D307">
        <v>312</v>
      </c>
      <c r="F307">
        <v>0</v>
      </c>
      <c r="G307">
        <v>0</v>
      </c>
      <c r="H307">
        <v>29</v>
      </c>
      <c r="I307">
        <v>0</v>
      </c>
      <c r="J307">
        <v>7366</v>
      </c>
      <c r="K307">
        <v>0</v>
      </c>
      <c r="L307" s="2">
        <v>1244</v>
      </c>
      <c r="M307">
        <v>0</v>
      </c>
      <c r="N307">
        <v>0</v>
      </c>
      <c r="O307">
        <v>0</v>
      </c>
      <c r="P307">
        <v>8610</v>
      </c>
      <c r="Q307">
        <v>8639</v>
      </c>
      <c r="R307">
        <f t="shared" si="8"/>
        <v>8639</v>
      </c>
      <c r="T307" t="str">
        <f t="shared" si="9"/>
        <v>y</v>
      </c>
    </row>
    <row r="308" spans="1:20" x14ac:dyDescent="0.2">
      <c r="A308" t="s">
        <v>26</v>
      </c>
      <c r="B308">
        <v>5</v>
      </c>
      <c r="C308">
        <v>1982</v>
      </c>
      <c r="D308">
        <v>1533</v>
      </c>
      <c r="F308">
        <v>0</v>
      </c>
      <c r="G308">
        <v>0</v>
      </c>
      <c r="H308">
        <v>0</v>
      </c>
      <c r="I308">
        <v>0</v>
      </c>
      <c r="J308">
        <v>2509</v>
      </c>
      <c r="K308">
        <v>0</v>
      </c>
      <c r="L308" s="2">
        <v>1233</v>
      </c>
      <c r="M308">
        <v>28</v>
      </c>
      <c r="N308">
        <v>0</v>
      </c>
      <c r="O308">
        <v>0</v>
      </c>
      <c r="P308">
        <v>3770</v>
      </c>
      <c r="Q308">
        <v>3770</v>
      </c>
      <c r="R308">
        <f t="shared" si="8"/>
        <v>3770</v>
      </c>
      <c r="T308" t="str">
        <f t="shared" si="9"/>
        <v>y</v>
      </c>
    </row>
    <row r="309" spans="1:20" x14ac:dyDescent="0.2">
      <c r="A309" t="s">
        <v>26</v>
      </c>
      <c r="B309">
        <v>5</v>
      </c>
      <c r="C309">
        <v>1983</v>
      </c>
      <c r="D309">
        <v>1821</v>
      </c>
      <c r="F309">
        <v>0</v>
      </c>
      <c r="G309">
        <v>0</v>
      </c>
      <c r="H309">
        <v>38</v>
      </c>
      <c r="I309">
        <v>0</v>
      </c>
      <c r="J309">
        <v>2855</v>
      </c>
      <c r="K309">
        <v>0</v>
      </c>
      <c r="L309" s="2">
        <v>1196</v>
      </c>
      <c r="M309">
        <v>1512</v>
      </c>
      <c r="N309">
        <v>0</v>
      </c>
      <c r="O309">
        <v>0</v>
      </c>
      <c r="P309">
        <v>5563</v>
      </c>
      <c r="Q309">
        <v>5601</v>
      </c>
      <c r="R309">
        <f t="shared" si="8"/>
        <v>5601</v>
      </c>
      <c r="T309" t="str">
        <f t="shared" si="9"/>
        <v>y</v>
      </c>
    </row>
    <row r="310" spans="1:20" x14ac:dyDescent="0.2">
      <c r="A310" t="s">
        <v>26</v>
      </c>
      <c r="B310">
        <v>5</v>
      </c>
      <c r="C310">
        <v>1984</v>
      </c>
      <c r="D310">
        <v>6701</v>
      </c>
      <c r="F310">
        <v>0</v>
      </c>
      <c r="G310">
        <v>0</v>
      </c>
      <c r="H310">
        <v>325</v>
      </c>
      <c r="I310">
        <v>0</v>
      </c>
      <c r="J310">
        <v>32692</v>
      </c>
      <c r="K310">
        <v>0</v>
      </c>
      <c r="L310" s="2">
        <v>14038</v>
      </c>
      <c r="M310">
        <v>0</v>
      </c>
      <c r="N310">
        <v>0</v>
      </c>
      <c r="O310">
        <v>8</v>
      </c>
      <c r="P310">
        <v>46738</v>
      </c>
      <c r="Q310">
        <v>47063</v>
      </c>
      <c r="R310">
        <f t="shared" si="8"/>
        <v>47063</v>
      </c>
      <c r="T310" t="str">
        <f t="shared" si="9"/>
        <v>y</v>
      </c>
    </row>
    <row r="311" spans="1:20" x14ac:dyDescent="0.2">
      <c r="A311" t="s">
        <v>26</v>
      </c>
      <c r="B311">
        <v>5</v>
      </c>
      <c r="C311">
        <v>1985</v>
      </c>
      <c r="D311">
        <v>1922</v>
      </c>
      <c r="F311">
        <v>0</v>
      </c>
      <c r="G311">
        <v>0</v>
      </c>
      <c r="H311">
        <v>7</v>
      </c>
      <c r="I311">
        <v>0</v>
      </c>
      <c r="J311">
        <v>2830</v>
      </c>
      <c r="K311">
        <v>0</v>
      </c>
      <c r="L311" s="2">
        <v>1591</v>
      </c>
      <c r="M311">
        <v>105</v>
      </c>
      <c r="N311">
        <v>0</v>
      </c>
      <c r="O311">
        <v>0</v>
      </c>
      <c r="P311">
        <v>4526</v>
      </c>
      <c r="Q311">
        <v>4533</v>
      </c>
      <c r="R311">
        <f t="shared" si="8"/>
        <v>4533</v>
      </c>
      <c r="T311" t="str">
        <f t="shared" si="9"/>
        <v>y</v>
      </c>
    </row>
    <row r="312" spans="1:20" x14ac:dyDescent="0.2">
      <c r="A312" t="s">
        <v>26</v>
      </c>
      <c r="B312">
        <v>5</v>
      </c>
      <c r="C312">
        <v>1986</v>
      </c>
      <c r="D312">
        <v>1080</v>
      </c>
      <c r="F312">
        <v>0</v>
      </c>
      <c r="G312">
        <v>0</v>
      </c>
      <c r="H312">
        <v>0</v>
      </c>
      <c r="I312">
        <v>0</v>
      </c>
      <c r="J312">
        <v>2902</v>
      </c>
      <c r="K312">
        <v>0</v>
      </c>
      <c r="L312" s="2">
        <v>111</v>
      </c>
      <c r="M312">
        <v>0</v>
      </c>
      <c r="N312">
        <v>0</v>
      </c>
      <c r="O312">
        <v>0</v>
      </c>
      <c r="P312">
        <v>3013</v>
      </c>
      <c r="Q312">
        <v>3013</v>
      </c>
      <c r="R312">
        <f t="shared" si="8"/>
        <v>3013</v>
      </c>
      <c r="T312" t="str">
        <f t="shared" si="9"/>
        <v>y</v>
      </c>
    </row>
    <row r="313" spans="1:20" x14ac:dyDescent="0.2">
      <c r="A313" t="s">
        <v>26</v>
      </c>
      <c r="B313">
        <v>5</v>
      </c>
      <c r="C313">
        <v>1987</v>
      </c>
      <c r="D313">
        <v>723</v>
      </c>
      <c r="F313">
        <v>0</v>
      </c>
      <c r="G313">
        <v>0</v>
      </c>
      <c r="H313">
        <v>0</v>
      </c>
      <c r="I313">
        <v>0</v>
      </c>
      <c r="J313">
        <v>1399</v>
      </c>
      <c r="K313">
        <v>0</v>
      </c>
      <c r="L313" s="2">
        <v>2421</v>
      </c>
      <c r="M313">
        <v>0</v>
      </c>
      <c r="N313">
        <v>0</v>
      </c>
      <c r="O313">
        <v>0</v>
      </c>
      <c r="P313">
        <v>3820</v>
      </c>
      <c r="Q313">
        <v>3820</v>
      </c>
      <c r="R313">
        <f t="shared" si="8"/>
        <v>3820</v>
      </c>
      <c r="T313" t="str">
        <f t="shared" si="9"/>
        <v>y</v>
      </c>
    </row>
    <row r="314" spans="1:20" x14ac:dyDescent="0.2">
      <c r="A314" t="s">
        <v>26</v>
      </c>
      <c r="B314">
        <v>5</v>
      </c>
      <c r="C314">
        <v>1988</v>
      </c>
      <c r="D314">
        <v>9207</v>
      </c>
      <c r="F314">
        <v>0</v>
      </c>
      <c r="G314">
        <v>0</v>
      </c>
      <c r="H314">
        <v>0</v>
      </c>
      <c r="I314">
        <v>0</v>
      </c>
      <c r="J314">
        <v>41783</v>
      </c>
      <c r="K314">
        <v>0</v>
      </c>
      <c r="L314" s="2">
        <v>8304</v>
      </c>
      <c r="M314">
        <v>88</v>
      </c>
      <c r="N314">
        <v>0</v>
      </c>
      <c r="O314">
        <v>310</v>
      </c>
      <c r="P314">
        <v>50485</v>
      </c>
      <c r="Q314">
        <v>50485</v>
      </c>
      <c r="R314">
        <f t="shared" si="8"/>
        <v>50485</v>
      </c>
      <c r="T314" t="str">
        <f t="shared" si="9"/>
        <v>y</v>
      </c>
    </row>
    <row r="315" spans="1:20" x14ac:dyDescent="0.2">
      <c r="A315" t="s">
        <v>26</v>
      </c>
      <c r="B315">
        <v>5</v>
      </c>
      <c r="C315">
        <v>1989</v>
      </c>
      <c r="D315">
        <v>925</v>
      </c>
      <c r="F315">
        <v>0</v>
      </c>
      <c r="G315">
        <v>0</v>
      </c>
      <c r="H315">
        <v>7</v>
      </c>
      <c r="I315">
        <v>0</v>
      </c>
      <c r="J315">
        <v>7357</v>
      </c>
      <c r="K315">
        <v>0</v>
      </c>
      <c r="L315" s="2">
        <v>3935</v>
      </c>
      <c r="M315">
        <v>0</v>
      </c>
      <c r="N315">
        <v>0</v>
      </c>
      <c r="O315">
        <v>0</v>
      </c>
      <c r="P315">
        <v>11292</v>
      </c>
      <c r="Q315">
        <v>11299</v>
      </c>
      <c r="R315">
        <f t="shared" si="8"/>
        <v>11299</v>
      </c>
      <c r="T315" t="str">
        <f t="shared" si="9"/>
        <v>y</v>
      </c>
    </row>
    <row r="316" spans="1:20" x14ac:dyDescent="0.2">
      <c r="A316" t="s">
        <v>26</v>
      </c>
      <c r="B316">
        <v>5</v>
      </c>
      <c r="C316">
        <v>1990</v>
      </c>
      <c r="D316">
        <v>412</v>
      </c>
      <c r="F316">
        <v>0</v>
      </c>
      <c r="G316">
        <v>0</v>
      </c>
      <c r="H316">
        <v>0</v>
      </c>
      <c r="I316">
        <v>0</v>
      </c>
      <c r="J316">
        <v>1610</v>
      </c>
      <c r="K316">
        <v>0</v>
      </c>
      <c r="L316" s="2">
        <v>934</v>
      </c>
      <c r="M316">
        <v>0</v>
      </c>
      <c r="N316">
        <v>0</v>
      </c>
      <c r="O316">
        <v>0</v>
      </c>
      <c r="P316">
        <v>2544</v>
      </c>
      <c r="Q316">
        <v>2544</v>
      </c>
      <c r="R316">
        <f t="shared" si="8"/>
        <v>2544</v>
      </c>
      <c r="T316" t="str">
        <f t="shared" si="9"/>
        <v>y</v>
      </c>
    </row>
    <row r="317" spans="1:20" x14ac:dyDescent="0.2">
      <c r="A317" t="s">
        <v>26</v>
      </c>
      <c r="B317">
        <v>5</v>
      </c>
      <c r="C317">
        <v>1991</v>
      </c>
      <c r="D317">
        <v>264</v>
      </c>
      <c r="F317">
        <v>0</v>
      </c>
      <c r="G317">
        <v>0</v>
      </c>
      <c r="H317">
        <v>0</v>
      </c>
      <c r="I317">
        <v>0</v>
      </c>
      <c r="J317">
        <v>908</v>
      </c>
      <c r="K317">
        <v>0</v>
      </c>
      <c r="L317" s="2">
        <v>553</v>
      </c>
      <c r="M317">
        <v>0</v>
      </c>
      <c r="N317">
        <v>0</v>
      </c>
      <c r="O317">
        <v>0</v>
      </c>
      <c r="P317">
        <v>1461</v>
      </c>
      <c r="Q317">
        <v>1461</v>
      </c>
      <c r="R317">
        <f t="shared" si="8"/>
        <v>1461</v>
      </c>
      <c r="T317" t="str">
        <f t="shared" si="9"/>
        <v>y</v>
      </c>
    </row>
    <row r="318" spans="1:20" x14ac:dyDescent="0.2">
      <c r="A318" t="s">
        <v>26</v>
      </c>
      <c r="B318">
        <v>5</v>
      </c>
      <c r="C318">
        <v>1992</v>
      </c>
      <c r="D318">
        <v>4112</v>
      </c>
      <c r="F318">
        <v>0</v>
      </c>
      <c r="G318">
        <v>0</v>
      </c>
      <c r="H318">
        <v>6</v>
      </c>
      <c r="I318">
        <v>0</v>
      </c>
      <c r="J318">
        <v>65321</v>
      </c>
      <c r="K318">
        <v>8</v>
      </c>
      <c r="L318" s="2">
        <v>2024</v>
      </c>
      <c r="M318">
        <v>0</v>
      </c>
      <c r="N318">
        <v>0</v>
      </c>
      <c r="O318">
        <v>0</v>
      </c>
      <c r="P318">
        <v>67345</v>
      </c>
      <c r="Q318">
        <v>67359</v>
      </c>
      <c r="R318">
        <f t="shared" si="8"/>
        <v>67359</v>
      </c>
      <c r="T318" t="str">
        <f t="shared" si="9"/>
        <v>y</v>
      </c>
    </row>
    <row r="319" spans="1:20" x14ac:dyDescent="0.2">
      <c r="A319" t="s">
        <v>26</v>
      </c>
      <c r="B319">
        <v>5</v>
      </c>
      <c r="C319">
        <v>1993</v>
      </c>
      <c r="D319">
        <v>2934</v>
      </c>
      <c r="F319">
        <v>0</v>
      </c>
      <c r="G319">
        <v>0</v>
      </c>
      <c r="H319">
        <v>24</v>
      </c>
      <c r="I319">
        <v>0</v>
      </c>
      <c r="J319">
        <v>22386</v>
      </c>
      <c r="K319">
        <v>0</v>
      </c>
      <c r="L319" s="2">
        <v>10727</v>
      </c>
      <c r="M319">
        <v>65</v>
      </c>
      <c r="N319">
        <v>0</v>
      </c>
      <c r="O319">
        <v>396</v>
      </c>
      <c r="P319">
        <v>33574</v>
      </c>
      <c r="Q319">
        <v>33598</v>
      </c>
      <c r="R319">
        <f t="shared" si="8"/>
        <v>33598</v>
      </c>
      <c r="T319" t="str">
        <f t="shared" si="9"/>
        <v>y</v>
      </c>
    </row>
    <row r="320" spans="1:20" x14ac:dyDescent="0.2">
      <c r="A320" t="s">
        <v>26</v>
      </c>
      <c r="B320">
        <v>5</v>
      </c>
      <c r="C320">
        <v>1994</v>
      </c>
      <c r="D320">
        <v>800</v>
      </c>
      <c r="F320">
        <v>0</v>
      </c>
      <c r="G320">
        <v>0</v>
      </c>
      <c r="H320">
        <v>0</v>
      </c>
      <c r="I320">
        <v>0</v>
      </c>
      <c r="J320">
        <v>4738</v>
      </c>
      <c r="K320">
        <v>0</v>
      </c>
      <c r="L320" s="2">
        <v>22745</v>
      </c>
      <c r="M320">
        <v>989</v>
      </c>
      <c r="N320">
        <v>0</v>
      </c>
      <c r="O320">
        <v>0</v>
      </c>
      <c r="P320">
        <v>28472</v>
      </c>
      <c r="Q320">
        <v>28472</v>
      </c>
      <c r="R320">
        <f t="shared" si="8"/>
        <v>28472</v>
      </c>
      <c r="T320" t="str">
        <f t="shared" si="9"/>
        <v>y</v>
      </c>
    </row>
    <row r="321" spans="1:20" x14ac:dyDescent="0.2">
      <c r="A321" t="s">
        <v>26</v>
      </c>
      <c r="B321">
        <v>5</v>
      </c>
      <c r="C321">
        <v>1995</v>
      </c>
      <c r="D321">
        <v>682</v>
      </c>
      <c r="F321">
        <v>0</v>
      </c>
      <c r="G321">
        <v>0</v>
      </c>
      <c r="H321">
        <v>41</v>
      </c>
      <c r="I321">
        <v>0</v>
      </c>
      <c r="J321">
        <v>22745</v>
      </c>
      <c r="K321">
        <v>0</v>
      </c>
      <c r="L321" s="2">
        <v>4484</v>
      </c>
      <c r="M321">
        <v>0</v>
      </c>
      <c r="N321">
        <v>0</v>
      </c>
      <c r="O321">
        <v>0</v>
      </c>
      <c r="P321">
        <v>27229</v>
      </c>
      <c r="Q321">
        <v>27270</v>
      </c>
      <c r="R321">
        <f t="shared" si="8"/>
        <v>27270</v>
      </c>
      <c r="T321" t="str">
        <f t="shared" si="9"/>
        <v>y</v>
      </c>
    </row>
    <row r="322" spans="1:20" x14ac:dyDescent="0.2">
      <c r="A322" t="s">
        <v>26</v>
      </c>
      <c r="B322">
        <v>5</v>
      </c>
      <c r="C322">
        <v>1996</v>
      </c>
      <c r="D322">
        <v>21381</v>
      </c>
      <c r="F322">
        <v>0</v>
      </c>
      <c r="G322">
        <v>593</v>
      </c>
      <c r="H322">
        <v>0</v>
      </c>
      <c r="I322">
        <v>0</v>
      </c>
      <c r="J322">
        <v>89315</v>
      </c>
      <c r="K322">
        <v>0</v>
      </c>
      <c r="L322" s="2">
        <v>22684</v>
      </c>
      <c r="M322">
        <v>0</v>
      </c>
      <c r="N322">
        <v>0</v>
      </c>
      <c r="O322">
        <v>0</v>
      </c>
      <c r="P322">
        <v>112592</v>
      </c>
      <c r="Q322">
        <v>112592</v>
      </c>
      <c r="R322">
        <f t="shared" si="8"/>
        <v>112592</v>
      </c>
      <c r="T322" t="str">
        <f t="shared" si="9"/>
        <v>y</v>
      </c>
    </row>
    <row r="323" spans="1:20" x14ac:dyDescent="0.2">
      <c r="A323" t="s">
        <v>26</v>
      </c>
      <c r="B323">
        <v>5</v>
      </c>
      <c r="C323">
        <v>1997</v>
      </c>
      <c r="D323">
        <v>2367</v>
      </c>
      <c r="F323">
        <v>0</v>
      </c>
      <c r="G323">
        <v>0</v>
      </c>
      <c r="H323">
        <v>0</v>
      </c>
      <c r="I323">
        <v>0</v>
      </c>
      <c r="J323">
        <v>25983</v>
      </c>
      <c r="K323">
        <v>0</v>
      </c>
      <c r="L323" s="2">
        <v>25281</v>
      </c>
      <c r="M323">
        <v>0</v>
      </c>
      <c r="N323">
        <v>0</v>
      </c>
      <c r="O323">
        <v>0</v>
      </c>
      <c r="P323">
        <v>51264</v>
      </c>
      <c r="Q323">
        <v>51264</v>
      </c>
      <c r="R323">
        <f t="shared" si="8"/>
        <v>51264</v>
      </c>
      <c r="T323" t="str">
        <f t="shared" si="9"/>
        <v>y</v>
      </c>
    </row>
    <row r="324" spans="1:20" x14ac:dyDescent="0.2">
      <c r="A324" t="s">
        <v>26</v>
      </c>
      <c r="B324">
        <v>5</v>
      </c>
      <c r="C324">
        <v>1998</v>
      </c>
      <c r="D324">
        <v>3585</v>
      </c>
      <c r="F324">
        <v>0</v>
      </c>
      <c r="G324">
        <v>0</v>
      </c>
      <c r="H324">
        <v>8</v>
      </c>
      <c r="I324">
        <v>0</v>
      </c>
      <c r="J324">
        <v>4905</v>
      </c>
      <c r="K324">
        <v>0</v>
      </c>
      <c r="L324" s="2">
        <v>11325</v>
      </c>
      <c r="M324">
        <v>0</v>
      </c>
      <c r="N324">
        <v>0</v>
      </c>
      <c r="O324">
        <v>0</v>
      </c>
      <c r="P324">
        <v>16230</v>
      </c>
      <c r="Q324">
        <v>16238</v>
      </c>
      <c r="R324">
        <f t="shared" si="8"/>
        <v>16238</v>
      </c>
      <c r="T324" t="str">
        <f t="shared" si="9"/>
        <v>y</v>
      </c>
    </row>
    <row r="325" spans="1:20" x14ac:dyDescent="0.2">
      <c r="A325" t="s">
        <v>26</v>
      </c>
      <c r="B325">
        <v>5</v>
      </c>
      <c r="C325">
        <v>1999</v>
      </c>
      <c r="D325">
        <v>3499</v>
      </c>
      <c r="F325">
        <v>0</v>
      </c>
      <c r="G325">
        <v>0</v>
      </c>
      <c r="H325">
        <v>92</v>
      </c>
      <c r="I325">
        <v>0</v>
      </c>
      <c r="J325">
        <v>26426</v>
      </c>
      <c r="K325">
        <v>0</v>
      </c>
      <c r="L325" s="2">
        <v>34631</v>
      </c>
      <c r="M325">
        <v>0</v>
      </c>
      <c r="N325">
        <v>0</v>
      </c>
      <c r="O325">
        <v>0</v>
      </c>
      <c r="P325">
        <v>61057</v>
      </c>
      <c r="Q325">
        <v>61149</v>
      </c>
      <c r="R325">
        <f t="shared" si="8"/>
        <v>61149</v>
      </c>
      <c r="T325" t="str">
        <f t="shared" si="9"/>
        <v>y</v>
      </c>
    </row>
    <row r="326" spans="1:20" x14ac:dyDescent="0.2">
      <c r="A326" t="s">
        <v>26</v>
      </c>
      <c r="B326">
        <v>5</v>
      </c>
      <c r="C326">
        <v>2000</v>
      </c>
      <c r="D326">
        <v>27668</v>
      </c>
      <c r="F326">
        <v>0</v>
      </c>
      <c r="G326">
        <v>0</v>
      </c>
      <c r="H326">
        <v>53</v>
      </c>
      <c r="I326">
        <v>0</v>
      </c>
      <c r="J326">
        <v>107671</v>
      </c>
      <c r="K326">
        <v>0</v>
      </c>
      <c r="L326" s="2">
        <v>7672</v>
      </c>
      <c r="M326">
        <v>0</v>
      </c>
      <c r="N326">
        <v>0</v>
      </c>
      <c r="O326">
        <v>0</v>
      </c>
      <c r="P326">
        <v>115343</v>
      </c>
      <c r="Q326">
        <v>115396</v>
      </c>
      <c r="R326">
        <f t="shared" si="8"/>
        <v>115396</v>
      </c>
      <c r="T326" t="str">
        <f t="shared" si="9"/>
        <v>y</v>
      </c>
    </row>
    <row r="327" spans="1:20" x14ac:dyDescent="0.2">
      <c r="A327" t="s">
        <v>26</v>
      </c>
      <c r="B327">
        <v>5</v>
      </c>
      <c r="C327">
        <v>2001</v>
      </c>
      <c r="D327">
        <v>16025</v>
      </c>
      <c r="F327">
        <v>0</v>
      </c>
      <c r="G327">
        <v>630</v>
      </c>
      <c r="H327">
        <v>0</v>
      </c>
      <c r="I327">
        <v>365</v>
      </c>
      <c r="J327">
        <v>79275</v>
      </c>
      <c r="K327">
        <v>0</v>
      </c>
      <c r="L327" s="2">
        <v>16425</v>
      </c>
      <c r="M327">
        <v>0</v>
      </c>
      <c r="N327">
        <v>0</v>
      </c>
      <c r="O327">
        <v>0</v>
      </c>
      <c r="P327">
        <v>96695</v>
      </c>
      <c r="Q327">
        <v>96695</v>
      </c>
      <c r="R327">
        <f t="shared" si="8"/>
        <v>96695</v>
      </c>
      <c r="T327" t="str">
        <f t="shared" si="9"/>
        <v>y</v>
      </c>
    </row>
    <row r="328" spans="1:20" x14ac:dyDescent="0.2">
      <c r="A328" t="s">
        <v>26</v>
      </c>
      <c r="B328">
        <v>5</v>
      </c>
      <c r="C328">
        <v>2002</v>
      </c>
      <c r="D328">
        <v>8402</v>
      </c>
      <c r="F328">
        <v>0</v>
      </c>
      <c r="G328" t="s">
        <v>21</v>
      </c>
      <c r="H328">
        <v>45</v>
      </c>
      <c r="I328" t="s">
        <v>21</v>
      </c>
      <c r="J328">
        <v>21369</v>
      </c>
      <c r="K328" t="s">
        <v>21</v>
      </c>
      <c r="L328" s="2">
        <v>21419</v>
      </c>
      <c r="M328" t="s">
        <v>21</v>
      </c>
      <c r="N328" t="s">
        <v>21</v>
      </c>
      <c r="O328" t="s">
        <v>21</v>
      </c>
      <c r="P328">
        <v>42788</v>
      </c>
      <c r="Q328">
        <v>42833</v>
      </c>
      <c r="R328">
        <f t="shared" si="8"/>
        <v>42833</v>
      </c>
      <c r="T328" t="str">
        <f t="shared" si="9"/>
        <v>y</v>
      </c>
    </row>
    <row r="329" spans="1:20" x14ac:dyDescent="0.2">
      <c r="A329" t="s">
        <v>26</v>
      </c>
      <c r="B329">
        <v>5</v>
      </c>
      <c r="C329">
        <v>2003</v>
      </c>
      <c r="D329">
        <v>4890</v>
      </c>
      <c r="F329">
        <v>0</v>
      </c>
      <c r="G329" t="s">
        <v>21</v>
      </c>
      <c r="H329" t="s">
        <v>21</v>
      </c>
      <c r="I329">
        <v>106</v>
      </c>
      <c r="J329">
        <v>2439</v>
      </c>
      <c r="K329" t="s">
        <v>21</v>
      </c>
      <c r="L329" s="4">
        <v>5930</v>
      </c>
      <c r="M329" s="3"/>
      <c r="P329">
        <v>8475</v>
      </c>
      <c r="Q329" s="3">
        <v>8475</v>
      </c>
      <c r="R329" s="3">
        <f t="shared" si="8"/>
        <v>8475</v>
      </c>
      <c r="T329" t="str">
        <f t="shared" si="9"/>
        <v>y</v>
      </c>
    </row>
    <row r="330" spans="1:20" x14ac:dyDescent="0.2">
      <c r="A330" t="s">
        <v>26</v>
      </c>
      <c r="B330">
        <v>5</v>
      </c>
      <c r="C330">
        <v>2004</v>
      </c>
      <c r="D330">
        <v>3244</v>
      </c>
      <c r="F330">
        <v>0</v>
      </c>
      <c r="G330">
        <v>1272</v>
      </c>
      <c r="H330">
        <v>4</v>
      </c>
      <c r="I330">
        <v>1779</v>
      </c>
      <c r="J330">
        <v>39136</v>
      </c>
      <c r="K330" t="s">
        <v>21</v>
      </c>
      <c r="L330" s="4">
        <v>8848.7109188111335</v>
      </c>
      <c r="M330" s="3">
        <v>195.19215262083387</v>
      </c>
      <c r="P330" s="3">
        <v>51230.903071431967</v>
      </c>
      <c r="Q330" s="3">
        <v>51234.903071431967</v>
      </c>
      <c r="R330" s="3">
        <f t="shared" si="8"/>
        <v>51234.903071431967</v>
      </c>
      <c r="T330" t="str">
        <f t="shared" si="9"/>
        <v>y</v>
      </c>
    </row>
    <row r="331" spans="1:20" x14ac:dyDescent="0.2">
      <c r="A331" t="s">
        <v>26</v>
      </c>
      <c r="B331">
        <v>5</v>
      </c>
      <c r="C331">
        <v>2005</v>
      </c>
      <c r="D331">
        <v>16967</v>
      </c>
      <c r="F331" t="s">
        <v>21</v>
      </c>
      <c r="G331" s="3">
        <v>198</v>
      </c>
      <c r="H331" s="3"/>
      <c r="I331" s="3">
        <v>0</v>
      </c>
      <c r="J331" s="3">
        <v>6441.3410364875162</v>
      </c>
      <c r="K331" t="s">
        <v>21</v>
      </c>
      <c r="L331" s="4">
        <v>2453.8396924768513</v>
      </c>
      <c r="M331" s="3">
        <v>0</v>
      </c>
      <c r="N331">
        <v>0</v>
      </c>
      <c r="O331">
        <v>0</v>
      </c>
      <c r="P331" s="3">
        <v>9093.1807289643675</v>
      </c>
      <c r="Q331" s="3">
        <v>9093.1807289643675</v>
      </c>
      <c r="R331" s="3">
        <f t="shared" si="8"/>
        <v>9093.1807289643675</v>
      </c>
      <c r="T331" t="str">
        <f t="shared" si="9"/>
        <v>y</v>
      </c>
    </row>
    <row r="332" spans="1:20" x14ac:dyDescent="0.2">
      <c r="A332" t="s">
        <v>26</v>
      </c>
      <c r="B332">
        <v>5</v>
      </c>
      <c r="C332">
        <v>2006</v>
      </c>
      <c r="D332">
        <v>3442</v>
      </c>
      <c r="F332" t="s">
        <v>21</v>
      </c>
      <c r="G332" s="3">
        <v>130.12810174722256</v>
      </c>
      <c r="H332" s="3">
        <v>0</v>
      </c>
      <c r="I332" s="3">
        <v>359.09849158197824</v>
      </c>
      <c r="J332" s="3">
        <v>7181.9698316395652</v>
      </c>
      <c r="K332" t="s">
        <v>21</v>
      </c>
      <c r="L332" s="4">
        <v>9651.520130793966</v>
      </c>
      <c r="M332" s="3">
        <v>0</v>
      </c>
      <c r="N332">
        <v>0</v>
      </c>
      <c r="O332">
        <v>0</v>
      </c>
      <c r="P332" s="3">
        <v>17322.71655576273</v>
      </c>
      <c r="Q332" s="3">
        <v>17322.71655576273</v>
      </c>
      <c r="R332" s="3">
        <f t="shared" si="8"/>
        <v>17322.71655576273</v>
      </c>
      <c r="T332" t="str">
        <f t="shared" si="9"/>
        <v>y</v>
      </c>
    </row>
    <row r="333" spans="1:20" x14ac:dyDescent="0.2">
      <c r="A333" t="s">
        <v>26</v>
      </c>
      <c r="B333">
        <v>5</v>
      </c>
      <c r="C333">
        <v>2007</v>
      </c>
      <c r="D333">
        <v>8064</v>
      </c>
      <c r="F333" t="s">
        <v>21</v>
      </c>
      <c r="G333" s="3">
        <v>0</v>
      </c>
      <c r="H333" s="3">
        <v>0</v>
      </c>
      <c r="I333" s="3">
        <v>0</v>
      </c>
      <c r="J333" s="3">
        <v>6256.8475330664332</v>
      </c>
      <c r="K333">
        <v>0</v>
      </c>
      <c r="L333" s="4">
        <v>4426.8592667211624</v>
      </c>
      <c r="M333" s="3">
        <v>0</v>
      </c>
      <c r="N333">
        <v>0</v>
      </c>
      <c r="O333">
        <v>0</v>
      </c>
      <c r="P333" s="3">
        <v>10683.706799787597</v>
      </c>
      <c r="Q333" s="3">
        <v>10683.706799787597</v>
      </c>
      <c r="R333" s="3">
        <f t="shared" si="8"/>
        <v>10683.706799787597</v>
      </c>
      <c r="T333" t="str">
        <f t="shared" si="9"/>
        <v>y</v>
      </c>
    </row>
    <row r="334" spans="1:20" x14ac:dyDescent="0.2">
      <c r="A334" t="s">
        <v>26</v>
      </c>
      <c r="B334">
        <v>5</v>
      </c>
      <c r="C334">
        <v>2008</v>
      </c>
      <c r="D334">
        <v>3562</v>
      </c>
      <c r="F334" t="s">
        <v>21</v>
      </c>
      <c r="G334" s="3">
        <v>0</v>
      </c>
      <c r="H334" s="3">
        <v>2</v>
      </c>
      <c r="I334" s="3">
        <v>0</v>
      </c>
      <c r="J334" s="3">
        <v>14789.734368363883</v>
      </c>
      <c r="K334">
        <v>0</v>
      </c>
      <c r="L334" s="4">
        <v>3640.7550416071231</v>
      </c>
      <c r="M334" s="3">
        <v>0</v>
      </c>
      <c r="N334">
        <v>0</v>
      </c>
      <c r="O334">
        <v>0</v>
      </c>
      <c r="P334" s="3">
        <v>18430.489409971007</v>
      </c>
      <c r="Q334" s="3">
        <v>18432.489409971007</v>
      </c>
      <c r="R334" s="3">
        <f t="shared" si="8"/>
        <v>18432.489409971007</v>
      </c>
      <c r="T334" t="str">
        <f t="shared" si="9"/>
        <v>y</v>
      </c>
    </row>
    <row r="335" spans="1:20" x14ac:dyDescent="0.2">
      <c r="A335" t="s">
        <v>26</v>
      </c>
      <c r="B335">
        <v>5</v>
      </c>
      <c r="C335">
        <v>2009</v>
      </c>
      <c r="D335">
        <v>6039</v>
      </c>
      <c r="F335" t="s">
        <v>21</v>
      </c>
      <c r="G335" s="3">
        <v>0</v>
      </c>
      <c r="H335" s="3">
        <v>5</v>
      </c>
      <c r="I335" s="3">
        <v>0</v>
      </c>
      <c r="J335" s="3">
        <v>19972.141942530503</v>
      </c>
      <c r="K335">
        <v>0</v>
      </c>
      <c r="L335" s="4">
        <v>15217.949905612699</v>
      </c>
      <c r="M335" s="3">
        <v>0</v>
      </c>
      <c r="N335">
        <v>0</v>
      </c>
      <c r="O335">
        <v>0</v>
      </c>
      <c r="P335" s="3">
        <v>35190.091848143202</v>
      </c>
      <c r="Q335" s="3">
        <v>35195.091848143202</v>
      </c>
      <c r="R335" s="3">
        <f t="shared" si="8"/>
        <v>35195.091848143202</v>
      </c>
      <c r="T335" t="str">
        <f t="shared" si="9"/>
        <v>y</v>
      </c>
    </row>
    <row r="336" spans="1:20" x14ac:dyDescent="0.2">
      <c r="A336" t="s">
        <v>26</v>
      </c>
      <c r="B336">
        <v>5</v>
      </c>
      <c r="C336">
        <v>2010</v>
      </c>
      <c r="D336">
        <v>2389</v>
      </c>
      <c r="G336" s="3">
        <v>0</v>
      </c>
      <c r="H336" s="3">
        <v>26</v>
      </c>
      <c r="I336" s="3">
        <v>0</v>
      </c>
      <c r="J336" s="3">
        <v>38268.668144996642</v>
      </c>
      <c r="K336">
        <v>0</v>
      </c>
      <c r="L336" s="4">
        <v>5849.6816490274823</v>
      </c>
      <c r="M336" s="3">
        <v>0</v>
      </c>
      <c r="P336" s="3">
        <v>44118.349794024121</v>
      </c>
      <c r="Q336" s="3">
        <v>44144.349794024121</v>
      </c>
      <c r="R336" s="3">
        <f t="shared" si="8"/>
        <v>44144.349794024121</v>
      </c>
      <c r="T336" t="s">
        <v>22</v>
      </c>
    </row>
    <row r="337" spans="1:20" x14ac:dyDescent="0.2">
      <c r="A337" t="s">
        <v>26</v>
      </c>
      <c r="B337">
        <v>5</v>
      </c>
      <c r="C337">
        <v>2011</v>
      </c>
      <c r="D337">
        <v>4430</v>
      </c>
      <c r="G337" s="3">
        <v>0</v>
      </c>
      <c r="H337" s="3">
        <v>24</v>
      </c>
      <c r="I337" s="3">
        <v>0</v>
      </c>
      <c r="J337" s="3">
        <v>17945.633533457192</v>
      </c>
      <c r="K337">
        <v>0</v>
      </c>
      <c r="L337" s="4">
        <v>4859</v>
      </c>
      <c r="M337" s="3">
        <v>0</v>
      </c>
      <c r="P337" s="3">
        <v>22804.633533457192</v>
      </c>
      <c r="Q337" s="3">
        <v>22828.633533457192</v>
      </c>
      <c r="R337" s="3">
        <f t="shared" si="8"/>
        <v>22828.633533457192</v>
      </c>
      <c r="T337" t="s">
        <v>22</v>
      </c>
    </row>
    <row r="338" spans="1:20" x14ac:dyDescent="0.2">
      <c r="A338" t="s">
        <v>26</v>
      </c>
      <c r="B338">
        <v>5</v>
      </c>
      <c r="C338">
        <v>2012</v>
      </c>
      <c r="D338">
        <v>1710</v>
      </c>
      <c r="G338">
        <v>0</v>
      </c>
      <c r="H338">
        <v>0</v>
      </c>
      <c r="J338">
        <v>13253</v>
      </c>
      <c r="R338" s="3">
        <f t="shared" si="8"/>
        <v>13253</v>
      </c>
    </row>
    <row r="339" spans="1:20" x14ac:dyDescent="0.2">
      <c r="A339" t="s">
        <v>26</v>
      </c>
      <c r="B339">
        <v>5</v>
      </c>
      <c r="C339">
        <v>2013</v>
      </c>
      <c r="D339">
        <v>9045</v>
      </c>
      <c r="H339">
        <v>221</v>
      </c>
      <c r="R339" s="3">
        <f t="shared" si="8"/>
        <v>221</v>
      </c>
    </row>
    <row r="340" spans="1:20" x14ac:dyDescent="0.2">
      <c r="A340" t="s">
        <v>26</v>
      </c>
      <c r="B340">
        <v>5</v>
      </c>
      <c r="C340">
        <v>2014</v>
      </c>
      <c r="D340">
        <v>9471</v>
      </c>
      <c r="R340" s="3">
        <f t="shared" si="8"/>
        <v>0</v>
      </c>
    </row>
    <row r="341" spans="1:20" x14ac:dyDescent="0.2">
      <c r="A341" t="s">
        <v>26</v>
      </c>
      <c r="B341">
        <v>5</v>
      </c>
      <c r="C341">
        <v>2015</v>
      </c>
      <c r="D341">
        <v>8794</v>
      </c>
      <c r="R341" s="3">
        <f t="shared" si="8"/>
        <v>0</v>
      </c>
    </row>
    <row r="342" spans="1:20" x14ac:dyDescent="0.2">
      <c r="A342" t="s">
        <v>27</v>
      </c>
      <c r="B342">
        <v>6</v>
      </c>
      <c r="C342">
        <v>1948</v>
      </c>
      <c r="D342">
        <v>48</v>
      </c>
      <c r="F342">
        <v>0</v>
      </c>
      <c r="G342">
        <v>0</v>
      </c>
      <c r="H342">
        <v>0</v>
      </c>
      <c r="I342">
        <v>0</v>
      </c>
      <c r="J342">
        <v>618</v>
      </c>
      <c r="K342">
        <v>0</v>
      </c>
      <c r="L342" s="2">
        <v>0</v>
      </c>
      <c r="M342">
        <v>0</v>
      </c>
      <c r="N342">
        <v>0</v>
      </c>
      <c r="O342">
        <v>0</v>
      </c>
      <c r="P342">
        <v>618</v>
      </c>
      <c r="Q342">
        <v>618</v>
      </c>
      <c r="R342">
        <f t="shared" si="8"/>
        <v>618</v>
      </c>
      <c r="T342" t="str">
        <f t="shared" si="9"/>
        <v/>
      </c>
    </row>
    <row r="343" spans="1:20" x14ac:dyDescent="0.2">
      <c r="A343" t="s">
        <v>27</v>
      </c>
      <c r="B343">
        <v>6</v>
      </c>
      <c r="C343">
        <v>1949</v>
      </c>
      <c r="D343">
        <v>19210</v>
      </c>
      <c r="F343">
        <v>0</v>
      </c>
      <c r="G343">
        <v>514</v>
      </c>
      <c r="H343">
        <v>22455</v>
      </c>
      <c r="I343">
        <v>0</v>
      </c>
      <c r="J343">
        <v>463409</v>
      </c>
      <c r="K343">
        <v>0</v>
      </c>
      <c r="L343" s="2">
        <v>0</v>
      </c>
      <c r="M343">
        <v>0</v>
      </c>
      <c r="N343">
        <v>0</v>
      </c>
      <c r="O343">
        <v>0</v>
      </c>
      <c r="P343">
        <v>463923</v>
      </c>
      <c r="Q343">
        <v>486378</v>
      </c>
      <c r="R343">
        <f t="shared" si="8"/>
        <v>486378</v>
      </c>
      <c r="T343" t="str">
        <f t="shared" si="9"/>
        <v/>
      </c>
    </row>
    <row r="344" spans="1:20" x14ac:dyDescent="0.2">
      <c r="A344" t="s">
        <v>27</v>
      </c>
      <c r="B344">
        <v>6</v>
      </c>
      <c r="C344">
        <v>1950</v>
      </c>
      <c r="D344">
        <v>264</v>
      </c>
      <c r="F344">
        <v>0</v>
      </c>
      <c r="G344">
        <v>0</v>
      </c>
      <c r="H344">
        <v>34</v>
      </c>
      <c r="I344">
        <v>0</v>
      </c>
      <c r="J344">
        <v>2014</v>
      </c>
      <c r="K344">
        <v>0</v>
      </c>
      <c r="L344" s="2">
        <v>0</v>
      </c>
      <c r="M344">
        <v>0</v>
      </c>
      <c r="N344">
        <v>0</v>
      </c>
      <c r="O344">
        <v>0</v>
      </c>
      <c r="P344">
        <v>2014</v>
      </c>
      <c r="Q344">
        <v>2048</v>
      </c>
      <c r="R344">
        <f t="shared" si="8"/>
        <v>2048</v>
      </c>
      <c r="T344" t="str">
        <f t="shared" si="9"/>
        <v>y</v>
      </c>
    </row>
    <row r="345" spans="1:20" x14ac:dyDescent="0.2">
      <c r="A345" t="s">
        <v>27</v>
      </c>
      <c r="B345">
        <v>6</v>
      </c>
      <c r="C345">
        <v>1951</v>
      </c>
      <c r="D345">
        <v>9</v>
      </c>
      <c r="F345">
        <v>0</v>
      </c>
      <c r="G345">
        <v>0</v>
      </c>
      <c r="H345">
        <v>0</v>
      </c>
      <c r="I345">
        <v>0</v>
      </c>
      <c r="J345">
        <v>413</v>
      </c>
      <c r="K345">
        <v>0</v>
      </c>
      <c r="L345" s="2">
        <v>0</v>
      </c>
      <c r="M345">
        <v>0</v>
      </c>
      <c r="N345">
        <v>0</v>
      </c>
      <c r="O345">
        <v>0</v>
      </c>
      <c r="P345">
        <v>413</v>
      </c>
      <c r="Q345">
        <v>413</v>
      </c>
      <c r="R345">
        <f t="shared" si="8"/>
        <v>413</v>
      </c>
      <c r="T345" t="str">
        <f t="shared" si="9"/>
        <v>y</v>
      </c>
    </row>
    <row r="346" spans="1:20" x14ac:dyDescent="0.2">
      <c r="A346" t="s">
        <v>27</v>
      </c>
      <c r="B346">
        <v>6</v>
      </c>
      <c r="C346">
        <v>1952</v>
      </c>
      <c r="D346">
        <v>51</v>
      </c>
      <c r="F346">
        <v>0</v>
      </c>
      <c r="G346">
        <v>0</v>
      </c>
      <c r="H346">
        <v>0</v>
      </c>
      <c r="I346">
        <v>0</v>
      </c>
      <c r="J346">
        <v>562</v>
      </c>
      <c r="K346">
        <v>0</v>
      </c>
      <c r="L346" s="2">
        <v>0</v>
      </c>
      <c r="M346">
        <v>0</v>
      </c>
      <c r="N346">
        <v>0</v>
      </c>
      <c r="O346">
        <v>0</v>
      </c>
      <c r="P346">
        <v>562</v>
      </c>
      <c r="Q346">
        <v>562</v>
      </c>
      <c r="R346">
        <f t="shared" si="8"/>
        <v>562</v>
      </c>
      <c r="T346" t="str">
        <f t="shared" si="9"/>
        <v>y</v>
      </c>
    </row>
    <row r="347" spans="1:20" x14ac:dyDescent="0.2">
      <c r="A347" t="s">
        <v>27</v>
      </c>
      <c r="B347">
        <v>6</v>
      </c>
      <c r="C347">
        <v>1953</v>
      </c>
      <c r="D347">
        <v>47564</v>
      </c>
      <c r="F347">
        <v>0</v>
      </c>
      <c r="G347">
        <v>0</v>
      </c>
      <c r="H347">
        <v>5902</v>
      </c>
      <c r="I347">
        <v>0</v>
      </c>
      <c r="J347">
        <v>604123</v>
      </c>
      <c r="K347">
        <v>0</v>
      </c>
      <c r="L347" s="2">
        <v>220</v>
      </c>
      <c r="M347">
        <v>0</v>
      </c>
      <c r="N347">
        <v>0</v>
      </c>
      <c r="O347">
        <v>0</v>
      </c>
      <c r="P347">
        <v>604343</v>
      </c>
      <c r="Q347">
        <v>610245</v>
      </c>
      <c r="R347">
        <f t="shared" si="8"/>
        <v>610245</v>
      </c>
      <c r="T347" t="str">
        <f t="shared" si="9"/>
        <v>y</v>
      </c>
    </row>
    <row r="348" spans="1:20" x14ac:dyDescent="0.2">
      <c r="A348" t="s">
        <v>27</v>
      </c>
      <c r="B348">
        <v>6</v>
      </c>
      <c r="C348">
        <v>1954</v>
      </c>
      <c r="D348">
        <v>146</v>
      </c>
      <c r="F348">
        <v>0</v>
      </c>
      <c r="G348">
        <v>0</v>
      </c>
      <c r="H348">
        <v>0</v>
      </c>
      <c r="I348">
        <v>0</v>
      </c>
      <c r="J348">
        <v>10692</v>
      </c>
      <c r="K348">
        <v>0</v>
      </c>
      <c r="L348" s="2">
        <v>0</v>
      </c>
      <c r="M348">
        <v>0</v>
      </c>
      <c r="N348">
        <v>0</v>
      </c>
      <c r="O348">
        <v>0</v>
      </c>
      <c r="P348">
        <v>10692</v>
      </c>
      <c r="Q348">
        <v>10692</v>
      </c>
      <c r="R348">
        <f t="shared" si="8"/>
        <v>10692</v>
      </c>
      <c r="T348" t="str">
        <f t="shared" si="9"/>
        <v>y</v>
      </c>
    </row>
    <row r="349" spans="1:20" x14ac:dyDescent="0.2">
      <c r="A349" t="s">
        <v>27</v>
      </c>
      <c r="B349">
        <v>6</v>
      </c>
      <c r="C349">
        <v>1955</v>
      </c>
      <c r="D349">
        <v>30</v>
      </c>
      <c r="F349">
        <v>0</v>
      </c>
      <c r="G349">
        <v>0</v>
      </c>
      <c r="H349">
        <v>0</v>
      </c>
      <c r="I349">
        <v>0</v>
      </c>
      <c r="J349">
        <v>180</v>
      </c>
      <c r="K349">
        <v>0</v>
      </c>
      <c r="L349" s="2">
        <v>0</v>
      </c>
      <c r="M349">
        <v>0</v>
      </c>
      <c r="N349">
        <v>0</v>
      </c>
      <c r="O349">
        <v>0</v>
      </c>
      <c r="P349">
        <v>180</v>
      </c>
      <c r="Q349">
        <v>180</v>
      </c>
      <c r="R349">
        <f t="shared" si="8"/>
        <v>180</v>
      </c>
      <c r="T349" t="str">
        <f t="shared" si="9"/>
        <v>y</v>
      </c>
    </row>
    <row r="350" spans="1:20" x14ac:dyDescent="0.2">
      <c r="A350" t="s">
        <v>27</v>
      </c>
      <c r="B350">
        <v>6</v>
      </c>
      <c r="C350">
        <v>1956</v>
      </c>
      <c r="D350">
        <v>39</v>
      </c>
      <c r="F350">
        <v>0</v>
      </c>
      <c r="G350">
        <v>0</v>
      </c>
      <c r="H350">
        <v>18</v>
      </c>
      <c r="I350">
        <v>0</v>
      </c>
      <c r="J350">
        <v>1115</v>
      </c>
      <c r="K350">
        <v>0</v>
      </c>
      <c r="L350" s="2">
        <v>0</v>
      </c>
      <c r="M350">
        <v>0</v>
      </c>
      <c r="N350">
        <v>0</v>
      </c>
      <c r="O350">
        <v>0</v>
      </c>
      <c r="P350">
        <v>1115</v>
      </c>
      <c r="Q350">
        <v>1133</v>
      </c>
      <c r="R350">
        <f t="shared" si="8"/>
        <v>1133</v>
      </c>
      <c r="T350" t="str">
        <f t="shared" si="9"/>
        <v>y</v>
      </c>
    </row>
    <row r="351" spans="1:20" x14ac:dyDescent="0.2">
      <c r="A351" t="s">
        <v>27</v>
      </c>
      <c r="B351">
        <v>6</v>
      </c>
      <c r="C351">
        <v>1957</v>
      </c>
      <c r="D351">
        <v>132852</v>
      </c>
      <c r="F351">
        <v>0</v>
      </c>
      <c r="G351">
        <v>1420</v>
      </c>
      <c r="H351">
        <v>8359</v>
      </c>
      <c r="I351">
        <v>0</v>
      </c>
      <c r="J351">
        <v>989580</v>
      </c>
      <c r="K351">
        <v>0</v>
      </c>
      <c r="L351" s="2">
        <v>144</v>
      </c>
      <c r="M351">
        <v>30</v>
      </c>
      <c r="N351">
        <v>0</v>
      </c>
      <c r="O351">
        <v>0</v>
      </c>
      <c r="P351">
        <v>991174</v>
      </c>
      <c r="Q351">
        <v>999533</v>
      </c>
      <c r="R351">
        <f t="shared" si="8"/>
        <v>999533</v>
      </c>
      <c r="T351" t="str">
        <f t="shared" si="9"/>
        <v>y</v>
      </c>
    </row>
    <row r="352" spans="1:20" x14ac:dyDescent="0.2">
      <c r="A352" t="s">
        <v>27</v>
      </c>
      <c r="B352">
        <v>6</v>
      </c>
      <c r="C352">
        <v>1958</v>
      </c>
      <c r="D352">
        <v>1269</v>
      </c>
      <c r="F352">
        <v>0</v>
      </c>
      <c r="G352">
        <v>0</v>
      </c>
      <c r="H352">
        <v>27</v>
      </c>
      <c r="I352">
        <v>0</v>
      </c>
      <c r="J352">
        <v>3362</v>
      </c>
      <c r="K352">
        <v>0</v>
      </c>
      <c r="L352" s="2">
        <v>23</v>
      </c>
      <c r="M352">
        <v>0</v>
      </c>
      <c r="N352">
        <v>0</v>
      </c>
      <c r="O352">
        <v>0</v>
      </c>
      <c r="P352">
        <v>3385</v>
      </c>
      <c r="Q352">
        <v>3412</v>
      </c>
      <c r="R352">
        <f t="shared" ref="R352:R421" si="10">SUM(F352:O352)</f>
        <v>3412</v>
      </c>
      <c r="T352" t="str">
        <f t="shared" ref="T352:T421" si="11">IF(AND(C352&gt;1949, ISNUMBER(D352), ISNUMBER(J352), ISNUMBER(L352), ISNUMBER(Q352),ISBLANK(S352)), "y", "")</f>
        <v>y</v>
      </c>
    </row>
    <row r="353" spans="1:20" x14ac:dyDescent="0.2">
      <c r="A353" t="s">
        <v>27</v>
      </c>
      <c r="B353">
        <v>6</v>
      </c>
      <c r="C353">
        <v>1959</v>
      </c>
      <c r="D353">
        <v>29</v>
      </c>
      <c r="F353">
        <v>0</v>
      </c>
      <c r="G353">
        <v>0</v>
      </c>
      <c r="H353">
        <v>0</v>
      </c>
      <c r="I353">
        <v>0</v>
      </c>
      <c r="J353">
        <v>165</v>
      </c>
      <c r="K353">
        <v>0</v>
      </c>
      <c r="L353" s="2">
        <v>0</v>
      </c>
      <c r="M353">
        <v>0</v>
      </c>
      <c r="N353">
        <v>0</v>
      </c>
      <c r="O353">
        <v>0</v>
      </c>
      <c r="P353">
        <v>165</v>
      </c>
      <c r="Q353">
        <v>165</v>
      </c>
      <c r="R353">
        <f t="shared" si="10"/>
        <v>165</v>
      </c>
      <c r="T353" t="str">
        <f t="shared" si="11"/>
        <v>y</v>
      </c>
    </row>
    <row r="354" spans="1:20" x14ac:dyDescent="0.2">
      <c r="A354" t="s">
        <v>27</v>
      </c>
      <c r="B354">
        <v>6</v>
      </c>
      <c r="C354">
        <v>1960</v>
      </c>
      <c r="D354">
        <v>123.00000000000001</v>
      </c>
      <c r="F354">
        <v>0</v>
      </c>
      <c r="G354">
        <v>0</v>
      </c>
      <c r="H354">
        <v>6</v>
      </c>
      <c r="I354">
        <v>0</v>
      </c>
      <c r="J354">
        <v>1469</v>
      </c>
      <c r="K354">
        <v>0</v>
      </c>
      <c r="L354" s="2">
        <v>0</v>
      </c>
      <c r="M354">
        <v>0</v>
      </c>
      <c r="N354">
        <v>0</v>
      </c>
      <c r="O354">
        <v>0</v>
      </c>
      <c r="P354">
        <v>1469</v>
      </c>
      <c r="Q354">
        <v>1475</v>
      </c>
      <c r="R354">
        <f t="shared" si="10"/>
        <v>1475</v>
      </c>
      <c r="T354" t="str">
        <f t="shared" si="11"/>
        <v>y</v>
      </c>
    </row>
    <row r="355" spans="1:20" x14ac:dyDescent="0.2">
      <c r="A355" t="s">
        <v>27</v>
      </c>
      <c r="B355">
        <v>6</v>
      </c>
      <c r="C355">
        <v>1961</v>
      </c>
      <c r="D355">
        <v>70000</v>
      </c>
      <c r="F355">
        <v>0</v>
      </c>
      <c r="G355">
        <v>0</v>
      </c>
      <c r="H355">
        <v>44481</v>
      </c>
      <c r="I355">
        <v>0</v>
      </c>
      <c r="J355">
        <v>1195807</v>
      </c>
      <c r="K355">
        <v>0</v>
      </c>
      <c r="L355" s="2">
        <v>509</v>
      </c>
      <c r="M355">
        <v>93</v>
      </c>
      <c r="N355">
        <v>0</v>
      </c>
      <c r="O355">
        <v>0</v>
      </c>
      <c r="P355">
        <v>1196409</v>
      </c>
      <c r="Q355">
        <v>1240890</v>
      </c>
      <c r="R355">
        <f t="shared" si="10"/>
        <v>1240890</v>
      </c>
      <c r="T355" t="str">
        <f t="shared" si="11"/>
        <v>y</v>
      </c>
    </row>
    <row r="356" spans="1:20" x14ac:dyDescent="0.2">
      <c r="A356" t="s">
        <v>27</v>
      </c>
      <c r="B356">
        <v>6</v>
      </c>
      <c r="C356">
        <v>1962</v>
      </c>
      <c r="D356">
        <v>566</v>
      </c>
      <c r="F356">
        <v>0</v>
      </c>
      <c r="G356">
        <v>0</v>
      </c>
      <c r="H356">
        <v>30</v>
      </c>
      <c r="I356">
        <v>0</v>
      </c>
      <c r="J356">
        <v>7257</v>
      </c>
      <c r="K356">
        <v>0</v>
      </c>
      <c r="L356" s="2">
        <v>0</v>
      </c>
      <c r="M356">
        <v>0</v>
      </c>
      <c r="N356">
        <v>0</v>
      </c>
      <c r="O356">
        <v>0</v>
      </c>
      <c r="P356">
        <v>7257</v>
      </c>
      <c r="Q356">
        <v>7287</v>
      </c>
      <c r="R356">
        <f t="shared" si="10"/>
        <v>7287</v>
      </c>
      <c r="T356" t="str">
        <f t="shared" si="11"/>
        <v>y</v>
      </c>
    </row>
    <row r="357" spans="1:20" x14ac:dyDescent="0.2">
      <c r="A357" t="s">
        <v>27</v>
      </c>
      <c r="B357">
        <v>6</v>
      </c>
      <c r="C357">
        <v>1963</v>
      </c>
      <c r="D357">
        <v>40</v>
      </c>
      <c r="F357">
        <v>0</v>
      </c>
      <c r="G357">
        <v>0</v>
      </c>
      <c r="H357">
        <v>0</v>
      </c>
      <c r="I357">
        <v>0</v>
      </c>
      <c r="J357">
        <v>956</v>
      </c>
      <c r="K357">
        <v>0</v>
      </c>
      <c r="L357" s="2">
        <v>0</v>
      </c>
      <c r="M357">
        <v>0</v>
      </c>
      <c r="N357">
        <v>0</v>
      </c>
      <c r="O357">
        <v>0</v>
      </c>
      <c r="P357">
        <v>956</v>
      </c>
      <c r="Q357">
        <v>956</v>
      </c>
      <c r="R357">
        <f t="shared" si="10"/>
        <v>956</v>
      </c>
      <c r="T357" t="str">
        <f t="shared" si="11"/>
        <v>y</v>
      </c>
    </row>
    <row r="358" spans="1:20" x14ac:dyDescent="0.2">
      <c r="A358" t="s">
        <v>27</v>
      </c>
      <c r="B358">
        <v>6</v>
      </c>
      <c r="C358">
        <v>1964</v>
      </c>
      <c r="D358">
        <v>159</v>
      </c>
      <c r="F358">
        <v>0</v>
      </c>
      <c r="G358">
        <v>0</v>
      </c>
      <c r="H358">
        <v>0</v>
      </c>
      <c r="I358">
        <v>0</v>
      </c>
      <c r="J358">
        <v>2812</v>
      </c>
      <c r="K358">
        <v>0</v>
      </c>
      <c r="L358" s="2">
        <v>0</v>
      </c>
      <c r="M358">
        <v>0</v>
      </c>
      <c r="N358">
        <v>0</v>
      </c>
      <c r="O358">
        <v>0</v>
      </c>
      <c r="P358">
        <v>2812</v>
      </c>
      <c r="Q358">
        <v>2812</v>
      </c>
      <c r="R358">
        <f t="shared" si="10"/>
        <v>2812</v>
      </c>
      <c r="T358" t="str">
        <f t="shared" si="11"/>
        <v>y</v>
      </c>
    </row>
    <row r="359" spans="1:20" x14ac:dyDescent="0.2">
      <c r="A359" t="s">
        <v>27</v>
      </c>
      <c r="B359">
        <v>6</v>
      </c>
      <c r="C359">
        <v>1965</v>
      </c>
      <c r="D359">
        <v>105393</v>
      </c>
      <c r="F359">
        <v>0</v>
      </c>
      <c r="G359">
        <v>0</v>
      </c>
      <c r="H359">
        <v>14161</v>
      </c>
      <c r="I359">
        <v>0</v>
      </c>
      <c r="J359">
        <v>1652107</v>
      </c>
      <c r="K359">
        <v>0</v>
      </c>
      <c r="L359" s="2">
        <v>821</v>
      </c>
      <c r="M359">
        <v>83</v>
      </c>
      <c r="N359">
        <v>0</v>
      </c>
      <c r="O359">
        <v>0</v>
      </c>
      <c r="P359">
        <v>1653011</v>
      </c>
      <c r="Q359">
        <v>1667172</v>
      </c>
      <c r="R359">
        <f t="shared" si="10"/>
        <v>1667172</v>
      </c>
      <c r="T359" t="str">
        <f t="shared" si="11"/>
        <v>y</v>
      </c>
    </row>
    <row r="360" spans="1:20" x14ac:dyDescent="0.2">
      <c r="A360" t="s">
        <v>27</v>
      </c>
      <c r="B360">
        <v>6</v>
      </c>
      <c r="C360">
        <v>1966</v>
      </c>
      <c r="D360">
        <v>1040</v>
      </c>
      <c r="F360">
        <v>0</v>
      </c>
      <c r="G360">
        <v>0</v>
      </c>
      <c r="H360">
        <v>28</v>
      </c>
      <c r="I360">
        <v>0</v>
      </c>
      <c r="J360">
        <v>7038</v>
      </c>
      <c r="K360">
        <v>0</v>
      </c>
      <c r="L360" s="2">
        <v>396</v>
      </c>
      <c r="M360">
        <v>0</v>
      </c>
      <c r="N360">
        <v>0</v>
      </c>
      <c r="O360">
        <v>0</v>
      </c>
      <c r="P360">
        <v>7434</v>
      </c>
      <c r="Q360">
        <v>7462</v>
      </c>
      <c r="R360">
        <f t="shared" si="10"/>
        <v>7462</v>
      </c>
      <c r="T360" t="str">
        <f t="shared" si="11"/>
        <v>y</v>
      </c>
    </row>
    <row r="361" spans="1:20" x14ac:dyDescent="0.2">
      <c r="A361" t="s">
        <v>27</v>
      </c>
      <c r="B361">
        <v>6</v>
      </c>
      <c r="C361">
        <v>1967</v>
      </c>
      <c r="D361">
        <v>24</v>
      </c>
      <c r="F361">
        <v>0</v>
      </c>
      <c r="G361">
        <v>0</v>
      </c>
      <c r="H361">
        <v>11</v>
      </c>
      <c r="I361">
        <v>0</v>
      </c>
      <c r="J361">
        <v>1750</v>
      </c>
      <c r="K361">
        <v>0</v>
      </c>
      <c r="L361" s="2">
        <v>0</v>
      </c>
      <c r="M361">
        <v>0</v>
      </c>
      <c r="N361">
        <v>0</v>
      </c>
      <c r="O361">
        <v>0</v>
      </c>
      <c r="P361">
        <v>1750</v>
      </c>
      <c r="Q361">
        <v>1761</v>
      </c>
      <c r="R361">
        <f t="shared" si="10"/>
        <v>1761</v>
      </c>
      <c r="T361" t="str">
        <f t="shared" si="11"/>
        <v>y</v>
      </c>
    </row>
    <row r="362" spans="1:20" x14ac:dyDescent="0.2">
      <c r="A362" t="s">
        <v>27</v>
      </c>
      <c r="B362">
        <v>6</v>
      </c>
      <c r="C362">
        <v>1968</v>
      </c>
      <c r="D362">
        <v>333</v>
      </c>
      <c r="F362">
        <v>0</v>
      </c>
      <c r="G362">
        <v>0</v>
      </c>
      <c r="H362">
        <v>0</v>
      </c>
      <c r="I362">
        <v>0</v>
      </c>
      <c r="J362">
        <v>428</v>
      </c>
      <c r="K362">
        <v>0</v>
      </c>
      <c r="L362" s="2">
        <v>0</v>
      </c>
      <c r="M362">
        <v>0</v>
      </c>
      <c r="N362">
        <v>0</v>
      </c>
      <c r="O362">
        <v>0</v>
      </c>
      <c r="P362">
        <v>428</v>
      </c>
      <c r="Q362">
        <v>428</v>
      </c>
      <c r="R362">
        <f t="shared" si="10"/>
        <v>428</v>
      </c>
      <c r="T362" t="str">
        <f t="shared" si="11"/>
        <v>y</v>
      </c>
    </row>
    <row r="363" spans="1:20" x14ac:dyDescent="0.2">
      <c r="A363" t="s">
        <v>27</v>
      </c>
      <c r="B363">
        <v>6</v>
      </c>
      <c r="C363">
        <v>1969</v>
      </c>
      <c r="D363">
        <v>76565</v>
      </c>
      <c r="F363">
        <v>0</v>
      </c>
      <c r="G363">
        <v>69</v>
      </c>
      <c r="H363">
        <v>6413</v>
      </c>
      <c r="I363">
        <v>0</v>
      </c>
      <c r="J363">
        <v>1626582</v>
      </c>
      <c r="K363">
        <v>0</v>
      </c>
      <c r="L363" s="2">
        <v>7768</v>
      </c>
      <c r="M363">
        <v>0</v>
      </c>
      <c r="N363">
        <v>0</v>
      </c>
      <c r="O363">
        <v>0</v>
      </c>
      <c r="P363">
        <v>1634419</v>
      </c>
      <c r="Q363">
        <v>1640832</v>
      </c>
      <c r="R363">
        <f t="shared" si="10"/>
        <v>1640832</v>
      </c>
      <c r="T363" t="str">
        <f t="shared" si="11"/>
        <v>y</v>
      </c>
    </row>
    <row r="364" spans="1:20" x14ac:dyDescent="0.2">
      <c r="A364" t="s">
        <v>27</v>
      </c>
      <c r="B364">
        <v>6</v>
      </c>
      <c r="C364">
        <v>1970</v>
      </c>
      <c r="D364">
        <v>388</v>
      </c>
      <c r="F364">
        <v>0</v>
      </c>
      <c r="G364">
        <v>0</v>
      </c>
      <c r="H364">
        <v>0</v>
      </c>
      <c r="I364">
        <v>0</v>
      </c>
      <c r="J364">
        <v>20339</v>
      </c>
      <c r="K364">
        <v>0</v>
      </c>
      <c r="L364" s="2">
        <v>0</v>
      </c>
      <c r="M364">
        <v>0</v>
      </c>
      <c r="N364">
        <v>0</v>
      </c>
      <c r="O364">
        <v>0</v>
      </c>
      <c r="P364">
        <v>20339</v>
      </c>
      <c r="Q364">
        <v>20339</v>
      </c>
      <c r="R364">
        <f t="shared" si="10"/>
        <v>20339</v>
      </c>
      <c r="T364" t="str">
        <f t="shared" si="11"/>
        <v>y</v>
      </c>
    </row>
    <row r="365" spans="1:20" x14ac:dyDescent="0.2">
      <c r="A365" t="s">
        <v>27</v>
      </c>
      <c r="B365">
        <v>6</v>
      </c>
      <c r="C365">
        <v>1971</v>
      </c>
      <c r="D365">
        <v>16</v>
      </c>
      <c r="F365">
        <v>0</v>
      </c>
      <c r="G365">
        <v>0</v>
      </c>
      <c r="H365">
        <v>0</v>
      </c>
      <c r="I365">
        <v>0</v>
      </c>
      <c r="J365">
        <v>747</v>
      </c>
      <c r="K365">
        <v>0</v>
      </c>
      <c r="L365" s="2">
        <v>0</v>
      </c>
      <c r="M365">
        <v>0</v>
      </c>
      <c r="N365">
        <v>0</v>
      </c>
      <c r="O365">
        <v>0</v>
      </c>
      <c r="P365">
        <v>747</v>
      </c>
      <c r="Q365">
        <v>747</v>
      </c>
      <c r="R365">
        <f t="shared" si="10"/>
        <v>747</v>
      </c>
      <c r="T365" t="str">
        <f t="shared" si="11"/>
        <v>y</v>
      </c>
    </row>
    <row r="366" spans="1:20" x14ac:dyDescent="0.2">
      <c r="A366" t="s">
        <v>27</v>
      </c>
      <c r="B366">
        <v>6</v>
      </c>
      <c r="C366">
        <v>1972</v>
      </c>
      <c r="D366">
        <v>46</v>
      </c>
      <c r="F366">
        <v>0</v>
      </c>
      <c r="G366">
        <v>0</v>
      </c>
      <c r="H366">
        <v>9</v>
      </c>
      <c r="I366">
        <v>0</v>
      </c>
      <c r="J366">
        <v>856</v>
      </c>
      <c r="K366">
        <v>0</v>
      </c>
      <c r="L366" s="2">
        <v>0</v>
      </c>
      <c r="M366">
        <v>0</v>
      </c>
      <c r="N366">
        <v>0</v>
      </c>
      <c r="O366">
        <v>0</v>
      </c>
      <c r="P366">
        <v>856</v>
      </c>
      <c r="Q366">
        <v>865</v>
      </c>
      <c r="R366">
        <f t="shared" si="10"/>
        <v>865</v>
      </c>
      <c r="T366" t="str">
        <f t="shared" si="11"/>
        <v>y</v>
      </c>
    </row>
    <row r="367" spans="1:20" x14ac:dyDescent="0.2">
      <c r="A367" t="s">
        <v>27</v>
      </c>
      <c r="B367">
        <v>6</v>
      </c>
      <c r="C367">
        <v>1973</v>
      </c>
      <c r="D367">
        <v>112414</v>
      </c>
      <c r="F367">
        <v>0</v>
      </c>
      <c r="G367">
        <v>527</v>
      </c>
      <c r="H367">
        <v>5114</v>
      </c>
      <c r="I367">
        <v>0</v>
      </c>
      <c r="J367">
        <v>2326864</v>
      </c>
      <c r="K367">
        <v>0</v>
      </c>
      <c r="L367" s="2">
        <v>3929</v>
      </c>
      <c r="M367">
        <v>0</v>
      </c>
      <c r="N367">
        <v>0</v>
      </c>
      <c r="O367">
        <v>0</v>
      </c>
      <c r="P367">
        <v>2331320</v>
      </c>
      <c r="Q367">
        <v>2336434</v>
      </c>
      <c r="R367">
        <f t="shared" si="10"/>
        <v>2336434</v>
      </c>
      <c r="T367" t="str">
        <f t="shared" si="11"/>
        <v>y</v>
      </c>
    </row>
    <row r="368" spans="1:20" x14ac:dyDescent="0.2">
      <c r="A368" t="s">
        <v>27</v>
      </c>
      <c r="B368">
        <v>6</v>
      </c>
      <c r="C368">
        <v>1974</v>
      </c>
      <c r="D368">
        <v>2587</v>
      </c>
      <c r="F368">
        <v>0</v>
      </c>
      <c r="G368">
        <v>0</v>
      </c>
      <c r="H368">
        <v>21</v>
      </c>
      <c r="I368">
        <v>0</v>
      </c>
      <c r="J368">
        <v>29304</v>
      </c>
      <c r="K368">
        <v>0</v>
      </c>
      <c r="L368" s="2">
        <v>1570</v>
      </c>
      <c r="M368">
        <v>129</v>
      </c>
      <c r="N368">
        <v>0</v>
      </c>
      <c r="O368">
        <v>0</v>
      </c>
      <c r="P368">
        <v>31003</v>
      </c>
      <c r="Q368">
        <v>31024</v>
      </c>
      <c r="R368">
        <f t="shared" si="10"/>
        <v>31024</v>
      </c>
      <c r="T368" t="str">
        <f t="shared" si="11"/>
        <v>y</v>
      </c>
    </row>
    <row r="369" spans="1:20" x14ac:dyDescent="0.2">
      <c r="A369" t="s">
        <v>27</v>
      </c>
      <c r="B369">
        <v>6</v>
      </c>
      <c r="C369">
        <v>1975</v>
      </c>
      <c r="D369">
        <v>105</v>
      </c>
      <c r="F369">
        <v>0</v>
      </c>
      <c r="G369">
        <v>0</v>
      </c>
      <c r="H369">
        <v>0</v>
      </c>
      <c r="I369">
        <v>0</v>
      </c>
      <c r="J369">
        <v>1865</v>
      </c>
      <c r="K369">
        <v>0</v>
      </c>
      <c r="L369" s="2">
        <v>0</v>
      </c>
      <c r="M369">
        <v>0</v>
      </c>
      <c r="N369">
        <v>0</v>
      </c>
      <c r="O369">
        <v>0</v>
      </c>
      <c r="P369">
        <v>1865</v>
      </c>
      <c r="Q369">
        <v>1865</v>
      </c>
      <c r="R369">
        <f t="shared" si="10"/>
        <v>1865</v>
      </c>
      <c r="T369" t="str">
        <f t="shared" si="11"/>
        <v>y</v>
      </c>
    </row>
    <row r="370" spans="1:20" x14ac:dyDescent="0.2">
      <c r="A370" t="s">
        <v>27</v>
      </c>
      <c r="B370">
        <v>6</v>
      </c>
      <c r="C370">
        <v>1976</v>
      </c>
      <c r="D370">
        <v>209</v>
      </c>
      <c r="F370">
        <v>0</v>
      </c>
      <c r="G370">
        <v>0</v>
      </c>
      <c r="H370">
        <v>0</v>
      </c>
      <c r="I370">
        <v>0</v>
      </c>
      <c r="J370">
        <v>1233</v>
      </c>
      <c r="K370">
        <v>0</v>
      </c>
      <c r="L370" s="2">
        <v>0</v>
      </c>
      <c r="M370">
        <v>0</v>
      </c>
      <c r="N370">
        <v>0</v>
      </c>
      <c r="O370">
        <v>0</v>
      </c>
      <c r="P370">
        <v>1233</v>
      </c>
      <c r="Q370">
        <v>1233</v>
      </c>
      <c r="R370">
        <f t="shared" si="10"/>
        <v>1233</v>
      </c>
      <c r="T370" t="str">
        <f t="shared" si="11"/>
        <v>y</v>
      </c>
    </row>
    <row r="371" spans="1:20" x14ac:dyDescent="0.2">
      <c r="A371" t="s">
        <v>27</v>
      </c>
      <c r="B371">
        <v>6</v>
      </c>
      <c r="C371">
        <v>1977</v>
      </c>
      <c r="D371">
        <v>160717</v>
      </c>
      <c r="F371">
        <v>0</v>
      </c>
      <c r="G371">
        <v>0</v>
      </c>
      <c r="H371">
        <v>8446</v>
      </c>
      <c r="I371">
        <v>0</v>
      </c>
      <c r="J371">
        <v>3810786</v>
      </c>
      <c r="K371">
        <v>0</v>
      </c>
      <c r="L371" s="2">
        <v>54029</v>
      </c>
      <c r="M371">
        <v>5261</v>
      </c>
      <c r="N371">
        <v>0</v>
      </c>
      <c r="O371">
        <v>0</v>
      </c>
      <c r="P371">
        <v>3870076</v>
      </c>
      <c r="Q371">
        <v>3878522</v>
      </c>
      <c r="R371">
        <f t="shared" si="10"/>
        <v>3878522</v>
      </c>
      <c r="T371" t="str">
        <f t="shared" si="11"/>
        <v>y</v>
      </c>
    </row>
    <row r="372" spans="1:20" x14ac:dyDescent="0.2">
      <c r="A372" t="s">
        <v>27</v>
      </c>
      <c r="B372">
        <v>6</v>
      </c>
      <c r="C372">
        <v>1978</v>
      </c>
      <c r="D372">
        <v>4349</v>
      </c>
      <c r="F372">
        <v>0</v>
      </c>
      <c r="G372">
        <v>0</v>
      </c>
      <c r="H372">
        <v>142</v>
      </c>
      <c r="I372">
        <v>0</v>
      </c>
      <c r="J372">
        <v>186073</v>
      </c>
      <c r="K372">
        <v>0</v>
      </c>
      <c r="L372" s="2">
        <v>10473</v>
      </c>
      <c r="M372">
        <v>36</v>
      </c>
      <c r="N372">
        <v>0</v>
      </c>
      <c r="O372">
        <v>0</v>
      </c>
      <c r="P372">
        <v>196582</v>
      </c>
      <c r="Q372">
        <v>196724</v>
      </c>
      <c r="R372">
        <f t="shared" si="10"/>
        <v>196724</v>
      </c>
      <c r="T372" t="str">
        <f t="shared" si="11"/>
        <v>y</v>
      </c>
    </row>
    <row r="373" spans="1:20" x14ac:dyDescent="0.2">
      <c r="A373" t="s">
        <v>27</v>
      </c>
      <c r="B373">
        <v>6</v>
      </c>
      <c r="C373">
        <v>1979</v>
      </c>
      <c r="D373">
        <v>238</v>
      </c>
      <c r="F373">
        <v>0</v>
      </c>
      <c r="G373">
        <v>0</v>
      </c>
      <c r="H373">
        <v>0</v>
      </c>
      <c r="I373">
        <v>0</v>
      </c>
      <c r="J373">
        <v>2103</v>
      </c>
      <c r="K373">
        <v>0</v>
      </c>
      <c r="L373" s="2">
        <v>3908</v>
      </c>
      <c r="M373">
        <v>0</v>
      </c>
      <c r="N373">
        <v>0</v>
      </c>
      <c r="O373">
        <v>0</v>
      </c>
      <c r="P373">
        <v>6011</v>
      </c>
      <c r="Q373">
        <v>6011</v>
      </c>
      <c r="R373">
        <f t="shared" si="10"/>
        <v>6011</v>
      </c>
      <c r="T373" t="str">
        <f t="shared" si="11"/>
        <v>y</v>
      </c>
    </row>
    <row r="374" spans="1:20" x14ac:dyDescent="0.2">
      <c r="A374" t="s">
        <v>27</v>
      </c>
      <c r="B374">
        <v>6</v>
      </c>
      <c r="C374">
        <v>1980</v>
      </c>
      <c r="D374">
        <v>98</v>
      </c>
      <c r="F374">
        <v>0</v>
      </c>
      <c r="G374">
        <v>0</v>
      </c>
      <c r="H374">
        <v>0</v>
      </c>
      <c r="I374">
        <v>0</v>
      </c>
      <c r="J374">
        <v>2446</v>
      </c>
      <c r="K374">
        <v>0</v>
      </c>
      <c r="L374" s="2">
        <v>0</v>
      </c>
      <c r="M374">
        <v>0</v>
      </c>
      <c r="N374">
        <v>0</v>
      </c>
      <c r="O374">
        <v>0</v>
      </c>
      <c r="P374">
        <v>2446</v>
      </c>
      <c r="Q374">
        <v>2446</v>
      </c>
      <c r="R374">
        <f t="shared" si="10"/>
        <v>2446</v>
      </c>
      <c r="T374" t="str">
        <f t="shared" si="11"/>
        <v>y</v>
      </c>
    </row>
    <row r="375" spans="1:20" x14ac:dyDescent="0.2">
      <c r="A375" t="s">
        <v>27</v>
      </c>
      <c r="B375">
        <v>6</v>
      </c>
      <c r="C375">
        <v>1981</v>
      </c>
      <c r="D375">
        <v>332290</v>
      </c>
      <c r="F375">
        <v>0</v>
      </c>
      <c r="G375">
        <v>0</v>
      </c>
      <c r="H375">
        <v>19608</v>
      </c>
      <c r="I375">
        <v>0</v>
      </c>
      <c r="J375">
        <v>9553856</v>
      </c>
      <c r="K375">
        <v>0</v>
      </c>
      <c r="L375" s="2">
        <v>213188</v>
      </c>
      <c r="M375">
        <v>0</v>
      </c>
      <c r="N375">
        <v>0</v>
      </c>
      <c r="O375">
        <v>0</v>
      </c>
      <c r="P375">
        <v>9767044</v>
      </c>
      <c r="Q375">
        <v>9786652</v>
      </c>
      <c r="R375">
        <f t="shared" si="10"/>
        <v>9786652</v>
      </c>
      <c r="T375" t="str">
        <f t="shared" si="11"/>
        <v>y</v>
      </c>
    </row>
    <row r="376" spans="1:20" x14ac:dyDescent="0.2">
      <c r="A376" t="s">
        <v>27</v>
      </c>
      <c r="B376">
        <v>6</v>
      </c>
      <c r="C376">
        <v>1982</v>
      </c>
      <c r="D376">
        <v>20054</v>
      </c>
      <c r="F376">
        <v>0</v>
      </c>
      <c r="G376">
        <v>0</v>
      </c>
      <c r="H376">
        <v>0</v>
      </c>
      <c r="I376">
        <v>0</v>
      </c>
      <c r="J376">
        <v>499074</v>
      </c>
      <c r="K376">
        <v>0</v>
      </c>
      <c r="L376" s="2">
        <v>56312</v>
      </c>
      <c r="M376">
        <v>0</v>
      </c>
      <c r="N376">
        <v>0</v>
      </c>
      <c r="O376">
        <v>156</v>
      </c>
      <c r="P376">
        <v>555542</v>
      </c>
      <c r="Q376">
        <v>555542</v>
      </c>
      <c r="R376">
        <f t="shared" si="10"/>
        <v>555542</v>
      </c>
      <c r="T376" t="str">
        <f t="shared" si="11"/>
        <v>y</v>
      </c>
    </row>
    <row r="377" spans="1:20" x14ac:dyDescent="0.2">
      <c r="A377" t="s">
        <v>27</v>
      </c>
      <c r="B377">
        <v>6</v>
      </c>
      <c r="C377">
        <v>1983</v>
      </c>
      <c r="D377">
        <v>1098</v>
      </c>
      <c r="F377">
        <v>0</v>
      </c>
      <c r="G377">
        <v>0</v>
      </c>
      <c r="H377">
        <v>33</v>
      </c>
      <c r="I377">
        <v>0</v>
      </c>
      <c r="J377">
        <v>31515</v>
      </c>
      <c r="K377">
        <v>0</v>
      </c>
      <c r="L377" s="2">
        <v>8864</v>
      </c>
      <c r="M377">
        <v>0</v>
      </c>
      <c r="N377">
        <v>0</v>
      </c>
      <c r="O377">
        <v>0</v>
      </c>
      <c r="P377">
        <v>40379</v>
      </c>
      <c r="Q377">
        <v>40412</v>
      </c>
      <c r="R377">
        <f t="shared" si="10"/>
        <v>40412</v>
      </c>
      <c r="T377" t="str">
        <f t="shared" si="11"/>
        <v>y</v>
      </c>
    </row>
    <row r="378" spans="1:20" x14ac:dyDescent="0.2">
      <c r="A378" t="s">
        <v>27</v>
      </c>
      <c r="B378">
        <v>6</v>
      </c>
      <c r="C378">
        <v>1984</v>
      </c>
      <c r="D378">
        <v>551</v>
      </c>
      <c r="F378">
        <v>0</v>
      </c>
      <c r="G378">
        <v>0</v>
      </c>
      <c r="H378">
        <v>85</v>
      </c>
      <c r="I378">
        <v>0</v>
      </c>
      <c r="J378">
        <v>6868</v>
      </c>
      <c r="K378">
        <v>0</v>
      </c>
      <c r="L378" s="2">
        <v>0</v>
      </c>
      <c r="M378">
        <v>0</v>
      </c>
      <c r="N378">
        <v>0</v>
      </c>
      <c r="O378">
        <v>0</v>
      </c>
      <c r="P378">
        <v>6868</v>
      </c>
      <c r="Q378">
        <v>6953</v>
      </c>
      <c r="R378">
        <f t="shared" si="10"/>
        <v>6953</v>
      </c>
      <c r="T378" t="str">
        <f t="shared" si="11"/>
        <v>y</v>
      </c>
    </row>
    <row r="379" spans="1:20" x14ac:dyDescent="0.2">
      <c r="A379" t="s">
        <v>27</v>
      </c>
      <c r="B379">
        <v>6</v>
      </c>
      <c r="C379">
        <v>1985</v>
      </c>
      <c r="D379">
        <v>692799</v>
      </c>
      <c r="F379">
        <v>0</v>
      </c>
      <c r="G379">
        <v>2870</v>
      </c>
      <c r="H379">
        <v>28135</v>
      </c>
      <c r="I379">
        <v>23700</v>
      </c>
      <c r="J379">
        <v>12137664</v>
      </c>
      <c r="K379">
        <v>0</v>
      </c>
      <c r="L379" s="2">
        <v>334171</v>
      </c>
      <c r="M379">
        <v>17706</v>
      </c>
      <c r="N379">
        <v>0</v>
      </c>
      <c r="O379">
        <v>993</v>
      </c>
      <c r="P379">
        <v>12517104</v>
      </c>
      <c r="Q379">
        <v>12545239</v>
      </c>
      <c r="R379">
        <f t="shared" si="10"/>
        <v>12545239</v>
      </c>
      <c r="T379" t="str">
        <f t="shared" si="11"/>
        <v>y</v>
      </c>
    </row>
    <row r="380" spans="1:20" x14ac:dyDescent="0.2">
      <c r="A380" t="s">
        <v>27</v>
      </c>
      <c r="B380">
        <v>6</v>
      </c>
      <c r="C380">
        <v>1986</v>
      </c>
      <c r="D380">
        <v>94792</v>
      </c>
      <c r="F380">
        <v>0</v>
      </c>
      <c r="G380">
        <v>0</v>
      </c>
      <c r="H380">
        <v>41</v>
      </c>
      <c r="I380">
        <v>0</v>
      </c>
      <c r="J380">
        <v>2364628</v>
      </c>
      <c r="K380">
        <v>0</v>
      </c>
      <c r="L380" s="2">
        <v>168115</v>
      </c>
      <c r="M380">
        <v>0</v>
      </c>
      <c r="N380">
        <v>0</v>
      </c>
      <c r="O380">
        <v>0</v>
      </c>
      <c r="P380">
        <v>2532743</v>
      </c>
      <c r="Q380">
        <v>2532784</v>
      </c>
      <c r="R380">
        <f t="shared" si="10"/>
        <v>2532784</v>
      </c>
      <c r="T380" t="str">
        <f t="shared" si="11"/>
        <v>y</v>
      </c>
    </row>
    <row r="381" spans="1:20" x14ac:dyDescent="0.2">
      <c r="A381" t="s">
        <v>27</v>
      </c>
      <c r="B381">
        <v>6</v>
      </c>
      <c r="C381">
        <v>1987</v>
      </c>
      <c r="D381">
        <v>11238</v>
      </c>
      <c r="F381">
        <v>0</v>
      </c>
      <c r="G381">
        <v>0</v>
      </c>
      <c r="H381">
        <v>11</v>
      </c>
      <c r="I381">
        <v>0</v>
      </c>
      <c r="J381">
        <v>119437</v>
      </c>
      <c r="K381">
        <v>0</v>
      </c>
      <c r="L381" s="2">
        <v>57144</v>
      </c>
      <c r="M381">
        <v>0</v>
      </c>
      <c r="N381">
        <v>0</v>
      </c>
      <c r="O381">
        <v>0</v>
      </c>
      <c r="P381">
        <v>176581</v>
      </c>
      <c r="Q381">
        <v>176592</v>
      </c>
      <c r="R381">
        <f t="shared" si="10"/>
        <v>176592</v>
      </c>
      <c r="T381" t="str">
        <f t="shared" si="11"/>
        <v>y</v>
      </c>
    </row>
    <row r="382" spans="1:20" x14ac:dyDescent="0.2">
      <c r="A382" t="s">
        <v>27</v>
      </c>
      <c r="B382">
        <v>6</v>
      </c>
      <c r="C382">
        <v>1988</v>
      </c>
      <c r="D382">
        <v>4185</v>
      </c>
      <c r="F382">
        <v>0</v>
      </c>
      <c r="G382">
        <v>0</v>
      </c>
      <c r="H382">
        <v>0</v>
      </c>
      <c r="I382">
        <v>0</v>
      </c>
      <c r="J382">
        <v>26342</v>
      </c>
      <c r="K382">
        <v>0</v>
      </c>
      <c r="L382" s="2">
        <v>0</v>
      </c>
      <c r="M382">
        <v>0</v>
      </c>
      <c r="N382">
        <v>0</v>
      </c>
      <c r="O382">
        <v>0</v>
      </c>
      <c r="P382">
        <v>26342</v>
      </c>
      <c r="Q382">
        <v>26342</v>
      </c>
      <c r="R382">
        <f t="shared" si="10"/>
        <v>26342</v>
      </c>
      <c r="T382" t="str">
        <f t="shared" si="11"/>
        <v>y</v>
      </c>
    </row>
    <row r="383" spans="1:20" x14ac:dyDescent="0.2">
      <c r="A383" t="s">
        <v>27</v>
      </c>
      <c r="B383">
        <v>6</v>
      </c>
      <c r="C383">
        <v>1989</v>
      </c>
      <c r="D383">
        <v>942522</v>
      </c>
      <c r="F383">
        <v>0</v>
      </c>
      <c r="G383">
        <v>2122</v>
      </c>
      <c r="H383">
        <v>10417</v>
      </c>
      <c r="I383">
        <v>0</v>
      </c>
      <c r="J383">
        <v>10339444</v>
      </c>
      <c r="K383">
        <v>51</v>
      </c>
      <c r="L383" s="2">
        <v>280053</v>
      </c>
      <c r="M383">
        <v>9408</v>
      </c>
      <c r="N383">
        <v>0</v>
      </c>
      <c r="O383">
        <v>0</v>
      </c>
      <c r="P383">
        <v>10631027</v>
      </c>
      <c r="Q383">
        <v>10641495</v>
      </c>
      <c r="R383">
        <f t="shared" si="10"/>
        <v>10641495</v>
      </c>
      <c r="T383" t="str">
        <f t="shared" si="11"/>
        <v>y</v>
      </c>
    </row>
    <row r="384" spans="1:20" x14ac:dyDescent="0.2">
      <c r="A384" t="s">
        <v>27</v>
      </c>
      <c r="B384">
        <v>6</v>
      </c>
      <c r="C384">
        <v>1990</v>
      </c>
      <c r="D384">
        <v>259552.99999999997</v>
      </c>
      <c r="F384">
        <v>0</v>
      </c>
      <c r="G384">
        <v>0</v>
      </c>
      <c r="H384">
        <v>585</v>
      </c>
      <c r="I384">
        <v>0</v>
      </c>
      <c r="J384">
        <v>2946813</v>
      </c>
      <c r="K384">
        <v>0</v>
      </c>
      <c r="L384" s="2">
        <v>336236</v>
      </c>
      <c r="M384">
        <v>0</v>
      </c>
      <c r="N384">
        <v>0</v>
      </c>
      <c r="O384">
        <v>0</v>
      </c>
      <c r="P384">
        <v>3283049</v>
      </c>
      <c r="Q384">
        <v>3283634</v>
      </c>
      <c r="R384">
        <f t="shared" si="10"/>
        <v>3283634</v>
      </c>
      <c r="T384" t="str">
        <f t="shared" si="11"/>
        <v>y</v>
      </c>
    </row>
    <row r="385" spans="1:20" x14ac:dyDescent="0.2">
      <c r="A385" t="s">
        <v>27</v>
      </c>
      <c r="B385">
        <v>6</v>
      </c>
      <c r="C385">
        <v>1991</v>
      </c>
      <c r="D385">
        <v>24861</v>
      </c>
      <c r="F385">
        <v>0</v>
      </c>
      <c r="G385">
        <v>0</v>
      </c>
      <c r="H385">
        <v>26</v>
      </c>
      <c r="I385">
        <v>0</v>
      </c>
      <c r="J385">
        <v>100196</v>
      </c>
      <c r="K385">
        <v>0</v>
      </c>
      <c r="L385" s="2">
        <v>50671</v>
      </c>
      <c r="M385">
        <v>282</v>
      </c>
      <c r="N385">
        <v>0</v>
      </c>
      <c r="O385">
        <v>0</v>
      </c>
      <c r="P385">
        <v>151149</v>
      </c>
      <c r="Q385">
        <v>151175</v>
      </c>
      <c r="R385">
        <f t="shared" si="10"/>
        <v>151175</v>
      </c>
      <c r="T385" t="str">
        <f t="shared" si="11"/>
        <v>y</v>
      </c>
    </row>
    <row r="386" spans="1:20" x14ac:dyDescent="0.2">
      <c r="A386" t="s">
        <v>27</v>
      </c>
      <c r="B386">
        <v>6</v>
      </c>
      <c r="C386">
        <v>1992</v>
      </c>
      <c r="D386">
        <v>3046</v>
      </c>
      <c r="F386">
        <v>0</v>
      </c>
      <c r="G386">
        <v>0</v>
      </c>
      <c r="H386">
        <v>1</v>
      </c>
      <c r="I386">
        <v>0</v>
      </c>
      <c r="J386">
        <v>29213</v>
      </c>
      <c r="K386">
        <v>0</v>
      </c>
      <c r="L386" s="2">
        <v>0</v>
      </c>
      <c r="M386">
        <v>0</v>
      </c>
      <c r="N386">
        <v>0</v>
      </c>
      <c r="O386">
        <v>0</v>
      </c>
      <c r="P386">
        <v>29213</v>
      </c>
      <c r="Q386">
        <v>29214</v>
      </c>
      <c r="R386">
        <f t="shared" si="10"/>
        <v>29214</v>
      </c>
      <c r="T386" t="str">
        <f t="shared" si="11"/>
        <v>y</v>
      </c>
    </row>
    <row r="387" spans="1:20" x14ac:dyDescent="0.2">
      <c r="A387" t="s">
        <v>27</v>
      </c>
      <c r="B387">
        <v>6</v>
      </c>
      <c r="C387">
        <v>1993</v>
      </c>
      <c r="D387">
        <v>1507350</v>
      </c>
      <c r="F387">
        <v>0</v>
      </c>
      <c r="G387">
        <v>282</v>
      </c>
      <c r="H387">
        <v>1642</v>
      </c>
      <c r="I387">
        <v>0</v>
      </c>
      <c r="J387">
        <v>6446036</v>
      </c>
      <c r="K387">
        <v>0</v>
      </c>
      <c r="L387" s="2">
        <v>398551</v>
      </c>
      <c r="M387">
        <v>4529</v>
      </c>
      <c r="N387">
        <v>0</v>
      </c>
      <c r="O387">
        <v>0</v>
      </c>
      <c r="P387">
        <v>6849398</v>
      </c>
      <c r="Q387">
        <v>6851040</v>
      </c>
      <c r="R387">
        <f t="shared" si="10"/>
        <v>6851040</v>
      </c>
      <c r="T387" t="str">
        <f t="shared" si="11"/>
        <v>y</v>
      </c>
    </row>
    <row r="388" spans="1:20" x14ac:dyDescent="0.2">
      <c r="A388" t="s">
        <v>27</v>
      </c>
      <c r="B388">
        <v>6</v>
      </c>
      <c r="C388">
        <v>1994</v>
      </c>
      <c r="D388">
        <v>356251</v>
      </c>
      <c r="F388">
        <v>0</v>
      </c>
      <c r="G388">
        <v>0</v>
      </c>
      <c r="H388">
        <v>248</v>
      </c>
      <c r="I388">
        <v>0</v>
      </c>
      <c r="J388">
        <v>2263471</v>
      </c>
      <c r="K388">
        <v>0</v>
      </c>
      <c r="L388" s="2">
        <v>212902</v>
      </c>
      <c r="M388">
        <v>470</v>
      </c>
      <c r="N388">
        <v>0</v>
      </c>
      <c r="O388">
        <v>0</v>
      </c>
      <c r="P388">
        <v>2476843</v>
      </c>
      <c r="Q388">
        <v>2477091</v>
      </c>
      <c r="R388">
        <f t="shared" si="10"/>
        <v>2477091</v>
      </c>
      <c r="T388" t="str">
        <f t="shared" si="11"/>
        <v>y</v>
      </c>
    </row>
    <row r="389" spans="1:20" x14ac:dyDescent="0.2">
      <c r="A389" t="s">
        <v>27</v>
      </c>
      <c r="B389">
        <v>6</v>
      </c>
      <c r="C389">
        <v>1995</v>
      </c>
      <c r="D389">
        <v>116867</v>
      </c>
      <c r="F389">
        <v>0</v>
      </c>
      <c r="G389">
        <v>0</v>
      </c>
      <c r="H389">
        <v>0</v>
      </c>
      <c r="I389">
        <v>0</v>
      </c>
      <c r="J389">
        <v>119078</v>
      </c>
      <c r="K389">
        <v>0</v>
      </c>
      <c r="L389" s="2">
        <v>48228</v>
      </c>
      <c r="M389">
        <v>0</v>
      </c>
      <c r="N389">
        <v>0</v>
      </c>
      <c r="O389">
        <v>0</v>
      </c>
      <c r="P389">
        <v>167306</v>
      </c>
      <c r="Q389">
        <v>167306</v>
      </c>
      <c r="R389">
        <f t="shared" si="10"/>
        <v>167306</v>
      </c>
      <c r="T389" t="str">
        <f t="shared" si="11"/>
        <v>y</v>
      </c>
    </row>
    <row r="390" spans="1:20" x14ac:dyDescent="0.2">
      <c r="A390" t="s">
        <v>27</v>
      </c>
      <c r="B390">
        <v>6</v>
      </c>
      <c r="C390">
        <v>1996</v>
      </c>
      <c r="D390">
        <v>21719</v>
      </c>
      <c r="F390">
        <v>0</v>
      </c>
      <c r="G390">
        <v>0</v>
      </c>
      <c r="H390">
        <v>0</v>
      </c>
      <c r="I390">
        <v>0</v>
      </c>
      <c r="J390">
        <v>67906</v>
      </c>
      <c r="K390">
        <v>0</v>
      </c>
      <c r="L390" s="2">
        <v>19609</v>
      </c>
      <c r="M390">
        <v>3175</v>
      </c>
      <c r="N390">
        <v>0</v>
      </c>
      <c r="O390">
        <v>0</v>
      </c>
      <c r="P390">
        <v>90690</v>
      </c>
      <c r="Q390">
        <v>90690</v>
      </c>
      <c r="R390">
        <f t="shared" si="10"/>
        <v>90690</v>
      </c>
      <c r="T390" t="str">
        <f t="shared" si="11"/>
        <v>y</v>
      </c>
    </row>
    <row r="391" spans="1:20" x14ac:dyDescent="0.2">
      <c r="A391" t="s">
        <v>27</v>
      </c>
      <c r="B391">
        <v>6</v>
      </c>
      <c r="C391">
        <v>1997</v>
      </c>
      <c r="D391">
        <v>904914</v>
      </c>
      <c r="F391">
        <v>0</v>
      </c>
      <c r="G391">
        <v>1589</v>
      </c>
      <c r="H391">
        <v>79</v>
      </c>
      <c r="I391">
        <v>0</v>
      </c>
      <c r="J391">
        <v>4358762</v>
      </c>
      <c r="K391">
        <v>0</v>
      </c>
      <c r="L391" s="2">
        <v>318446</v>
      </c>
      <c r="M391">
        <v>13897</v>
      </c>
      <c r="N391">
        <v>0</v>
      </c>
      <c r="O391">
        <v>0</v>
      </c>
      <c r="P391">
        <v>4692694</v>
      </c>
      <c r="Q391">
        <v>4692773</v>
      </c>
      <c r="R391">
        <f t="shared" si="10"/>
        <v>4692773</v>
      </c>
      <c r="T391" t="str">
        <f t="shared" si="11"/>
        <v>y</v>
      </c>
    </row>
    <row r="392" spans="1:20" x14ac:dyDescent="0.2">
      <c r="A392" t="s">
        <v>27</v>
      </c>
      <c r="B392">
        <v>6</v>
      </c>
      <c r="C392">
        <v>1998</v>
      </c>
      <c r="D392">
        <v>534532</v>
      </c>
      <c r="F392">
        <v>0</v>
      </c>
      <c r="G392">
        <v>0</v>
      </c>
      <c r="H392">
        <v>56</v>
      </c>
      <c r="I392">
        <v>0</v>
      </c>
      <c r="J392">
        <v>4467804</v>
      </c>
      <c r="K392">
        <v>0</v>
      </c>
      <c r="L392" s="2">
        <v>272015</v>
      </c>
      <c r="M392">
        <v>0</v>
      </c>
      <c r="N392">
        <v>0</v>
      </c>
      <c r="O392">
        <v>0</v>
      </c>
      <c r="P392">
        <v>4739819</v>
      </c>
      <c r="Q392">
        <v>4739875</v>
      </c>
      <c r="R392">
        <f t="shared" si="10"/>
        <v>4739875</v>
      </c>
      <c r="T392" t="str">
        <f t="shared" si="11"/>
        <v>y</v>
      </c>
    </row>
    <row r="393" spans="1:20" x14ac:dyDescent="0.2">
      <c r="A393" t="s">
        <v>27</v>
      </c>
      <c r="B393">
        <v>6</v>
      </c>
      <c r="C393">
        <v>1999</v>
      </c>
      <c r="D393">
        <v>106908</v>
      </c>
      <c r="F393">
        <v>0</v>
      </c>
      <c r="G393">
        <v>0</v>
      </c>
      <c r="H393">
        <v>0</v>
      </c>
      <c r="I393">
        <v>0</v>
      </c>
      <c r="J393">
        <v>581976</v>
      </c>
      <c r="K393">
        <v>0</v>
      </c>
      <c r="L393" s="2">
        <v>228610</v>
      </c>
      <c r="M393">
        <v>0</v>
      </c>
      <c r="N393">
        <v>0</v>
      </c>
      <c r="O393">
        <v>0</v>
      </c>
      <c r="P393">
        <v>810586</v>
      </c>
      <c r="Q393">
        <v>810586</v>
      </c>
      <c r="R393">
        <f t="shared" si="10"/>
        <v>810586</v>
      </c>
      <c r="T393" t="str">
        <f t="shared" si="11"/>
        <v>y</v>
      </c>
    </row>
    <row r="394" spans="1:20" x14ac:dyDescent="0.2">
      <c r="A394" t="s">
        <v>27</v>
      </c>
      <c r="B394">
        <v>6</v>
      </c>
      <c r="C394">
        <v>2000</v>
      </c>
      <c r="D394">
        <v>37163</v>
      </c>
      <c r="F394">
        <v>0</v>
      </c>
      <c r="G394">
        <v>0</v>
      </c>
      <c r="H394">
        <v>0</v>
      </c>
      <c r="I394">
        <v>0</v>
      </c>
      <c r="J394">
        <v>38143</v>
      </c>
      <c r="K394">
        <v>0</v>
      </c>
      <c r="L394" s="2">
        <v>15667</v>
      </c>
      <c r="M394">
        <v>0</v>
      </c>
      <c r="N394">
        <v>0</v>
      </c>
      <c r="O394">
        <v>0</v>
      </c>
      <c r="P394">
        <v>53810</v>
      </c>
      <c r="Q394">
        <v>53810</v>
      </c>
      <c r="R394">
        <f t="shared" si="10"/>
        <v>53810</v>
      </c>
      <c r="T394" t="str">
        <f t="shared" si="11"/>
        <v>y</v>
      </c>
    </row>
    <row r="395" spans="1:20" x14ac:dyDescent="0.2">
      <c r="A395" t="s">
        <v>27</v>
      </c>
      <c r="B395">
        <v>6</v>
      </c>
      <c r="C395">
        <v>2001</v>
      </c>
      <c r="D395">
        <v>1740454</v>
      </c>
      <c r="F395">
        <v>0</v>
      </c>
      <c r="G395">
        <v>4927</v>
      </c>
      <c r="H395">
        <v>42</v>
      </c>
      <c r="I395">
        <v>0</v>
      </c>
      <c r="J395">
        <v>3576455</v>
      </c>
      <c r="K395">
        <v>0</v>
      </c>
      <c r="L395" s="2">
        <v>115416</v>
      </c>
      <c r="M395">
        <v>4166</v>
      </c>
      <c r="N395">
        <v>0</v>
      </c>
      <c r="O395">
        <v>0</v>
      </c>
      <c r="P395">
        <v>3700964</v>
      </c>
      <c r="Q395">
        <v>3701006</v>
      </c>
      <c r="R395">
        <f t="shared" si="10"/>
        <v>3701006</v>
      </c>
      <c r="T395" t="str">
        <f t="shared" si="11"/>
        <v>y</v>
      </c>
    </row>
    <row r="396" spans="1:20" x14ac:dyDescent="0.2">
      <c r="A396" t="s">
        <v>27</v>
      </c>
      <c r="B396">
        <v>6</v>
      </c>
      <c r="C396">
        <v>2002</v>
      </c>
      <c r="D396">
        <v>1312599.2349999999</v>
      </c>
      <c r="F396">
        <v>0</v>
      </c>
      <c r="G396" t="s">
        <v>21</v>
      </c>
      <c r="H396">
        <v>38</v>
      </c>
      <c r="I396" t="s">
        <v>21</v>
      </c>
      <c r="J396">
        <v>603583</v>
      </c>
      <c r="K396" t="s">
        <v>21</v>
      </c>
      <c r="L396" s="2">
        <v>36207</v>
      </c>
      <c r="M396">
        <v>437</v>
      </c>
      <c r="N396" t="s">
        <v>21</v>
      </c>
      <c r="O396" t="s">
        <v>21</v>
      </c>
      <c r="P396">
        <v>640227</v>
      </c>
      <c r="Q396">
        <v>640265</v>
      </c>
      <c r="R396">
        <f t="shared" si="10"/>
        <v>640265</v>
      </c>
      <c r="T396" t="str">
        <f t="shared" si="11"/>
        <v>y</v>
      </c>
    </row>
    <row r="397" spans="1:20" x14ac:dyDescent="0.2">
      <c r="A397" t="s">
        <v>27</v>
      </c>
      <c r="B397">
        <v>6</v>
      </c>
      <c r="C397">
        <v>2003</v>
      </c>
      <c r="D397">
        <v>148333</v>
      </c>
      <c r="F397">
        <v>0</v>
      </c>
      <c r="G397" t="s">
        <v>21</v>
      </c>
      <c r="H397" t="s">
        <v>21</v>
      </c>
      <c r="I397" t="s">
        <v>21</v>
      </c>
      <c r="J397">
        <v>82424</v>
      </c>
      <c r="K397" t="s">
        <v>21</v>
      </c>
      <c r="L397" s="2">
        <v>60604</v>
      </c>
      <c r="M397">
        <v>848</v>
      </c>
      <c r="N397" t="s">
        <v>21</v>
      </c>
      <c r="O397" t="s">
        <v>21</v>
      </c>
      <c r="P397">
        <v>143876</v>
      </c>
      <c r="Q397">
        <v>143876</v>
      </c>
      <c r="R397">
        <f t="shared" si="10"/>
        <v>143876</v>
      </c>
      <c r="T397" t="str">
        <f t="shared" si="11"/>
        <v>y</v>
      </c>
    </row>
    <row r="398" spans="1:20" x14ac:dyDescent="0.2">
      <c r="A398" t="s">
        <v>27</v>
      </c>
      <c r="B398">
        <v>6</v>
      </c>
      <c r="C398">
        <v>2004</v>
      </c>
      <c r="D398">
        <v>6629</v>
      </c>
      <c r="F398">
        <v>0</v>
      </c>
      <c r="G398" t="s">
        <v>21</v>
      </c>
      <c r="H398" t="s">
        <v>21</v>
      </c>
      <c r="I398">
        <v>164</v>
      </c>
      <c r="J398">
        <v>6545</v>
      </c>
      <c r="K398" t="s">
        <v>21</v>
      </c>
      <c r="L398" s="4">
        <v>5986.0055417174808</v>
      </c>
      <c r="M398" s="3">
        <v>0</v>
      </c>
      <c r="N398" s="3"/>
      <c r="O398" s="3"/>
      <c r="P398" s="3">
        <v>12695.005541717481</v>
      </c>
      <c r="Q398" s="3">
        <v>12695.005541717481</v>
      </c>
      <c r="R398" s="3">
        <f t="shared" si="10"/>
        <v>12695.005541717481</v>
      </c>
      <c r="T398" t="str">
        <f t="shared" si="11"/>
        <v>y</v>
      </c>
    </row>
    <row r="399" spans="1:20" x14ac:dyDescent="0.2">
      <c r="A399" t="s">
        <v>27</v>
      </c>
      <c r="B399">
        <v>6</v>
      </c>
      <c r="C399">
        <v>2005</v>
      </c>
      <c r="D399">
        <v>777707.35899999994</v>
      </c>
      <c r="F399" t="s">
        <v>21</v>
      </c>
      <c r="G399" t="s">
        <v>21</v>
      </c>
      <c r="H399" t="s">
        <v>21</v>
      </c>
      <c r="I399" s="3">
        <v>0</v>
      </c>
      <c r="J399" s="3">
        <v>198054.92962316619</v>
      </c>
      <c r="K399" s="3">
        <v>11.166666666666666</v>
      </c>
      <c r="L399" s="4">
        <v>8051.1348519874064</v>
      </c>
      <c r="M399" s="3">
        <v>2657.4430111550701</v>
      </c>
      <c r="N399" s="3">
        <v>512.31329134769737</v>
      </c>
      <c r="O399" s="3">
        <v>200.38893181280488</v>
      </c>
      <c r="P399" s="3">
        <v>209476.20970946917</v>
      </c>
      <c r="Q399" s="3">
        <v>209487.37637613583</v>
      </c>
      <c r="R399" s="3">
        <f t="shared" si="10"/>
        <v>209487.37637613583</v>
      </c>
      <c r="T399" t="str">
        <f t="shared" si="11"/>
        <v>y</v>
      </c>
    </row>
    <row r="400" spans="1:20" x14ac:dyDescent="0.2">
      <c r="A400" t="s">
        <v>27</v>
      </c>
      <c r="B400">
        <v>6</v>
      </c>
      <c r="C400">
        <v>2006</v>
      </c>
      <c r="D400">
        <v>90069</v>
      </c>
      <c r="F400" t="s">
        <v>21</v>
      </c>
      <c r="G400" s="3">
        <v>234.21151929135789</v>
      </c>
      <c r="H400" s="3">
        <v>55.833333333333336</v>
      </c>
      <c r="I400" s="3">
        <v>0</v>
      </c>
      <c r="J400" s="3">
        <v>600702.73245848878</v>
      </c>
      <c r="K400" s="3"/>
      <c r="L400" s="4">
        <v>47951.369500661611</v>
      </c>
      <c r="M400" s="3">
        <v>0</v>
      </c>
      <c r="N400" s="3">
        <v>0</v>
      </c>
      <c r="O400" s="3">
        <v>0</v>
      </c>
      <c r="P400" s="3">
        <v>648888.31347844179</v>
      </c>
      <c r="Q400" s="3">
        <v>648944.14681177505</v>
      </c>
      <c r="R400" s="3">
        <f t="shared" si="10"/>
        <v>648944.14681177505</v>
      </c>
      <c r="T400" t="str">
        <f t="shared" si="11"/>
        <v>y</v>
      </c>
    </row>
    <row r="401" spans="1:20" x14ac:dyDescent="0.2">
      <c r="A401" t="s">
        <v>27</v>
      </c>
      <c r="B401">
        <v>6</v>
      </c>
      <c r="C401">
        <v>2007</v>
      </c>
      <c r="D401">
        <v>33601</v>
      </c>
      <c r="F401" t="s">
        <v>21</v>
      </c>
      <c r="G401" s="3">
        <v>0</v>
      </c>
      <c r="H401" s="3">
        <v>21</v>
      </c>
      <c r="I401" s="3">
        <v>0</v>
      </c>
      <c r="J401" s="3">
        <v>73106.842684047573</v>
      </c>
      <c r="K401" s="3">
        <v>0</v>
      </c>
      <c r="L401" s="4">
        <v>3424.8019130918424</v>
      </c>
      <c r="M401" s="3">
        <v>81.111171556802688</v>
      </c>
      <c r="N401" s="3">
        <v>0</v>
      </c>
      <c r="O401" s="3">
        <v>0</v>
      </c>
      <c r="P401" s="3">
        <v>76612.75576869621</v>
      </c>
      <c r="Q401" s="3">
        <v>76633.75576869621</v>
      </c>
      <c r="R401" s="3">
        <f t="shared" si="10"/>
        <v>76633.75576869621</v>
      </c>
      <c r="T401" t="str">
        <f t="shared" si="11"/>
        <v>y</v>
      </c>
    </row>
    <row r="402" spans="1:20" x14ac:dyDescent="0.2">
      <c r="A402" t="s">
        <v>27</v>
      </c>
      <c r="B402">
        <v>6</v>
      </c>
      <c r="C402">
        <v>2008</v>
      </c>
      <c r="D402">
        <v>2473</v>
      </c>
      <c r="F402" t="s">
        <v>21</v>
      </c>
      <c r="G402" s="3">
        <v>0</v>
      </c>
      <c r="H402" s="3">
        <v>0</v>
      </c>
      <c r="I402" s="3">
        <v>0</v>
      </c>
      <c r="J402" s="3">
        <v>3845.0353671233606</v>
      </c>
      <c r="K402" s="3">
        <v>0</v>
      </c>
      <c r="L402" s="4">
        <v>6324.9988489044063</v>
      </c>
      <c r="M402" s="3">
        <v>296.82518882505809</v>
      </c>
      <c r="N402" s="3">
        <v>0</v>
      </c>
      <c r="O402" s="3">
        <v>0</v>
      </c>
      <c r="P402" s="3">
        <v>10466.859404852825</v>
      </c>
      <c r="Q402" s="3">
        <v>10466.859404852825</v>
      </c>
      <c r="R402" s="3">
        <f t="shared" si="10"/>
        <v>10466.859404852825</v>
      </c>
      <c r="T402" t="str">
        <f t="shared" si="11"/>
        <v>y</v>
      </c>
    </row>
    <row r="403" spans="1:20" x14ac:dyDescent="0.2">
      <c r="A403" t="s">
        <v>27</v>
      </c>
      <c r="B403">
        <v>6</v>
      </c>
      <c r="C403">
        <v>2009</v>
      </c>
      <c r="D403">
        <v>82781</v>
      </c>
      <c r="F403" t="s">
        <v>21</v>
      </c>
      <c r="G403" s="3">
        <v>0</v>
      </c>
      <c r="H403" s="3">
        <v>19</v>
      </c>
      <c r="I403" s="3">
        <v>132.69413062839908</v>
      </c>
      <c r="J403" s="3">
        <v>286898.57859580684</v>
      </c>
      <c r="K403" s="3">
        <v>0</v>
      </c>
      <c r="L403" s="4">
        <v>21465.335593415079</v>
      </c>
      <c r="M403" s="3">
        <v>0</v>
      </c>
      <c r="N403" s="3">
        <v>0</v>
      </c>
      <c r="O403" s="3">
        <v>0</v>
      </c>
      <c r="P403" s="3">
        <v>308496.60831985035</v>
      </c>
      <c r="Q403" s="3">
        <v>308515.60831985035</v>
      </c>
      <c r="R403" s="3">
        <f t="shared" si="10"/>
        <v>308515.60831985035</v>
      </c>
      <c r="T403" t="str">
        <f t="shared" si="11"/>
        <v>y</v>
      </c>
    </row>
    <row r="404" spans="1:20" x14ac:dyDescent="0.2">
      <c r="A404" t="s">
        <v>27</v>
      </c>
      <c r="B404">
        <v>6</v>
      </c>
      <c r="C404">
        <v>2010</v>
      </c>
      <c r="D404">
        <v>131546</v>
      </c>
      <c r="G404" s="3">
        <v>0</v>
      </c>
      <c r="H404" s="3">
        <v>2958</v>
      </c>
      <c r="I404" s="3">
        <v>0</v>
      </c>
      <c r="J404" s="3">
        <v>2395466.7305965857</v>
      </c>
      <c r="K404" s="3">
        <v>46.333333333333336</v>
      </c>
      <c r="L404" s="4">
        <v>30969.297333439783</v>
      </c>
      <c r="M404" s="3">
        <v>128.08549799096599</v>
      </c>
      <c r="N404" s="3"/>
      <c r="O404" s="3"/>
      <c r="P404" s="3">
        <v>2426564.1134280167</v>
      </c>
      <c r="Q404" s="3">
        <v>2429568.4467613501</v>
      </c>
      <c r="R404" s="3">
        <f t="shared" si="10"/>
        <v>2429568.4467613501</v>
      </c>
      <c r="T404" t="s">
        <v>22</v>
      </c>
    </row>
    <row r="405" spans="1:20" x14ac:dyDescent="0.2">
      <c r="A405" t="s">
        <v>27</v>
      </c>
      <c r="B405">
        <v>6</v>
      </c>
      <c r="C405">
        <v>2011</v>
      </c>
      <c r="D405">
        <v>16936</v>
      </c>
      <c r="G405" s="3">
        <v>0</v>
      </c>
      <c r="H405" s="3">
        <v>30.666666666666664</v>
      </c>
      <c r="I405" s="3">
        <v>0</v>
      </c>
      <c r="J405" s="3">
        <v>36032.514778414275</v>
      </c>
      <c r="K405" s="3">
        <v>0</v>
      </c>
      <c r="L405" s="4">
        <v>6770</v>
      </c>
      <c r="M405" s="3">
        <v>0</v>
      </c>
      <c r="N405" s="3"/>
      <c r="O405" s="3"/>
      <c r="P405" s="3">
        <v>42802.514778414275</v>
      </c>
      <c r="Q405" s="3">
        <v>42833.18144508094</v>
      </c>
      <c r="R405" s="3">
        <f t="shared" si="10"/>
        <v>42833.18144508094</v>
      </c>
      <c r="T405" t="s">
        <v>22</v>
      </c>
    </row>
    <row r="406" spans="1:20" x14ac:dyDescent="0.2">
      <c r="A406" t="s">
        <v>27</v>
      </c>
      <c r="B406">
        <v>6</v>
      </c>
      <c r="C406">
        <v>2012</v>
      </c>
      <c r="D406">
        <v>97</v>
      </c>
      <c r="G406" s="3">
        <v>0</v>
      </c>
      <c r="H406" s="3">
        <v>1</v>
      </c>
      <c r="I406" s="3"/>
      <c r="J406" s="3">
        <v>2031</v>
      </c>
      <c r="K406" s="3"/>
      <c r="R406">
        <f t="shared" si="10"/>
        <v>2032</v>
      </c>
    </row>
    <row r="407" spans="1:20" x14ac:dyDescent="0.2">
      <c r="A407" t="s">
        <v>27</v>
      </c>
      <c r="B407">
        <v>6</v>
      </c>
      <c r="C407">
        <v>2013</v>
      </c>
      <c r="D407">
        <v>93727</v>
      </c>
      <c r="G407" s="3"/>
      <c r="H407" s="3">
        <v>1016</v>
      </c>
      <c r="R407">
        <f t="shared" si="10"/>
        <v>1016</v>
      </c>
    </row>
    <row r="408" spans="1:20" x14ac:dyDescent="0.2">
      <c r="A408" t="s">
        <v>27</v>
      </c>
      <c r="B408">
        <v>6</v>
      </c>
      <c r="C408">
        <v>2014</v>
      </c>
      <c r="D408">
        <v>430994</v>
      </c>
      <c r="R408">
        <f t="shared" si="10"/>
        <v>0</v>
      </c>
    </row>
    <row r="409" spans="1:20" x14ac:dyDescent="0.2">
      <c r="A409" t="s">
        <v>27</v>
      </c>
      <c r="B409">
        <v>6</v>
      </c>
      <c r="C409">
        <v>2015</v>
      </c>
      <c r="D409">
        <v>25749</v>
      </c>
      <c r="R409">
        <f t="shared" si="10"/>
        <v>0</v>
      </c>
    </row>
    <row r="410" spans="1:20" x14ac:dyDescent="0.2">
      <c r="A410" t="s">
        <v>28</v>
      </c>
      <c r="B410">
        <v>7</v>
      </c>
      <c r="C410">
        <v>1948</v>
      </c>
      <c r="D410">
        <v>364597</v>
      </c>
      <c r="F410">
        <v>0</v>
      </c>
      <c r="G410">
        <v>0</v>
      </c>
      <c r="H410">
        <v>32000</v>
      </c>
      <c r="I410">
        <v>0</v>
      </c>
      <c r="J410">
        <v>1643062</v>
      </c>
      <c r="K410">
        <v>6131</v>
      </c>
      <c r="L410" s="2">
        <v>11182</v>
      </c>
      <c r="M410">
        <v>254316</v>
      </c>
      <c r="N410">
        <v>0</v>
      </c>
      <c r="O410">
        <v>1282</v>
      </c>
      <c r="P410">
        <v>1909842</v>
      </c>
      <c r="Q410">
        <v>1947973</v>
      </c>
      <c r="R410">
        <f t="shared" si="10"/>
        <v>1947973</v>
      </c>
      <c r="T410" t="str">
        <f t="shared" si="11"/>
        <v/>
      </c>
    </row>
    <row r="411" spans="1:20" x14ac:dyDescent="0.2">
      <c r="A411" t="s">
        <v>28</v>
      </c>
      <c r="B411">
        <v>7</v>
      </c>
      <c r="C411">
        <v>1949</v>
      </c>
      <c r="D411">
        <v>33029</v>
      </c>
      <c r="F411">
        <v>0</v>
      </c>
      <c r="G411">
        <v>0</v>
      </c>
      <c r="H411">
        <v>3732</v>
      </c>
      <c r="I411">
        <v>0</v>
      </c>
      <c r="J411">
        <v>560635</v>
      </c>
      <c r="K411">
        <v>621</v>
      </c>
      <c r="L411" s="2">
        <v>10368</v>
      </c>
      <c r="M411">
        <v>46358</v>
      </c>
      <c r="N411">
        <v>0</v>
      </c>
      <c r="O411">
        <v>1424</v>
      </c>
      <c r="P411">
        <v>618785</v>
      </c>
      <c r="Q411">
        <v>623138</v>
      </c>
      <c r="R411">
        <f t="shared" si="10"/>
        <v>623138</v>
      </c>
      <c r="T411" t="str">
        <f t="shared" si="11"/>
        <v/>
      </c>
    </row>
    <row r="412" spans="1:20" x14ac:dyDescent="0.2">
      <c r="A412" t="s">
        <v>28</v>
      </c>
      <c r="B412">
        <v>7</v>
      </c>
      <c r="C412">
        <v>1950</v>
      </c>
      <c r="D412">
        <v>6555</v>
      </c>
      <c r="F412">
        <v>0</v>
      </c>
      <c r="G412">
        <v>0</v>
      </c>
      <c r="H412">
        <v>1489</v>
      </c>
      <c r="I412">
        <v>0</v>
      </c>
      <c r="J412">
        <v>183278</v>
      </c>
      <c r="K412">
        <v>954</v>
      </c>
      <c r="L412" s="2">
        <v>4705</v>
      </c>
      <c r="M412">
        <v>15449</v>
      </c>
      <c r="N412">
        <v>0</v>
      </c>
      <c r="O412">
        <v>0</v>
      </c>
      <c r="P412">
        <v>203432</v>
      </c>
      <c r="Q412">
        <v>205875</v>
      </c>
      <c r="R412">
        <f t="shared" si="10"/>
        <v>205875</v>
      </c>
      <c r="T412" t="str">
        <f t="shared" si="11"/>
        <v>y</v>
      </c>
    </row>
    <row r="413" spans="1:20" x14ac:dyDescent="0.2">
      <c r="A413" t="s">
        <v>28</v>
      </c>
      <c r="B413">
        <v>7</v>
      </c>
      <c r="C413">
        <v>1951</v>
      </c>
      <c r="D413">
        <v>57563</v>
      </c>
      <c r="F413">
        <v>0</v>
      </c>
      <c r="G413">
        <v>0</v>
      </c>
      <c r="H413">
        <v>3925</v>
      </c>
      <c r="I413">
        <v>0</v>
      </c>
      <c r="J413">
        <v>644911</v>
      </c>
      <c r="K413">
        <v>5004</v>
      </c>
      <c r="L413" s="2">
        <v>20763</v>
      </c>
      <c r="M413">
        <v>74115</v>
      </c>
      <c r="N413">
        <v>0</v>
      </c>
      <c r="O413">
        <v>3609</v>
      </c>
      <c r="P413">
        <v>743398</v>
      </c>
      <c r="Q413">
        <v>752327</v>
      </c>
      <c r="R413">
        <f t="shared" si="10"/>
        <v>752327</v>
      </c>
      <c r="T413" t="str">
        <f t="shared" si="11"/>
        <v>y</v>
      </c>
    </row>
    <row r="414" spans="1:20" x14ac:dyDescent="0.2">
      <c r="A414" t="s">
        <v>28</v>
      </c>
      <c r="B414">
        <v>7</v>
      </c>
      <c r="C414">
        <v>1952</v>
      </c>
      <c r="D414">
        <v>233628</v>
      </c>
      <c r="F414">
        <v>0</v>
      </c>
      <c r="G414">
        <v>0</v>
      </c>
      <c r="H414">
        <v>18732</v>
      </c>
      <c r="I414">
        <v>0</v>
      </c>
      <c r="J414">
        <v>1763929</v>
      </c>
      <c r="K414">
        <v>114</v>
      </c>
      <c r="L414" s="2">
        <v>35975</v>
      </c>
      <c r="M414">
        <v>38833</v>
      </c>
      <c r="N414">
        <v>0</v>
      </c>
      <c r="O414">
        <v>893</v>
      </c>
      <c r="P414">
        <v>1839630</v>
      </c>
      <c r="Q414">
        <v>1858476</v>
      </c>
      <c r="R414">
        <f t="shared" si="10"/>
        <v>1858476</v>
      </c>
      <c r="T414" t="str">
        <f t="shared" si="11"/>
        <v>y</v>
      </c>
    </row>
    <row r="415" spans="1:20" x14ac:dyDescent="0.2">
      <c r="A415" t="s">
        <v>28</v>
      </c>
      <c r="B415">
        <v>7</v>
      </c>
      <c r="C415">
        <v>1953</v>
      </c>
      <c r="D415">
        <v>94471</v>
      </c>
      <c r="F415">
        <v>0</v>
      </c>
      <c r="G415">
        <v>0</v>
      </c>
      <c r="H415">
        <v>1172</v>
      </c>
      <c r="I415">
        <v>0</v>
      </c>
      <c r="J415">
        <v>514554</v>
      </c>
      <c r="K415">
        <v>2583</v>
      </c>
      <c r="L415" s="2">
        <v>14004</v>
      </c>
      <c r="M415">
        <v>86362</v>
      </c>
      <c r="N415">
        <v>0</v>
      </c>
      <c r="O415">
        <v>781</v>
      </c>
      <c r="P415">
        <v>615701</v>
      </c>
      <c r="Q415">
        <v>619456</v>
      </c>
      <c r="R415">
        <f t="shared" si="10"/>
        <v>619456</v>
      </c>
      <c r="T415" t="str">
        <f t="shared" si="11"/>
        <v>y</v>
      </c>
    </row>
    <row r="416" spans="1:20" x14ac:dyDescent="0.2">
      <c r="A416" t="s">
        <v>28</v>
      </c>
      <c r="B416">
        <v>7</v>
      </c>
      <c r="C416">
        <v>1954</v>
      </c>
      <c r="D416">
        <v>21247</v>
      </c>
      <c r="F416">
        <v>0</v>
      </c>
      <c r="G416">
        <v>0</v>
      </c>
      <c r="H416">
        <v>12234</v>
      </c>
      <c r="I416">
        <v>0</v>
      </c>
      <c r="J416">
        <v>632132</v>
      </c>
      <c r="K416">
        <v>2844</v>
      </c>
      <c r="L416" s="2">
        <v>4415</v>
      </c>
      <c r="M416">
        <v>58891</v>
      </c>
      <c r="N416">
        <v>0</v>
      </c>
      <c r="O416">
        <v>2233</v>
      </c>
      <c r="P416">
        <v>697671</v>
      </c>
      <c r="Q416">
        <v>712749</v>
      </c>
      <c r="R416">
        <f t="shared" si="10"/>
        <v>712749</v>
      </c>
      <c r="T416" t="str">
        <f t="shared" si="11"/>
        <v>y</v>
      </c>
    </row>
    <row r="417" spans="1:20" x14ac:dyDescent="0.2">
      <c r="A417" t="s">
        <v>28</v>
      </c>
      <c r="B417">
        <v>7</v>
      </c>
      <c r="C417">
        <v>1955</v>
      </c>
      <c r="D417">
        <v>75834</v>
      </c>
      <c r="F417">
        <v>0</v>
      </c>
      <c r="G417">
        <v>0</v>
      </c>
      <c r="H417">
        <v>32418</v>
      </c>
      <c r="I417">
        <v>0</v>
      </c>
      <c r="J417">
        <v>1407963</v>
      </c>
      <c r="K417">
        <v>1373</v>
      </c>
      <c r="L417" s="2">
        <v>31011</v>
      </c>
      <c r="M417">
        <v>40510</v>
      </c>
      <c r="N417">
        <v>0</v>
      </c>
      <c r="O417">
        <v>0</v>
      </c>
      <c r="P417">
        <v>1479484</v>
      </c>
      <c r="Q417">
        <v>1513275</v>
      </c>
      <c r="R417">
        <f t="shared" si="10"/>
        <v>1513275</v>
      </c>
      <c r="T417" t="str">
        <f t="shared" si="11"/>
        <v>y</v>
      </c>
    </row>
    <row r="418" spans="1:20" x14ac:dyDescent="0.2">
      <c r="A418" t="s">
        <v>28</v>
      </c>
      <c r="B418">
        <v>7</v>
      </c>
      <c r="C418">
        <v>1956</v>
      </c>
      <c r="D418">
        <v>368607</v>
      </c>
      <c r="F418">
        <v>0</v>
      </c>
      <c r="G418">
        <v>0</v>
      </c>
      <c r="H418">
        <v>13905</v>
      </c>
      <c r="I418">
        <v>0</v>
      </c>
      <c r="J418">
        <v>2379854</v>
      </c>
      <c r="K418">
        <v>75</v>
      </c>
      <c r="L418" s="2">
        <v>16684</v>
      </c>
      <c r="M418">
        <v>25152</v>
      </c>
      <c r="N418">
        <v>0</v>
      </c>
      <c r="O418">
        <v>0</v>
      </c>
      <c r="P418">
        <v>2421690</v>
      </c>
      <c r="Q418">
        <v>2435670</v>
      </c>
      <c r="R418">
        <f t="shared" si="10"/>
        <v>2435670</v>
      </c>
      <c r="T418" t="str">
        <f t="shared" si="11"/>
        <v>y</v>
      </c>
    </row>
    <row r="419" spans="1:20" x14ac:dyDescent="0.2">
      <c r="A419" t="s">
        <v>28</v>
      </c>
      <c r="B419">
        <v>7</v>
      </c>
      <c r="C419">
        <v>1957</v>
      </c>
      <c r="D419">
        <v>83128</v>
      </c>
      <c r="F419">
        <v>0</v>
      </c>
      <c r="G419">
        <v>0</v>
      </c>
      <c r="H419">
        <v>76</v>
      </c>
      <c r="I419">
        <v>0</v>
      </c>
      <c r="J419">
        <v>117362</v>
      </c>
      <c r="K419">
        <v>63</v>
      </c>
      <c r="L419" s="2">
        <v>3149</v>
      </c>
      <c r="M419">
        <v>17578</v>
      </c>
      <c r="N419">
        <v>0</v>
      </c>
      <c r="O419">
        <v>0</v>
      </c>
      <c r="P419">
        <v>138089</v>
      </c>
      <c r="Q419">
        <v>138228</v>
      </c>
      <c r="R419">
        <f t="shared" si="10"/>
        <v>138228</v>
      </c>
      <c r="T419" t="str">
        <f t="shared" si="11"/>
        <v>y</v>
      </c>
    </row>
    <row r="420" spans="1:20" x14ac:dyDescent="0.2">
      <c r="A420" t="s">
        <v>28</v>
      </c>
      <c r="B420">
        <v>7</v>
      </c>
      <c r="C420">
        <v>1958</v>
      </c>
      <c r="D420">
        <v>70433</v>
      </c>
      <c r="F420">
        <v>0</v>
      </c>
      <c r="G420">
        <v>0</v>
      </c>
      <c r="H420">
        <v>4055</v>
      </c>
      <c r="I420">
        <v>0</v>
      </c>
      <c r="J420">
        <v>278320</v>
      </c>
      <c r="K420">
        <v>1711</v>
      </c>
      <c r="L420" s="2">
        <v>13613</v>
      </c>
      <c r="M420">
        <v>130581</v>
      </c>
      <c r="N420">
        <v>0</v>
      </c>
      <c r="O420">
        <v>5091</v>
      </c>
      <c r="P420">
        <v>427605</v>
      </c>
      <c r="Q420">
        <v>433371</v>
      </c>
      <c r="R420">
        <f t="shared" si="10"/>
        <v>433371</v>
      </c>
      <c r="T420" t="str">
        <f t="shared" si="11"/>
        <v>y</v>
      </c>
    </row>
    <row r="421" spans="1:20" x14ac:dyDescent="0.2">
      <c r="A421" t="s">
        <v>28</v>
      </c>
      <c r="B421">
        <v>7</v>
      </c>
      <c r="C421">
        <v>1959</v>
      </c>
      <c r="D421">
        <v>272891</v>
      </c>
      <c r="F421">
        <v>0</v>
      </c>
      <c r="G421">
        <v>0</v>
      </c>
      <c r="H421">
        <v>23792</v>
      </c>
      <c r="I421">
        <v>0</v>
      </c>
      <c r="J421">
        <v>2080497</v>
      </c>
      <c r="K421">
        <v>1272</v>
      </c>
      <c r="L421" s="2">
        <v>18659</v>
      </c>
      <c r="M421">
        <v>88363</v>
      </c>
      <c r="N421">
        <v>0</v>
      </c>
      <c r="O421">
        <v>0</v>
      </c>
      <c r="P421">
        <v>2187519</v>
      </c>
      <c r="Q421">
        <v>2212583</v>
      </c>
      <c r="R421">
        <f t="shared" si="10"/>
        <v>2212583</v>
      </c>
      <c r="T421" t="str">
        <f t="shared" si="11"/>
        <v>y</v>
      </c>
    </row>
    <row r="422" spans="1:20" x14ac:dyDescent="0.2">
      <c r="A422" t="s">
        <v>28</v>
      </c>
      <c r="B422">
        <v>7</v>
      </c>
      <c r="C422">
        <v>1960</v>
      </c>
      <c r="D422">
        <v>244864</v>
      </c>
      <c r="F422">
        <v>0</v>
      </c>
      <c r="G422">
        <v>0</v>
      </c>
      <c r="H422">
        <v>5472</v>
      </c>
      <c r="I422">
        <v>0</v>
      </c>
      <c r="J422">
        <v>958877</v>
      </c>
      <c r="K422">
        <v>1045</v>
      </c>
      <c r="L422" s="2">
        <v>5980</v>
      </c>
      <c r="M422">
        <v>81961</v>
      </c>
      <c r="N422">
        <v>0</v>
      </c>
      <c r="O422">
        <v>0</v>
      </c>
      <c r="P422">
        <v>1046818</v>
      </c>
      <c r="Q422">
        <v>1053335</v>
      </c>
      <c r="R422">
        <f t="shared" ref="R422:R491" si="12">SUM(F422:O422)</f>
        <v>1053335</v>
      </c>
      <c r="T422" t="str">
        <f t="shared" ref="T422:T491" si="13">IF(AND(C422&gt;1949, ISNUMBER(D422), ISNUMBER(J422), ISNUMBER(L422), ISNUMBER(Q422),ISBLANK(S422)), "y", "")</f>
        <v>y</v>
      </c>
    </row>
    <row r="423" spans="1:20" x14ac:dyDescent="0.2">
      <c r="A423" t="s">
        <v>28</v>
      </c>
      <c r="B423">
        <v>7</v>
      </c>
      <c r="C423">
        <v>1961</v>
      </c>
      <c r="D423">
        <v>15038</v>
      </c>
      <c r="F423">
        <v>0</v>
      </c>
      <c r="G423">
        <v>0</v>
      </c>
      <c r="H423">
        <v>256</v>
      </c>
      <c r="I423">
        <v>0</v>
      </c>
      <c r="J423">
        <v>52713</v>
      </c>
      <c r="K423">
        <v>409</v>
      </c>
      <c r="L423" s="2">
        <v>11583</v>
      </c>
      <c r="M423">
        <v>4492</v>
      </c>
      <c r="N423">
        <v>0</v>
      </c>
      <c r="O423">
        <v>0</v>
      </c>
      <c r="P423">
        <v>68788</v>
      </c>
      <c r="Q423">
        <v>69453</v>
      </c>
      <c r="R423">
        <f t="shared" si="12"/>
        <v>69453</v>
      </c>
      <c r="T423" t="str">
        <f t="shared" si="13"/>
        <v>y</v>
      </c>
    </row>
    <row r="424" spans="1:20" x14ac:dyDescent="0.2">
      <c r="A424" t="s">
        <v>28</v>
      </c>
      <c r="B424">
        <v>7</v>
      </c>
      <c r="C424">
        <v>1962</v>
      </c>
      <c r="D424">
        <v>42125</v>
      </c>
      <c r="F424">
        <v>0</v>
      </c>
      <c r="G424">
        <v>0</v>
      </c>
      <c r="H424">
        <v>10657</v>
      </c>
      <c r="I424">
        <v>0</v>
      </c>
      <c r="J424">
        <v>960609</v>
      </c>
      <c r="K424">
        <v>0</v>
      </c>
      <c r="L424" s="2">
        <v>13582</v>
      </c>
      <c r="M424">
        <v>696</v>
      </c>
      <c r="N424">
        <v>0</v>
      </c>
      <c r="O424">
        <v>18</v>
      </c>
      <c r="P424">
        <v>974905</v>
      </c>
      <c r="Q424">
        <v>985562</v>
      </c>
      <c r="R424">
        <f t="shared" si="12"/>
        <v>985562</v>
      </c>
      <c r="T424" t="str">
        <f t="shared" si="13"/>
        <v>y</v>
      </c>
    </row>
    <row r="425" spans="1:20" x14ac:dyDescent="0.2">
      <c r="A425" t="s">
        <v>28</v>
      </c>
      <c r="B425">
        <v>7</v>
      </c>
      <c r="C425">
        <v>1963</v>
      </c>
      <c r="D425">
        <v>57207</v>
      </c>
      <c r="F425">
        <v>0</v>
      </c>
      <c r="G425">
        <v>0</v>
      </c>
      <c r="H425">
        <v>37579</v>
      </c>
      <c r="I425">
        <v>0</v>
      </c>
      <c r="J425">
        <v>1112861</v>
      </c>
      <c r="K425">
        <v>3971</v>
      </c>
      <c r="L425" s="2">
        <v>4045</v>
      </c>
      <c r="M425">
        <v>47006</v>
      </c>
      <c r="N425">
        <v>0</v>
      </c>
      <c r="O425">
        <v>841</v>
      </c>
      <c r="P425">
        <v>1164753</v>
      </c>
      <c r="Q425">
        <v>1206303</v>
      </c>
      <c r="R425">
        <f t="shared" si="12"/>
        <v>1206303</v>
      </c>
      <c r="T425" t="str">
        <f t="shared" si="13"/>
        <v>y</v>
      </c>
    </row>
    <row r="426" spans="1:20" x14ac:dyDescent="0.2">
      <c r="A426" t="s">
        <v>28</v>
      </c>
      <c r="B426">
        <v>7</v>
      </c>
      <c r="C426">
        <v>1964</v>
      </c>
      <c r="D426">
        <v>131590</v>
      </c>
      <c r="F426">
        <v>0</v>
      </c>
      <c r="G426">
        <v>0</v>
      </c>
      <c r="H426">
        <v>7252</v>
      </c>
      <c r="I426">
        <v>0</v>
      </c>
      <c r="J426">
        <v>1818921</v>
      </c>
      <c r="K426">
        <v>1343</v>
      </c>
      <c r="L426" s="2">
        <v>55810</v>
      </c>
      <c r="M426">
        <v>156756</v>
      </c>
      <c r="N426">
        <v>0</v>
      </c>
      <c r="O426">
        <v>0</v>
      </c>
      <c r="P426">
        <v>2031487</v>
      </c>
      <c r="Q426">
        <v>2040082</v>
      </c>
      <c r="R426">
        <f t="shared" si="12"/>
        <v>2040082</v>
      </c>
      <c r="T426" t="str">
        <f t="shared" si="13"/>
        <v>y</v>
      </c>
    </row>
    <row r="427" spans="1:20" x14ac:dyDescent="0.2">
      <c r="A427" t="s">
        <v>28</v>
      </c>
      <c r="B427">
        <v>7</v>
      </c>
      <c r="C427">
        <v>1965</v>
      </c>
      <c r="D427">
        <v>20813</v>
      </c>
      <c r="F427">
        <v>0</v>
      </c>
      <c r="G427">
        <v>0</v>
      </c>
      <c r="H427">
        <v>1787</v>
      </c>
      <c r="I427">
        <v>0</v>
      </c>
      <c r="J427">
        <v>138555</v>
      </c>
      <c r="K427">
        <v>1782</v>
      </c>
      <c r="L427" s="2">
        <v>2360</v>
      </c>
      <c r="M427">
        <v>14460</v>
      </c>
      <c r="N427">
        <v>0</v>
      </c>
      <c r="O427">
        <v>0</v>
      </c>
      <c r="P427">
        <v>155375</v>
      </c>
      <c r="Q427">
        <v>158944</v>
      </c>
      <c r="R427">
        <f t="shared" si="12"/>
        <v>158944</v>
      </c>
      <c r="T427" t="str">
        <f t="shared" si="13"/>
        <v>y</v>
      </c>
    </row>
    <row r="428" spans="1:20" x14ac:dyDescent="0.2">
      <c r="A428" t="s">
        <v>28</v>
      </c>
      <c r="B428">
        <v>7</v>
      </c>
      <c r="C428">
        <v>1966</v>
      </c>
      <c r="D428">
        <v>107541</v>
      </c>
      <c r="F428">
        <v>0</v>
      </c>
      <c r="G428">
        <v>0</v>
      </c>
      <c r="H428">
        <v>26456</v>
      </c>
      <c r="I428">
        <v>0</v>
      </c>
      <c r="J428">
        <v>744469</v>
      </c>
      <c r="K428">
        <v>1479</v>
      </c>
      <c r="L428" s="2">
        <v>27636</v>
      </c>
      <c r="M428">
        <v>89160</v>
      </c>
      <c r="N428">
        <v>0</v>
      </c>
      <c r="O428">
        <v>0</v>
      </c>
      <c r="P428">
        <v>861265</v>
      </c>
      <c r="Q428">
        <v>889200</v>
      </c>
      <c r="R428">
        <f t="shared" si="12"/>
        <v>889200</v>
      </c>
      <c r="T428" t="str">
        <f t="shared" si="13"/>
        <v>y</v>
      </c>
    </row>
    <row r="429" spans="1:20" x14ac:dyDescent="0.2">
      <c r="A429" t="s">
        <v>28</v>
      </c>
      <c r="B429">
        <v>7</v>
      </c>
      <c r="C429">
        <v>1967</v>
      </c>
      <c r="D429">
        <v>90006</v>
      </c>
      <c r="F429">
        <v>0</v>
      </c>
      <c r="G429">
        <v>0</v>
      </c>
      <c r="H429">
        <v>28734</v>
      </c>
      <c r="I429">
        <v>0</v>
      </c>
      <c r="J429">
        <v>1933329</v>
      </c>
      <c r="K429">
        <v>5300</v>
      </c>
      <c r="L429" s="2">
        <v>23351</v>
      </c>
      <c r="M429">
        <v>13996</v>
      </c>
      <c r="N429">
        <v>0</v>
      </c>
      <c r="O429">
        <v>0</v>
      </c>
      <c r="P429">
        <v>1970676</v>
      </c>
      <c r="Q429">
        <v>2004710</v>
      </c>
      <c r="R429">
        <f t="shared" si="12"/>
        <v>2004710</v>
      </c>
      <c r="T429" t="str">
        <f t="shared" si="13"/>
        <v>y</v>
      </c>
    </row>
    <row r="430" spans="1:20" x14ac:dyDescent="0.2">
      <c r="A430" t="s">
        <v>28</v>
      </c>
      <c r="B430">
        <v>7</v>
      </c>
      <c r="C430">
        <v>1968</v>
      </c>
      <c r="D430">
        <v>181912</v>
      </c>
      <c r="F430">
        <v>0</v>
      </c>
      <c r="G430">
        <v>0</v>
      </c>
      <c r="H430">
        <v>46952</v>
      </c>
      <c r="I430">
        <v>0</v>
      </c>
      <c r="J430">
        <v>2349375</v>
      </c>
      <c r="K430">
        <v>1108</v>
      </c>
      <c r="L430" s="2">
        <v>21925</v>
      </c>
      <c r="M430">
        <v>55581</v>
      </c>
      <c r="N430">
        <v>0</v>
      </c>
      <c r="O430">
        <v>1128</v>
      </c>
      <c r="P430">
        <v>2428009</v>
      </c>
      <c r="Q430">
        <v>2476069</v>
      </c>
      <c r="R430">
        <f t="shared" si="12"/>
        <v>2476069</v>
      </c>
      <c r="T430" t="str">
        <f t="shared" si="13"/>
        <v>y</v>
      </c>
    </row>
    <row r="431" spans="1:20" x14ac:dyDescent="0.2">
      <c r="A431" t="s">
        <v>28</v>
      </c>
      <c r="B431">
        <v>7</v>
      </c>
      <c r="C431">
        <v>1969</v>
      </c>
      <c r="D431">
        <v>25519</v>
      </c>
      <c r="F431">
        <v>0</v>
      </c>
      <c r="G431">
        <v>0</v>
      </c>
      <c r="H431">
        <v>4126</v>
      </c>
      <c r="I431">
        <v>0</v>
      </c>
      <c r="J431">
        <v>369954</v>
      </c>
      <c r="K431">
        <v>294</v>
      </c>
      <c r="L431" s="2">
        <v>15839</v>
      </c>
      <c r="M431">
        <v>12146</v>
      </c>
      <c r="N431">
        <v>0</v>
      </c>
      <c r="O431">
        <v>0</v>
      </c>
      <c r="P431">
        <v>397939</v>
      </c>
      <c r="Q431">
        <v>402359</v>
      </c>
      <c r="R431">
        <f t="shared" si="12"/>
        <v>402359</v>
      </c>
      <c r="T431" t="str">
        <f t="shared" si="13"/>
        <v>y</v>
      </c>
    </row>
    <row r="432" spans="1:20" x14ac:dyDescent="0.2">
      <c r="A432" t="s">
        <v>28</v>
      </c>
      <c r="B432">
        <v>7</v>
      </c>
      <c r="C432">
        <v>1970</v>
      </c>
      <c r="D432">
        <v>50923</v>
      </c>
      <c r="F432">
        <v>0</v>
      </c>
      <c r="G432">
        <v>0</v>
      </c>
      <c r="H432">
        <v>16775</v>
      </c>
      <c r="I432">
        <v>0</v>
      </c>
      <c r="J432">
        <v>630046</v>
      </c>
      <c r="K432">
        <v>5423</v>
      </c>
      <c r="L432" s="2">
        <v>1084</v>
      </c>
      <c r="M432">
        <v>41128</v>
      </c>
      <c r="N432">
        <v>0</v>
      </c>
      <c r="O432">
        <v>0</v>
      </c>
      <c r="P432">
        <v>672258</v>
      </c>
      <c r="Q432">
        <v>694456</v>
      </c>
      <c r="R432">
        <f t="shared" si="12"/>
        <v>694456</v>
      </c>
      <c r="T432" t="str">
        <f t="shared" si="13"/>
        <v>y</v>
      </c>
    </row>
    <row r="433" spans="1:20" x14ac:dyDescent="0.2">
      <c r="A433" t="s">
        <v>28</v>
      </c>
      <c r="B433">
        <v>7</v>
      </c>
      <c r="C433">
        <v>1971</v>
      </c>
      <c r="D433">
        <v>97365</v>
      </c>
      <c r="F433">
        <v>0</v>
      </c>
      <c r="G433">
        <v>0</v>
      </c>
      <c r="H433">
        <v>58786</v>
      </c>
      <c r="I433">
        <v>0</v>
      </c>
      <c r="J433">
        <v>740253</v>
      </c>
      <c r="K433">
        <v>13222</v>
      </c>
      <c r="L433" s="2">
        <v>0</v>
      </c>
      <c r="M433">
        <v>40581</v>
      </c>
      <c r="N433">
        <v>0</v>
      </c>
      <c r="O433">
        <v>0</v>
      </c>
      <c r="P433">
        <v>780834</v>
      </c>
      <c r="Q433">
        <v>852842</v>
      </c>
      <c r="R433">
        <f t="shared" si="12"/>
        <v>852842</v>
      </c>
      <c r="T433" t="str">
        <f t="shared" si="13"/>
        <v>y</v>
      </c>
    </row>
    <row r="434" spans="1:20" x14ac:dyDescent="0.2">
      <c r="A434" t="s">
        <v>28</v>
      </c>
      <c r="B434">
        <v>7</v>
      </c>
      <c r="C434">
        <v>1972</v>
      </c>
      <c r="D434">
        <v>332353</v>
      </c>
      <c r="F434">
        <v>0</v>
      </c>
      <c r="G434">
        <v>0</v>
      </c>
      <c r="H434">
        <v>42709</v>
      </c>
      <c r="I434">
        <v>0</v>
      </c>
      <c r="J434">
        <v>1947465</v>
      </c>
      <c r="K434">
        <v>1309</v>
      </c>
      <c r="L434" s="2">
        <v>34424</v>
      </c>
      <c r="M434">
        <v>83501</v>
      </c>
      <c r="N434">
        <v>0</v>
      </c>
      <c r="O434">
        <v>166</v>
      </c>
      <c r="P434">
        <v>2065556</v>
      </c>
      <c r="Q434">
        <v>2109574</v>
      </c>
      <c r="R434">
        <f t="shared" si="12"/>
        <v>2109574</v>
      </c>
      <c r="T434" t="str">
        <f t="shared" si="13"/>
        <v>y</v>
      </c>
    </row>
    <row r="435" spans="1:20" x14ac:dyDescent="0.2">
      <c r="A435" t="s">
        <v>28</v>
      </c>
      <c r="B435">
        <v>7</v>
      </c>
      <c r="C435">
        <v>1973</v>
      </c>
      <c r="D435">
        <v>30231</v>
      </c>
      <c r="F435">
        <v>0</v>
      </c>
      <c r="G435">
        <v>0</v>
      </c>
      <c r="H435">
        <v>8835</v>
      </c>
      <c r="I435">
        <v>0</v>
      </c>
      <c r="J435">
        <v>200775</v>
      </c>
      <c r="K435">
        <v>2893</v>
      </c>
      <c r="L435" s="2">
        <v>6807</v>
      </c>
      <c r="M435">
        <v>27243</v>
      </c>
      <c r="N435">
        <v>0</v>
      </c>
      <c r="O435">
        <v>1744</v>
      </c>
      <c r="P435">
        <v>236569</v>
      </c>
      <c r="Q435">
        <v>248297</v>
      </c>
      <c r="R435">
        <f t="shared" si="12"/>
        <v>248297</v>
      </c>
      <c r="T435" t="str">
        <f t="shared" si="13"/>
        <v>y</v>
      </c>
    </row>
    <row r="436" spans="1:20" x14ac:dyDescent="0.2">
      <c r="A436" t="s">
        <v>28</v>
      </c>
      <c r="B436">
        <v>7</v>
      </c>
      <c r="C436">
        <v>1974</v>
      </c>
      <c r="D436">
        <v>71127</v>
      </c>
      <c r="F436">
        <v>0</v>
      </c>
      <c r="G436">
        <v>0</v>
      </c>
      <c r="H436">
        <v>26487</v>
      </c>
      <c r="I436">
        <v>0</v>
      </c>
      <c r="J436">
        <v>641497</v>
      </c>
      <c r="K436">
        <v>3815</v>
      </c>
      <c r="L436" s="2">
        <v>4312</v>
      </c>
      <c r="M436">
        <v>36356</v>
      </c>
      <c r="N436">
        <v>0</v>
      </c>
      <c r="O436">
        <v>0</v>
      </c>
      <c r="P436">
        <v>682165</v>
      </c>
      <c r="Q436">
        <v>712467</v>
      </c>
      <c r="R436">
        <f t="shared" si="12"/>
        <v>712467</v>
      </c>
      <c r="T436" t="str">
        <f t="shared" si="13"/>
        <v>y</v>
      </c>
    </row>
    <row r="437" spans="1:20" x14ac:dyDescent="0.2">
      <c r="A437" t="s">
        <v>28</v>
      </c>
      <c r="B437">
        <v>7</v>
      </c>
      <c r="C437">
        <v>1975</v>
      </c>
      <c r="D437">
        <v>133782</v>
      </c>
      <c r="F437">
        <v>0</v>
      </c>
      <c r="G437">
        <v>0</v>
      </c>
      <c r="H437">
        <v>22821</v>
      </c>
      <c r="I437">
        <v>0</v>
      </c>
      <c r="J437">
        <v>1389008</v>
      </c>
      <c r="K437">
        <v>20230</v>
      </c>
      <c r="L437" s="2">
        <v>7375</v>
      </c>
      <c r="M437">
        <v>73812</v>
      </c>
      <c r="N437">
        <v>0</v>
      </c>
      <c r="O437">
        <v>390</v>
      </c>
      <c r="P437">
        <v>1470585</v>
      </c>
      <c r="Q437">
        <v>1513636</v>
      </c>
      <c r="R437">
        <f t="shared" si="12"/>
        <v>1513636</v>
      </c>
      <c r="T437" t="str">
        <f t="shared" si="13"/>
        <v>y</v>
      </c>
    </row>
    <row r="438" spans="1:20" x14ac:dyDescent="0.2">
      <c r="A438" t="s">
        <v>28</v>
      </c>
      <c r="B438">
        <v>7</v>
      </c>
      <c r="C438">
        <v>1976</v>
      </c>
      <c r="D438">
        <v>228326</v>
      </c>
      <c r="F438">
        <v>0</v>
      </c>
      <c r="G438">
        <v>0</v>
      </c>
      <c r="H438">
        <v>8457</v>
      </c>
      <c r="I438">
        <v>0</v>
      </c>
      <c r="J438">
        <v>1650944</v>
      </c>
      <c r="K438">
        <v>334</v>
      </c>
      <c r="L438" s="2">
        <v>25168</v>
      </c>
      <c r="M438">
        <v>14210</v>
      </c>
      <c r="N438">
        <v>0</v>
      </c>
      <c r="O438">
        <v>0</v>
      </c>
      <c r="P438">
        <v>1690322</v>
      </c>
      <c r="Q438">
        <v>1699113</v>
      </c>
      <c r="R438">
        <f t="shared" si="12"/>
        <v>1699113</v>
      </c>
      <c r="T438" t="str">
        <f t="shared" si="13"/>
        <v>y</v>
      </c>
    </row>
    <row r="439" spans="1:20" x14ac:dyDescent="0.2">
      <c r="A439" t="s">
        <v>28</v>
      </c>
      <c r="B439">
        <v>7</v>
      </c>
      <c r="C439">
        <v>1977</v>
      </c>
      <c r="D439">
        <v>20385</v>
      </c>
      <c r="F439">
        <v>0</v>
      </c>
      <c r="G439">
        <v>0</v>
      </c>
      <c r="H439">
        <v>3346</v>
      </c>
      <c r="I439">
        <v>0</v>
      </c>
      <c r="J439">
        <v>190527</v>
      </c>
      <c r="K439">
        <v>0</v>
      </c>
      <c r="L439" s="2">
        <v>2743</v>
      </c>
      <c r="M439">
        <v>2584</v>
      </c>
      <c r="N439">
        <v>0</v>
      </c>
      <c r="O439">
        <v>0</v>
      </c>
      <c r="P439">
        <v>195854</v>
      </c>
      <c r="Q439">
        <v>199200</v>
      </c>
      <c r="R439">
        <f t="shared" si="12"/>
        <v>199200</v>
      </c>
      <c r="T439" t="str">
        <f t="shared" si="13"/>
        <v>y</v>
      </c>
    </row>
    <row r="440" spans="1:20" x14ac:dyDescent="0.2">
      <c r="A440" t="s">
        <v>28</v>
      </c>
      <c r="B440">
        <v>7</v>
      </c>
      <c r="C440">
        <v>1978</v>
      </c>
      <c r="D440">
        <v>85570</v>
      </c>
      <c r="F440">
        <v>0</v>
      </c>
      <c r="G440">
        <v>0</v>
      </c>
      <c r="H440">
        <v>8616</v>
      </c>
      <c r="I440">
        <v>0</v>
      </c>
      <c r="J440">
        <v>1169034</v>
      </c>
      <c r="K440">
        <v>397</v>
      </c>
      <c r="L440" s="2">
        <v>77743</v>
      </c>
      <c r="M440">
        <v>9789</v>
      </c>
      <c r="N440">
        <v>0</v>
      </c>
      <c r="O440">
        <v>0</v>
      </c>
      <c r="P440">
        <v>1256566</v>
      </c>
      <c r="Q440">
        <v>1265579</v>
      </c>
      <c r="R440">
        <f t="shared" si="12"/>
        <v>1265579</v>
      </c>
      <c r="T440" t="str">
        <f t="shared" si="13"/>
        <v>y</v>
      </c>
    </row>
    <row r="441" spans="1:20" x14ac:dyDescent="0.2">
      <c r="A441" t="s">
        <v>28</v>
      </c>
      <c r="B441">
        <v>7</v>
      </c>
      <c r="C441">
        <v>1979</v>
      </c>
      <c r="D441">
        <v>147920</v>
      </c>
      <c r="F441">
        <v>0</v>
      </c>
      <c r="G441">
        <v>0</v>
      </c>
      <c r="H441">
        <v>9358</v>
      </c>
      <c r="I441">
        <v>0</v>
      </c>
      <c r="J441">
        <v>1615466</v>
      </c>
      <c r="K441">
        <v>1371</v>
      </c>
      <c r="L441" s="2">
        <v>72206</v>
      </c>
      <c r="M441">
        <v>15308</v>
      </c>
      <c r="N441">
        <v>0</v>
      </c>
      <c r="O441">
        <v>7804</v>
      </c>
      <c r="P441">
        <v>1710784</v>
      </c>
      <c r="Q441">
        <v>1721513</v>
      </c>
      <c r="R441">
        <f t="shared" si="12"/>
        <v>1721513</v>
      </c>
      <c r="T441" t="str">
        <f t="shared" si="13"/>
        <v>y</v>
      </c>
    </row>
    <row r="442" spans="1:20" x14ac:dyDescent="0.2">
      <c r="A442" t="s">
        <v>28</v>
      </c>
      <c r="B442">
        <v>7</v>
      </c>
      <c r="C442">
        <v>1980</v>
      </c>
      <c r="D442">
        <v>293234</v>
      </c>
      <c r="F442">
        <v>0</v>
      </c>
      <c r="G442">
        <v>0</v>
      </c>
      <c r="H442">
        <v>12504</v>
      </c>
      <c r="I442">
        <v>0</v>
      </c>
      <c r="J442">
        <v>3920494</v>
      </c>
      <c r="K442">
        <v>414</v>
      </c>
      <c r="L442" s="2">
        <v>473961</v>
      </c>
      <c r="M442">
        <v>32179</v>
      </c>
      <c r="N442">
        <v>0</v>
      </c>
      <c r="O442">
        <v>2375</v>
      </c>
      <c r="P442">
        <v>4429009</v>
      </c>
      <c r="Q442">
        <v>4441927</v>
      </c>
      <c r="R442">
        <f t="shared" si="12"/>
        <v>4441927</v>
      </c>
      <c r="T442" t="str">
        <f t="shared" si="13"/>
        <v>y</v>
      </c>
    </row>
    <row r="443" spans="1:20" x14ac:dyDescent="0.2">
      <c r="A443" t="s">
        <v>28</v>
      </c>
      <c r="B443">
        <v>7</v>
      </c>
      <c r="C443">
        <v>1981</v>
      </c>
      <c r="D443">
        <v>20164</v>
      </c>
      <c r="F443">
        <v>0</v>
      </c>
      <c r="G443">
        <v>0</v>
      </c>
      <c r="H443">
        <v>1722</v>
      </c>
      <c r="I443">
        <v>0</v>
      </c>
      <c r="J443">
        <v>180656</v>
      </c>
      <c r="K443">
        <v>2919</v>
      </c>
      <c r="L443" s="2">
        <v>4547</v>
      </c>
      <c r="M443">
        <v>18862</v>
      </c>
      <c r="N443">
        <v>0</v>
      </c>
      <c r="O443">
        <v>0</v>
      </c>
      <c r="P443">
        <v>204065</v>
      </c>
      <c r="Q443">
        <v>208706</v>
      </c>
      <c r="R443">
        <f t="shared" si="12"/>
        <v>208706</v>
      </c>
      <c r="T443" t="str">
        <f t="shared" si="13"/>
        <v>y</v>
      </c>
    </row>
    <row r="444" spans="1:20" x14ac:dyDescent="0.2">
      <c r="A444" t="s">
        <v>28</v>
      </c>
      <c r="B444">
        <v>7</v>
      </c>
      <c r="C444">
        <v>1982</v>
      </c>
      <c r="D444">
        <v>142515</v>
      </c>
      <c r="F444">
        <v>0</v>
      </c>
      <c r="G444">
        <v>0</v>
      </c>
      <c r="H444">
        <v>52424</v>
      </c>
      <c r="I444">
        <v>0</v>
      </c>
      <c r="J444">
        <v>1355953</v>
      </c>
      <c r="K444">
        <v>182</v>
      </c>
      <c r="L444" s="2">
        <v>131741</v>
      </c>
      <c r="M444">
        <v>57505</v>
      </c>
      <c r="N444">
        <v>0</v>
      </c>
      <c r="O444">
        <v>1412</v>
      </c>
      <c r="P444">
        <v>1546611</v>
      </c>
      <c r="Q444">
        <v>1599217</v>
      </c>
      <c r="R444">
        <f t="shared" si="12"/>
        <v>1599217</v>
      </c>
      <c r="T444" t="str">
        <f t="shared" si="13"/>
        <v>y</v>
      </c>
    </row>
    <row r="445" spans="1:20" x14ac:dyDescent="0.2">
      <c r="A445" t="s">
        <v>28</v>
      </c>
      <c r="B445">
        <v>7</v>
      </c>
      <c r="C445">
        <v>1983</v>
      </c>
      <c r="D445">
        <v>213715</v>
      </c>
      <c r="F445">
        <v>0</v>
      </c>
      <c r="G445">
        <v>0</v>
      </c>
      <c r="H445">
        <v>45476</v>
      </c>
      <c r="I445">
        <v>0</v>
      </c>
      <c r="J445">
        <v>1717330</v>
      </c>
      <c r="K445">
        <v>5243</v>
      </c>
      <c r="L445" s="2">
        <v>36418</v>
      </c>
      <c r="M445">
        <v>310875</v>
      </c>
      <c r="N445">
        <v>0</v>
      </c>
      <c r="O445">
        <v>4399</v>
      </c>
      <c r="P445">
        <v>2069022</v>
      </c>
      <c r="Q445">
        <v>2119741</v>
      </c>
      <c r="R445">
        <f t="shared" si="12"/>
        <v>2119741</v>
      </c>
      <c r="T445" t="str">
        <f t="shared" si="13"/>
        <v>y</v>
      </c>
    </row>
    <row r="446" spans="1:20" x14ac:dyDescent="0.2">
      <c r="A446" t="s">
        <v>28</v>
      </c>
      <c r="B446">
        <v>7</v>
      </c>
      <c r="C446">
        <v>1984</v>
      </c>
      <c r="D446">
        <v>283152</v>
      </c>
      <c r="F446">
        <v>0</v>
      </c>
      <c r="G446">
        <v>0</v>
      </c>
      <c r="H446">
        <v>11108</v>
      </c>
      <c r="I446">
        <v>0</v>
      </c>
      <c r="J446">
        <v>500714</v>
      </c>
      <c r="K446">
        <v>1951</v>
      </c>
      <c r="L446" s="2">
        <v>2890</v>
      </c>
      <c r="M446">
        <v>153893</v>
      </c>
      <c r="N446">
        <v>0</v>
      </c>
      <c r="O446">
        <v>5802</v>
      </c>
      <c r="P446">
        <v>663299</v>
      </c>
      <c r="Q446">
        <v>676358</v>
      </c>
      <c r="R446">
        <f t="shared" si="12"/>
        <v>676358</v>
      </c>
      <c r="T446" t="str">
        <f t="shared" si="13"/>
        <v>y</v>
      </c>
    </row>
    <row r="447" spans="1:20" x14ac:dyDescent="0.2">
      <c r="A447" t="s">
        <v>28</v>
      </c>
      <c r="B447">
        <v>7</v>
      </c>
      <c r="C447">
        <v>1985</v>
      </c>
      <c r="D447">
        <v>34979</v>
      </c>
      <c r="F447">
        <v>0</v>
      </c>
      <c r="G447">
        <v>0</v>
      </c>
      <c r="H447">
        <v>970</v>
      </c>
      <c r="I447">
        <v>0</v>
      </c>
      <c r="J447">
        <v>366037</v>
      </c>
      <c r="K447">
        <v>1563</v>
      </c>
      <c r="L447" s="2">
        <v>184400</v>
      </c>
      <c r="M447">
        <v>18862</v>
      </c>
      <c r="N447">
        <v>0</v>
      </c>
      <c r="O447">
        <v>1136</v>
      </c>
      <c r="P447">
        <v>570435</v>
      </c>
      <c r="Q447">
        <v>572968</v>
      </c>
      <c r="R447">
        <f t="shared" si="12"/>
        <v>572968</v>
      </c>
      <c r="T447" t="str">
        <f t="shared" si="13"/>
        <v>y</v>
      </c>
    </row>
    <row r="448" spans="1:20" x14ac:dyDescent="0.2">
      <c r="A448" t="s">
        <v>28</v>
      </c>
      <c r="B448">
        <v>7</v>
      </c>
      <c r="C448">
        <v>1986</v>
      </c>
      <c r="D448">
        <v>165504</v>
      </c>
      <c r="F448">
        <v>0</v>
      </c>
      <c r="G448">
        <v>0</v>
      </c>
      <c r="H448">
        <v>47835</v>
      </c>
      <c r="I448">
        <v>0</v>
      </c>
      <c r="J448">
        <v>4413216</v>
      </c>
      <c r="K448">
        <v>335</v>
      </c>
      <c r="L448" s="2">
        <v>279555</v>
      </c>
      <c r="M448">
        <v>54465</v>
      </c>
      <c r="N448">
        <v>0</v>
      </c>
      <c r="O448">
        <v>5033</v>
      </c>
      <c r="P448">
        <v>4752269</v>
      </c>
      <c r="Q448">
        <v>4800439</v>
      </c>
      <c r="R448">
        <f t="shared" si="12"/>
        <v>4800439</v>
      </c>
      <c r="T448" t="str">
        <f t="shared" si="13"/>
        <v>y</v>
      </c>
    </row>
    <row r="449" spans="1:20" x14ac:dyDescent="0.2">
      <c r="A449" t="s">
        <v>28</v>
      </c>
      <c r="B449">
        <v>7</v>
      </c>
      <c r="C449">
        <v>1987</v>
      </c>
      <c r="D449">
        <v>268111</v>
      </c>
      <c r="F449">
        <v>0</v>
      </c>
      <c r="G449">
        <v>0</v>
      </c>
      <c r="H449">
        <v>11552</v>
      </c>
      <c r="I449">
        <v>0</v>
      </c>
      <c r="J449">
        <v>4032356</v>
      </c>
      <c r="K449">
        <v>863</v>
      </c>
      <c r="L449" s="2">
        <v>316979</v>
      </c>
      <c r="M449">
        <v>56111</v>
      </c>
      <c r="N449">
        <v>0</v>
      </c>
      <c r="O449">
        <v>2975</v>
      </c>
      <c r="P449">
        <v>4408421</v>
      </c>
      <c r="Q449">
        <v>4420836</v>
      </c>
      <c r="R449">
        <f t="shared" si="12"/>
        <v>4420836</v>
      </c>
      <c r="T449" t="str">
        <f t="shared" si="13"/>
        <v>y</v>
      </c>
    </row>
    <row r="450" spans="1:20" x14ac:dyDescent="0.2">
      <c r="A450" t="s">
        <v>28</v>
      </c>
      <c r="B450">
        <v>7</v>
      </c>
      <c r="C450">
        <v>1988</v>
      </c>
      <c r="D450">
        <v>206206</v>
      </c>
      <c r="F450">
        <v>0</v>
      </c>
      <c r="G450">
        <v>0</v>
      </c>
      <c r="H450">
        <v>2697</v>
      </c>
      <c r="I450">
        <v>0</v>
      </c>
      <c r="J450">
        <v>2979547</v>
      </c>
      <c r="K450">
        <v>797</v>
      </c>
      <c r="L450" s="2">
        <v>157913</v>
      </c>
      <c r="M450">
        <v>155406</v>
      </c>
      <c r="N450">
        <v>0</v>
      </c>
      <c r="O450">
        <v>0</v>
      </c>
      <c r="P450">
        <v>3292866</v>
      </c>
      <c r="Q450">
        <v>3296360</v>
      </c>
      <c r="R450">
        <f t="shared" si="12"/>
        <v>3296360</v>
      </c>
      <c r="T450" t="str">
        <f t="shared" si="13"/>
        <v>y</v>
      </c>
    </row>
    <row r="451" spans="1:20" x14ac:dyDescent="0.2">
      <c r="A451" t="s">
        <v>28</v>
      </c>
      <c r="B451">
        <v>7</v>
      </c>
      <c r="C451">
        <v>1989</v>
      </c>
      <c r="D451">
        <v>42811</v>
      </c>
      <c r="F451">
        <v>0</v>
      </c>
      <c r="G451">
        <v>0</v>
      </c>
      <c r="H451">
        <v>11841</v>
      </c>
      <c r="I451">
        <v>0</v>
      </c>
      <c r="J451">
        <v>3015024</v>
      </c>
      <c r="K451">
        <v>0</v>
      </c>
      <c r="L451" s="2">
        <v>86942</v>
      </c>
      <c r="M451">
        <v>3564</v>
      </c>
      <c r="N451">
        <v>0</v>
      </c>
      <c r="O451">
        <v>0</v>
      </c>
      <c r="P451">
        <v>3105530</v>
      </c>
      <c r="Q451">
        <v>3117371</v>
      </c>
      <c r="R451">
        <f t="shared" si="12"/>
        <v>3117371</v>
      </c>
      <c r="T451" t="str">
        <f t="shared" si="13"/>
        <v>y</v>
      </c>
    </row>
    <row r="452" spans="1:20" x14ac:dyDescent="0.2">
      <c r="A452" t="s">
        <v>28</v>
      </c>
      <c r="B452">
        <v>7</v>
      </c>
      <c r="C452">
        <v>1990</v>
      </c>
      <c r="D452">
        <v>497991</v>
      </c>
      <c r="F452">
        <v>0</v>
      </c>
      <c r="G452">
        <v>0</v>
      </c>
      <c r="H452">
        <v>13262</v>
      </c>
      <c r="I452">
        <v>0</v>
      </c>
      <c r="J452">
        <v>2412516</v>
      </c>
      <c r="K452">
        <v>4715</v>
      </c>
      <c r="L452" s="2">
        <v>178745</v>
      </c>
      <c r="M452">
        <v>19347</v>
      </c>
      <c r="N452">
        <v>0</v>
      </c>
      <c r="O452">
        <v>0</v>
      </c>
      <c r="P452">
        <v>2610608</v>
      </c>
      <c r="Q452">
        <v>2628585</v>
      </c>
      <c r="R452">
        <f t="shared" si="12"/>
        <v>2628585</v>
      </c>
      <c r="T452" t="str">
        <f t="shared" si="13"/>
        <v>y</v>
      </c>
    </row>
    <row r="453" spans="1:20" x14ac:dyDescent="0.2">
      <c r="A453" t="s">
        <v>28</v>
      </c>
      <c r="B453">
        <v>7</v>
      </c>
      <c r="C453">
        <v>1991</v>
      </c>
      <c r="D453">
        <v>597537</v>
      </c>
      <c r="F453">
        <v>0</v>
      </c>
      <c r="G453">
        <v>0</v>
      </c>
      <c r="H453">
        <v>4495</v>
      </c>
      <c r="I453">
        <v>0</v>
      </c>
      <c r="J453">
        <v>1126703</v>
      </c>
      <c r="K453">
        <v>537</v>
      </c>
      <c r="L453" s="2">
        <v>128342</v>
      </c>
      <c r="M453">
        <v>122472</v>
      </c>
      <c r="N453">
        <v>0</v>
      </c>
      <c r="O453">
        <v>0</v>
      </c>
      <c r="P453">
        <v>1377517</v>
      </c>
      <c r="Q453">
        <v>1382549</v>
      </c>
      <c r="R453">
        <f t="shared" si="12"/>
        <v>1382549</v>
      </c>
      <c r="T453" t="str">
        <f t="shared" si="13"/>
        <v>y</v>
      </c>
    </row>
    <row r="454" spans="1:20" x14ac:dyDescent="0.2">
      <c r="A454" t="s">
        <v>28</v>
      </c>
      <c r="B454">
        <v>7</v>
      </c>
      <c r="C454">
        <v>1992</v>
      </c>
      <c r="D454">
        <v>319959</v>
      </c>
      <c r="F454">
        <v>0</v>
      </c>
      <c r="G454">
        <v>0</v>
      </c>
      <c r="H454">
        <v>3754</v>
      </c>
      <c r="I454">
        <v>0</v>
      </c>
      <c r="J454">
        <v>1773513</v>
      </c>
      <c r="K454">
        <v>614</v>
      </c>
      <c r="L454" s="2">
        <v>78754</v>
      </c>
      <c r="M454">
        <v>9714</v>
      </c>
      <c r="N454">
        <v>0</v>
      </c>
      <c r="O454">
        <v>0</v>
      </c>
      <c r="P454">
        <v>1861981</v>
      </c>
      <c r="Q454">
        <v>1866349</v>
      </c>
      <c r="R454">
        <f t="shared" si="12"/>
        <v>1866349</v>
      </c>
      <c r="T454" t="str">
        <f t="shared" si="13"/>
        <v>y</v>
      </c>
    </row>
    <row r="455" spans="1:20" x14ac:dyDescent="0.2">
      <c r="A455" t="s">
        <v>28</v>
      </c>
      <c r="B455">
        <v>7</v>
      </c>
      <c r="C455">
        <v>1993</v>
      </c>
      <c r="D455">
        <v>322298</v>
      </c>
      <c r="F455">
        <v>0</v>
      </c>
      <c r="G455">
        <v>0</v>
      </c>
      <c r="H455">
        <v>18173</v>
      </c>
      <c r="I455">
        <v>0</v>
      </c>
      <c r="J455">
        <v>3380892</v>
      </c>
      <c r="K455">
        <v>208</v>
      </c>
      <c r="L455" s="2">
        <v>548667</v>
      </c>
      <c r="M455">
        <v>15931</v>
      </c>
      <c r="N455">
        <v>0</v>
      </c>
      <c r="O455">
        <v>0</v>
      </c>
      <c r="P455">
        <v>3945490</v>
      </c>
      <c r="Q455">
        <v>3963871</v>
      </c>
      <c r="R455">
        <f t="shared" si="12"/>
        <v>3963871</v>
      </c>
      <c r="T455" t="str">
        <f t="shared" si="13"/>
        <v>y</v>
      </c>
    </row>
    <row r="456" spans="1:20" x14ac:dyDescent="0.2">
      <c r="A456" t="s">
        <v>28</v>
      </c>
      <c r="B456">
        <v>7</v>
      </c>
      <c r="C456">
        <v>1994</v>
      </c>
      <c r="D456">
        <v>253975.99999999997</v>
      </c>
      <c r="F456">
        <v>0</v>
      </c>
      <c r="G456">
        <v>0</v>
      </c>
      <c r="H456">
        <v>10606</v>
      </c>
      <c r="I456">
        <v>0</v>
      </c>
      <c r="J456">
        <v>1331935</v>
      </c>
      <c r="K456">
        <v>184</v>
      </c>
      <c r="L456" s="2">
        <v>72717</v>
      </c>
      <c r="M456">
        <v>4545</v>
      </c>
      <c r="N456">
        <v>0</v>
      </c>
      <c r="O456">
        <v>0</v>
      </c>
      <c r="P456">
        <v>1409197</v>
      </c>
      <c r="Q456">
        <v>1419987</v>
      </c>
      <c r="R456">
        <f t="shared" si="12"/>
        <v>1419987</v>
      </c>
      <c r="T456" t="str">
        <f t="shared" si="13"/>
        <v>y</v>
      </c>
    </row>
    <row r="457" spans="1:20" x14ac:dyDescent="0.2">
      <c r="A457" t="s">
        <v>28</v>
      </c>
      <c r="B457">
        <v>7</v>
      </c>
      <c r="C457">
        <v>1995</v>
      </c>
      <c r="D457">
        <v>298027</v>
      </c>
      <c r="F457">
        <v>0</v>
      </c>
      <c r="G457">
        <v>0</v>
      </c>
      <c r="H457">
        <v>2778</v>
      </c>
      <c r="I457">
        <v>0</v>
      </c>
      <c r="J457">
        <v>1045307</v>
      </c>
      <c r="K457">
        <v>36</v>
      </c>
      <c r="L457" s="2">
        <v>179013</v>
      </c>
      <c r="M457">
        <v>44788</v>
      </c>
      <c r="N457">
        <v>0</v>
      </c>
      <c r="O457">
        <v>2414</v>
      </c>
      <c r="P457">
        <v>1271522</v>
      </c>
      <c r="Q457">
        <v>1274336</v>
      </c>
      <c r="R457">
        <f t="shared" si="12"/>
        <v>1274336</v>
      </c>
      <c r="T457" t="str">
        <f t="shared" si="13"/>
        <v>y</v>
      </c>
    </row>
    <row r="458" spans="1:20" x14ac:dyDescent="0.2">
      <c r="A458" t="s">
        <v>28</v>
      </c>
      <c r="B458">
        <v>7</v>
      </c>
      <c r="C458">
        <v>1996</v>
      </c>
      <c r="D458">
        <v>504468.99999999994</v>
      </c>
      <c r="F458">
        <v>0</v>
      </c>
      <c r="G458">
        <v>0</v>
      </c>
      <c r="H458">
        <v>359</v>
      </c>
      <c r="I458">
        <v>0</v>
      </c>
      <c r="J458">
        <v>1175834</v>
      </c>
      <c r="K458">
        <v>0</v>
      </c>
      <c r="L458" s="2">
        <v>159331</v>
      </c>
      <c r="M458">
        <v>26555</v>
      </c>
      <c r="N458">
        <v>0</v>
      </c>
      <c r="O458">
        <v>1811</v>
      </c>
      <c r="P458">
        <v>1363531</v>
      </c>
      <c r="Q458">
        <v>1363890</v>
      </c>
      <c r="R458">
        <f t="shared" si="12"/>
        <v>1363890</v>
      </c>
      <c r="T458" t="str">
        <f t="shared" si="13"/>
        <v>y</v>
      </c>
    </row>
    <row r="459" spans="1:20" x14ac:dyDescent="0.2">
      <c r="A459" t="s">
        <v>28</v>
      </c>
      <c r="B459">
        <v>7</v>
      </c>
      <c r="C459">
        <v>1997</v>
      </c>
      <c r="D459">
        <v>509298</v>
      </c>
      <c r="F459">
        <v>0</v>
      </c>
      <c r="G459">
        <v>0</v>
      </c>
      <c r="H459">
        <v>222</v>
      </c>
      <c r="I459">
        <v>0</v>
      </c>
      <c r="J459">
        <v>663879</v>
      </c>
      <c r="K459">
        <v>0</v>
      </c>
      <c r="L459" s="2">
        <v>204615</v>
      </c>
      <c r="M459">
        <v>16297</v>
      </c>
      <c r="N459">
        <v>0</v>
      </c>
      <c r="O459">
        <v>0</v>
      </c>
      <c r="P459">
        <v>884791</v>
      </c>
      <c r="Q459">
        <v>885013</v>
      </c>
      <c r="R459">
        <f t="shared" si="12"/>
        <v>885013</v>
      </c>
      <c r="T459" t="str">
        <f t="shared" si="13"/>
        <v>y</v>
      </c>
    </row>
    <row r="460" spans="1:20" x14ac:dyDescent="0.2">
      <c r="A460" t="s">
        <v>28</v>
      </c>
      <c r="B460">
        <v>7</v>
      </c>
      <c r="C460">
        <v>1998</v>
      </c>
      <c r="D460">
        <v>467624</v>
      </c>
      <c r="F460">
        <v>0</v>
      </c>
      <c r="G460">
        <v>0</v>
      </c>
      <c r="H460">
        <v>1084</v>
      </c>
      <c r="I460">
        <v>0</v>
      </c>
      <c r="J460">
        <v>423716</v>
      </c>
      <c r="K460">
        <v>0</v>
      </c>
      <c r="L460" s="2">
        <v>73801</v>
      </c>
      <c r="M460">
        <v>34730</v>
      </c>
      <c r="N460">
        <v>0</v>
      </c>
      <c r="O460">
        <v>3035</v>
      </c>
      <c r="P460">
        <v>535282</v>
      </c>
      <c r="Q460">
        <v>536366</v>
      </c>
      <c r="R460">
        <f t="shared" si="12"/>
        <v>536366</v>
      </c>
      <c r="T460" t="str">
        <f t="shared" si="13"/>
        <v>y</v>
      </c>
    </row>
    <row r="461" spans="1:20" x14ac:dyDescent="0.2">
      <c r="A461" t="s">
        <v>28</v>
      </c>
      <c r="B461">
        <v>7</v>
      </c>
      <c r="C461">
        <v>1999</v>
      </c>
      <c r="D461">
        <v>432565</v>
      </c>
      <c r="F461">
        <v>0</v>
      </c>
      <c r="G461">
        <v>0</v>
      </c>
      <c r="H461">
        <v>2228</v>
      </c>
      <c r="I461">
        <v>0</v>
      </c>
      <c r="J461">
        <v>1449980</v>
      </c>
      <c r="K461">
        <v>0</v>
      </c>
      <c r="L461" s="2">
        <v>109275</v>
      </c>
      <c r="M461">
        <v>9106</v>
      </c>
      <c r="N461">
        <v>0</v>
      </c>
      <c r="O461">
        <v>0</v>
      </c>
      <c r="P461">
        <v>1568361</v>
      </c>
      <c r="Q461">
        <v>1570589</v>
      </c>
      <c r="R461">
        <f t="shared" si="12"/>
        <v>1570589</v>
      </c>
      <c r="T461" t="str">
        <f t="shared" si="13"/>
        <v>y</v>
      </c>
    </row>
    <row r="462" spans="1:20" x14ac:dyDescent="0.2">
      <c r="A462" t="s">
        <v>28</v>
      </c>
      <c r="B462">
        <v>7</v>
      </c>
      <c r="C462">
        <v>2000</v>
      </c>
      <c r="D462">
        <v>395559</v>
      </c>
      <c r="F462">
        <v>0</v>
      </c>
      <c r="G462">
        <v>0</v>
      </c>
      <c r="H462">
        <v>3918</v>
      </c>
      <c r="I462">
        <v>0</v>
      </c>
      <c r="J462">
        <v>424960</v>
      </c>
      <c r="K462">
        <v>59</v>
      </c>
      <c r="L462" s="2">
        <v>27152</v>
      </c>
      <c r="M462">
        <v>42236</v>
      </c>
      <c r="N462">
        <v>0</v>
      </c>
      <c r="O462">
        <v>3565</v>
      </c>
      <c r="P462">
        <v>497913</v>
      </c>
      <c r="Q462">
        <v>501890</v>
      </c>
      <c r="R462">
        <f t="shared" si="12"/>
        <v>501890</v>
      </c>
      <c r="T462" t="str">
        <f t="shared" si="13"/>
        <v>y</v>
      </c>
    </row>
    <row r="463" spans="1:20" x14ac:dyDescent="0.2">
      <c r="A463" t="s">
        <v>28</v>
      </c>
      <c r="B463">
        <v>7</v>
      </c>
      <c r="C463">
        <v>2001</v>
      </c>
      <c r="D463">
        <v>331244</v>
      </c>
      <c r="F463">
        <v>0</v>
      </c>
      <c r="G463">
        <v>0</v>
      </c>
      <c r="H463">
        <v>176</v>
      </c>
      <c r="I463">
        <v>0</v>
      </c>
      <c r="J463">
        <v>1001606</v>
      </c>
      <c r="K463">
        <v>0</v>
      </c>
      <c r="L463" s="2">
        <v>89122</v>
      </c>
      <c r="M463">
        <v>67732</v>
      </c>
      <c r="N463">
        <v>0</v>
      </c>
      <c r="O463">
        <v>0</v>
      </c>
      <c r="P463">
        <v>1158460</v>
      </c>
      <c r="Q463">
        <v>1158636</v>
      </c>
      <c r="R463">
        <f t="shared" si="12"/>
        <v>1158636</v>
      </c>
      <c r="T463" t="str">
        <f t="shared" si="13"/>
        <v>y</v>
      </c>
    </row>
    <row r="464" spans="1:20" x14ac:dyDescent="0.2">
      <c r="A464" t="s">
        <v>28</v>
      </c>
      <c r="B464">
        <v>7</v>
      </c>
      <c r="C464">
        <v>2002</v>
      </c>
      <c r="D464">
        <v>215050</v>
      </c>
      <c r="F464">
        <v>0</v>
      </c>
      <c r="G464" t="s">
        <v>21</v>
      </c>
      <c r="H464">
        <v>4514</v>
      </c>
      <c r="I464" t="s">
        <v>21</v>
      </c>
      <c r="J464">
        <v>1119367</v>
      </c>
      <c r="K464" t="s">
        <v>21</v>
      </c>
      <c r="L464" s="2">
        <v>106118</v>
      </c>
      <c r="M464">
        <v>8734</v>
      </c>
      <c r="N464" t="s">
        <v>21</v>
      </c>
      <c r="O464">
        <v>554</v>
      </c>
      <c r="P464">
        <v>1234773</v>
      </c>
      <c r="Q464">
        <v>1239287</v>
      </c>
      <c r="R464">
        <f t="shared" si="12"/>
        <v>1239287</v>
      </c>
      <c r="T464" t="str">
        <f t="shared" si="13"/>
        <v>y</v>
      </c>
    </row>
    <row r="465" spans="1:20" x14ac:dyDescent="0.2">
      <c r="A465" t="s">
        <v>28</v>
      </c>
      <c r="B465">
        <v>7</v>
      </c>
      <c r="C465">
        <v>2003</v>
      </c>
      <c r="D465">
        <v>334896</v>
      </c>
      <c r="F465">
        <v>0</v>
      </c>
      <c r="G465" t="s">
        <v>21</v>
      </c>
      <c r="H465">
        <v>557</v>
      </c>
      <c r="I465" t="s">
        <v>21</v>
      </c>
      <c r="J465">
        <v>321849</v>
      </c>
      <c r="K465" t="s">
        <v>21</v>
      </c>
      <c r="L465" s="2">
        <v>29357</v>
      </c>
      <c r="M465">
        <v>30465</v>
      </c>
      <c r="N465" t="s">
        <v>21</v>
      </c>
      <c r="O465">
        <v>2033</v>
      </c>
      <c r="P465" s="3">
        <v>385505.35222141189</v>
      </c>
      <c r="Q465" s="3">
        <v>386062.35222141189</v>
      </c>
      <c r="R465" s="3">
        <f t="shared" si="12"/>
        <v>384261</v>
      </c>
      <c r="T465" t="str">
        <f t="shared" si="13"/>
        <v>y</v>
      </c>
    </row>
    <row r="466" spans="1:20" x14ac:dyDescent="0.2">
      <c r="A466" t="s">
        <v>28</v>
      </c>
      <c r="B466">
        <v>7</v>
      </c>
      <c r="C466">
        <v>2004</v>
      </c>
      <c r="D466">
        <v>49193</v>
      </c>
      <c r="F466">
        <v>0</v>
      </c>
      <c r="G466" t="s">
        <v>21</v>
      </c>
      <c r="H466">
        <v>854</v>
      </c>
      <c r="I466" t="s">
        <v>21</v>
      </c>
      <c r="J466">
        <v>388845</v>
      </c>
      <c r="K466" t="s">
        <v>21</v>
      </c>
      <c r="L466" s="4">
        <v>33231.052585569763</v>
      </c>
      <c r="M466" s="3">
        <v>3834.3522214118952</v>
      </c>
      <c r="N466" s="3"/>
      <c r="O466" s="3"/>
      <c r="P466" s="3">
        <v>425910.40480698168</v>
      </c>
      <c r="Q466" s="3">
        <v>426764.40480698168</v>
      </c>
      <c r="R466" s="3">
        <f t="shared" si="12"/>
        <v>426764.40480698168</v>
      </c>
      <c r="T466" t="str">
        <f t="shared" si="13"/>
        <v>y</v>
      </c>
    </row>
    <row r="467" spans="1:20" x14ac:dyDescent="0.2">
      <c r="A467" t="s">
        <v>28</v>
      </c>
      <c r="B467">
        <v>7</v>
      </c>
      <c r="C467">
        <v>2005</v>
      </c>
      <c r="D467">
        <v>285065</v>
      </c>
      <c r="F467" t="s">
        <v>21</v>
      </c>
      <c r="H467" s="3">
        <v>720</v>
      </c>
      <c r="I467" s="3">
        <v>0</v>
      </c>
      <c r="J467" s="3">
        <v>262014.06846314616</v>
      </c>
      <c r="K467" s="3">
        <v>164.44859813084111</v>
      </c>
      <c r="L467" s="4">
        <v>38008.199620922896</v>
      </c>
      <c r="M467" s="3">
        <v>63346.999368204823</v>
      </c>
      <c r="N467" s="3">
        <v>0</v>
      </c>
      <c r="O467" s="3">
        <v>0</v>
      </c>
      <c r="P467" s="3">
        <v>363369.26745227387</v>
      </c>
      <c r="Q467" s="3">
        <v>364253.71605040471</v>
      </c>
      <c r="R467" s="3">
        <f t="shared" si="12"/>
        <v>364253.71605040471</v>
      </c>
      <c r="T467" t="str">
        <f t="shared" si="13"/>
        <v>y</v>
      </c>
    </row>
    <row r="468" spans="1:20" x14ac:dyDescent="0.2">
      <c r="A468" t="s">
        <v>28</v>
      </c>
      <c r="B468">
        <v>7</v>
      </c>
      <c r="C468">
        <v>2006</v>
      </c>
      <c r="D468">
        <v>261917.99999999997</v>
      </c>
      <c r="F468" t="s">
        <v>21</v>
      </c>
      <c r="G468">
        <v>0</v>
      </c>
      <c r="H468" s="3">
        <v>4234.5514018691592</v>
      </c>
      <c r="I468" s="3">
        <v>0</v>
      </c>
      <c r="J468" s="3">
        <v>4459628.7555216197</v>
      </c>
      <c r="K468" s="3">
        <v>659.78217821782175</v>
      </c>
      <c r="L468" s="4">
        <v>339677.84300297074</v>
      </c>
      <c r="M468" s="3">
        <v>293706.4056040725</v>
      </c>
      <c r="N468" s="3">
        <v>0</v>
      </c>
      <c r="O468" s="3">
        <v>0</v>
      </c>
      <c r="P468" s="3">
        <v>5093013.0041286629</v>
      </c>
      <c r="Q468" s="3">
        <v>5097907.3377087498</v>
      </c>
      <c r="R468" s="3">
        <f t="shared" si="12"/>
        <v>5097907.3377087498</v>
      </c>
      <c r="T468" t="str">
        <f t="shared" si="13"/>
        <v>y</v>
      </c>
    </row>
    <row r="469" spans="1:20" x14ac:dyDescent="0.2">
      <c r="A469" t="s">
        <v>28</v>
      </c>
      <c r="B469">
        <v>7</v>
      </c>
      <c r="C469">
        <v>2007</v>
      </c>
      <c r="D469">
        <v>156518</v>
      </c>
      <c r="F469" t="s">
        <v>21</v>
      </c>
      <c r="G469">
        <v>0</v>
      </c>
      <c r="H469" s="3">
        <v>2369.2178217821784</v>
      </c>
      <c r="I469" s="3">
        <v>0</v>
      </c>
      <c r="J469" s="3">
        <v>1057343.060174661</v>
      </c>
      <c r="K469" s="3">
        <v>780.60824742268039</v>
      </c>
      <c r="L469" s="4">
        <v>15920.843660227336</v>
      </c>
      <c r="M469" s="3">
        <v>56191.212918449419</v>
      </c>
      <c r="N469" s="3">
        <v>0</v>
      </c>
      <c r="O469" s="3">
        <v>0</v>
      </c>
      <c r="P469" s="3">
        <v>1129455.1167533377</v>
      </c>
      <c r="Q469" s="3">
        <v>1132604.9428225425</v>
      </c>
      <c r="R469" s="3">
        <f t="shared" si="12"/>
        <v>1132604.9428225425</v>
      </c>
      <c r="T469" t="str">
        <f t="shared" si="13"/>
        <v>y</v>
      </c>
    </row>
    <row r="470" spans="1:20" x14ac:dyDescent="0.2">
      <c r="A470" t="s">
        <v>28</v>
      </c>
      <c r="B470">
        <v>7</v>
      </c>
      <c r="C470">
        <v>2008</v>
      </c>
      <c r="D470">
        <v>68731</v>
      </c>
      <c r="F470" t="s">
        <v>21</v>
      </c>
      <c r="G470">
        <v>0</v>
      </c>
      <c r="H470" s="3">
        <v>1830.3917525773195</v>
      </c>
      <c r="I470" s="3">
        <v>0</v>
      </c>
      <c r="J470" s="3">
        <v>466387.0672231302</v>
      </c>
      <c r="K470" s="3">
        <v>0</v>
      </c>
      <c r="L470" s="4">
        <v>44651.550043830088</v>
      </c>
      <c r="M470" s="3">
        <v>14100.489487525292</v>
      </c>
      <c r="N470" s="3">
        <v>0</v>
      </c>
      <c r="O470" s="3">
        <v>0</v>
      </c>
      <c r="P470" s="3">
        <v>525139.10675448552</v>
      </c>
      <c r="Q470" s="3">
        <v>526969.4985070629</v>
      </c>
      <c r="R470" s="3">
        <f t="shared" si="12"/>
        <v>526969.4985070629</v>
      </c>
      <c r="T470" t="str">
        <f t="shared" si="13"/>
        <v>y</v>
      </c>
    </row>
    <row r="471" spans="1:20" x14ac:dyDescent="0.2">
      <c r="A471" t="s">
        <v>28</v>
      </c>
      <c r="B471">
        <v>7</v>
      </c>
      <c r="C471">
        <v>2009</v>
      </c>
      <c r="D471">
        <v>127367.00000000001</v>
      </c>
      <c r="F471" t="s">
        <v>21</v>
      </c>
      <c r="G471">
        <v>0</v>
      </c>
      <c r="H471" s="3">
        <v>1081</v>
      </c>
      <c r="I471" s="3">
        <v>0</v>
      </c>
      <c r="J471" s="3">
        <v>1621556.2910654084</v>
      </c>
      <c r="K471" s="3">
        <v>689.3566176470589</v>
      </c>
      <c r="L471" s="4">
        <v>173906.44695640702</v>
      </c>
      <c r="M471" s="3">
        <v>4830.7346376779724</v>
      </c>
      <c r="N471" s="3">
        <v>0</v>
      </c>
      <c r="O471" s="3">
        <v>1490.4107264256402</v>
      </c>
      <c r="P471" s="3">
        <v>1801783.883385919</v>
      </c>
      <c r="Q471" s="3">
        <v>1803554.240003566</v>
      </c>
      <c r="R471" s="3">
        <f t="shared" si="12"/>
        <v>1803554.240003566</v>
      </c>
      <c r="T471" t="str">
        <f t="shared" si="13"/>
        <v>y</v>
      </c>
    </row>
    <row r="472" spans="1:20" x14ac:dyDescent="0.2">
      <c r="A472" t="s">
        <v>28</v>
      </c>
      <c r="B472">
        <v>7</v>
      </c>
      <c r="C472">
        <v>2010</v>
      </c>
      <c r="D472">
        <v>1181540</v>
      </c>
      <c r="G472">
        <v>0</v>
      </c>
      <c r="H472" s="3">
        <v>36811.643382352937</v>
      </c>
      <c r="I472" s="3">
        <v>0</v>
      </c>
      <c r="J472" s="3">
        <v>2478166.8691288</v>
      </c>
      <c r="K472" s="3">
        <v>1552.4999999999998</v>
      </c>
      <c r="L472" s="4">
        <v>78991.768500558916</v>
      </c>
      <c r="M472" s="3">
        <v>132646.55465188198</v>
      </c>
      <c r="N472" s="3"/>
      <c r="O472" s="3"/>
      <c r="P472" s="3">
        <v>2689805.1922812411</v>
      </c>
      <c r="Q472" s="3">
        <v>2728169.3356635938</v>
      </c>
      <c r="R472" s="3">
        <f t="shared" si="12"/>
        <v>2728169.3356635938</v>
      </c>
      <c r="T472" t="s">
        <v>22</v>
      </c>
    </row>
    <row r="473" spans="1:20" x14ac:dyDescent="0.2">
      <c r="A473" t="s">
        <v>28</v>
      </c>
      <c r="B473">
        <v>7</v>
      </c>
      <c r="C473">
        <v>2011</v>
      </c>
      <c r="D473">
        <v>457653</v>
      </c>
      <c r="G473">
        <v>0</v>
      </c>
      <c r="H473" s="3">
        <v>2173.5</v>
      </c>
      <c r="I473" s="3">
        <v>0</v>
      </c>
      <c r="J473" s="3">
        <v>786936.86355273798</v>
      </c>
      <c r="K473" s="3">
        <v>166.34210526315795</v>
      </c>
      <c r="L473" s="4">
        <v>83108</v>
      </c>
      <c r="M473" s="3">
        <v>22314</v>
      </c>
      <c r="N473" s="3"/>
      <c r="O473" s="3"/>
      <c r="P473" s="3">
        <v>892358.86355273798</v>
      </c>
      <c r="Q473" s="3">
        <v>894698.70565800113</v>
      </c>
      <c r="R473" s="3">
        <f t="shared" si="12"/>
        <v>894698.70565800113</v>
      </c>
      <c r="T473" t="s">
        <v>22</v>
      </c>
    </row>
    <row r="474" spans="1:20" x14ac:dyDescent="0.2">
      <c r="A474" t="s">
        <v>28</v>
      </c>
      <c r="B474">
        <v>7</v>
      </c>
      <c r="C474">
        <v>2012</v>
      </c>
      <c r="D474">
        <v>90758</v>
      </c>
      <c r="G474">
        <v>0</v>
      </c>
      <c r="H474" s="3">
        <v>1940.6578947368421</v>
      </c>
      <c r="J474">
        <v>189212</v>
      </c>
      <c r="R474" s="3">
        <f t="shared" si="12"/>
        <v>191152.65789473685</v>
      </c>
    </row>
    <row r="475" spans="1:20" x14ac:dyDescent="0.2">
      <c r="A475" t="s">
        <v>28</v>
      </c>
      <c r="B475">
        <v>7</v>
      </c>
      <c r="C475">
        <v>2013</v>
      </c>
      <c r="D475">
        <v>624495</v>
      </c>
      <c r="H475">
        <v>5009</v>
      </c>
      <c r="R475" s="3">
        <f t="shared" si="12"/>
        <v>5009</v>
      </c>
    </row>
    <row r="476" spans="1:20" x14ac:dyDescent="0.2">
      <c r="A476" t="s">
        <v>28</v>
      </c>
      <c r="B476">
        <v>7</v>
      </c>
      <c r="C476">
        <v>2014</v>
      </c>
      <c r="D476">
        <v>665987</v>
      </c>
      <c r="R476" s="3">
        <f t="shared" si="12"/>
        <v>0</v>
      </c>
    </row>
    <row r="477" spans="1:20" x14ac:dyDescent="0.2">
      <c r="A477" t="s">
        <v>28</v>
      </c>
      <c r="B477">
        <v>7</v>
      </c>
      <c r="C477">
        <v>2015</v>
      </c>
      <c r="D477">
        <v>429012</v>
      </c>
      <c r="R477" s="3">
        <f t="shared" si="12"/>
        <v>0</v>
      </c>
    </row>
    <row r="478" spans="1:20" x14ac:dyDescent="0.2">
      <c r="A478" t="s">
        <v>29</v>
      </c>
      <c r="B478">
        <v>8</v>
      </c>
      <c r="C478">
        <v>1948</v>
      </c>
      <c r="D478">
        <v>1280</v>
      </c>
      <c r="F478">
        <v>0</v>
      </c>
      <c r="G478">
        <v>0</v>
      </c>
      <c r="H478">
        <v>0</v>
      </c>
      <c r="I478">
        <v>0</v>
      </c>
      <c r="J478">
        <v>29658</v>
      </c>
      <c r="K478">
        <v>0</v>
      </c>
      <c r="L478" s="2">
        <v>0</v>
      </c>
      <c r="M478">
        <v>0</v>
      </c>
      <c r="N478">
        <v>0</v>
      </c>
      <c r="O478">
        <v>0</v>
      </c>
      <c r="P478">
        <v>29658</v>
      </c>
      <c r="Q478">
        <v>29658</v>
      </c>
      <c r="R478">
        <f t="shared" si="12"/>
        <v>29658</v>
      </c>
      <c r="T478" t="str">
        <f t="shared" si="13"/>
        <v/>
      </c>
    </row>
    <row r="479" spans="1:20" x14ac:dyDescent="0.2">
      <c r="A479" t="s">
        <v>29</v>
      </c>
      <c r="B479">
        <v>8</v>
      </c>
      <c r="C479">
        <v>1949</v>
      </c>
      <c r="D479">
        <v>3476</v>
      </c>
      <c r="F479">
        <v>0</v>
      </c>
      <c r="G479">
        <v>0</v>
      </c>
      <c r="H479">
        <v>733</v>
      </c>
      <c r="I479">
        <v>0</v>
      </c>
      <c r="J479">
        <v>25617</v>
      </c>
      <c r="K479">
        <v>0</v>
      </c>
      <c r="L479" s="2">
        <v>0</v>
      </c>
      <c r="M479">
        <v>8355</v>
      </c>
      <c r="N479">
        <v>0</v>
      </c>
      <c r="O479">
        <v>0</v>
      </c>
      <c r="P479">
        <v>33972</v>
      </c>
      <c r="Q479">
        <v>34705</v>
      </c>
      <c r="R479">
        <f t="shared" si="12"/>
        <v>34705</v>
      </c>
      <c r="T479" t="str">
        <f t="shared" si="13"/>
        <v/>
      </c>
    </row>
    <row r="480" spans="1:20" x14ac:dyDescent="0.2">
      <c r="A480" t="s">
        <v>29</v>
      </c>
      <c r="B480">
        <v>8</v>
      </c>
      <c r="C480">
        <v>1950</v>
      </c>
      <c r="D480">
        <v>4697</v>
      </c>
      <c r="F480">
        <v>0</v>
      </c>
      <c r="G480">
        <v>0</v>
      </c>
      <c r="H480">
        <v>909</v>
      </c>
      <c r="I480">
        <v>0</v>
      </c>
      <c r="J480">
        <v>161081</v>
      </c>
      <c r="K480">
        <v>36</v>
      </c>
      <c r="L480" s="2">
        <v>0</v>
      </c>
      <c r="M480">
        <v>0</v>
      </c>
      <c r="N480">
        <v>0</v>
      </c>
      <c r="O480">
        <v>0</v>
      </c>
      <c r="P480">
        <v>161081</v>
      </c>
      <c r="Q480">
        <v>162026</v>
      </c>
      <c r="R480">
        <f t="shared" si="12"/>
        <v>162026</v>
      </c>
      <c r="T480" t="str">
        <f t="shared" si="13"/>
        <v>y</v>
      </c>
    </row>
    <row r="481" spans="1:20" x14ac:dyDescent="0.2">
      <c r="A481" t="s">
        <v>29</v>
      </c>
      <c r="B481">
        <v>8</v>
      </c>
      <c r="C481">
        <v>1951</v>
      </c>
      <c r="D481">
        <v>11505</v>
      </c>
      <c r="F481">
        <v>0</v>
      </c>
      <c r="G481">
        <v>0</v>
      </c>
      <c r="H481">
        <v>125</v>
      </c>
      <c r="I481">
        <v>0</v>
      </c>
      <c r="J481">
        <v>67964</v>
      </c>
      <c r="K481">
        <v>0</v>
      </c>
      <c r="L481" s="2">
        <v>731</v>
      </c>
      <c r="M481">
        <v>123</v>
      </c>
      <c r="N481">
        <v>0</v>
      </c>
      <c r="O481">
        <v>0</v>
      </c>
      <c r="P481">
        <v>68818</v>
      </c>
      <c r="Q481">
        <v>68943</v>
      </c>
      <c r="R481">
        <f t="shared" si="12"/>
        <v>68943</v>
      </c>
      <c r="T481" t="str">
        <f t="shared" si="13"/>
        <v>y</v>
      </c>
    </row>
    <row r="482" spans="1:20" x14ac:dyDescent="0.2">
      <c r="A482" t="s">
        <v>29</v>
      </c>
      <c r="B482">
        <v>8</v>
      </c>
      <c r="C482">
        <v>1952</v>
      </c>
      <c r="D482">
        <v>2780</v>
      </c>
      <c r="F482">
        <v>0</v>
      </c>
      <c r="G482">
        <v>0</v>
      </c>
      <c r="H482">
        <v>93</v>
      </c>
      <c r="I482">
        <v>0</v>
      </c>
      <c r="J482">
        <v>11156</v>
      </c>
      <c r="K482">
        <v>0</v>
      </c>
      <c r="L482" s="2">
        <v>0</v>
      </c>
      <c r="M482">
        <v>0</v>
      </c>
      <c r="N482">
        <v>0</v>
      </c>
      <c r="O482">
        <v>0</v>
      </c>
      <c r="P482">
        <v>11156</v>
      </c>
      <c r="Q482">
        <v>11249</v>
      </c>
      <c r="R482">
        <f t="shared" si="12"/>
        <v>11249</v>
      </c>
      <c r="T482" t="str">
        <f t="shared" si="13"/>
        <v>y</v>
      </c>
    </row>
    <row r="483" spans="1:20" x14ac:dyDescent="0.2">
      <c r="A483" t="s">
        <v>29</v>
      </c>
      <c r="B483">
        <v>8</v>
      </c>
      <c r="C483">
        <v>1953</v>
      </c>
      <c r="D483">
        <v>2907</v>
      </c>
      <c r="F483">
        <v>0</v>
      </c>
      <c r="G483">
        <v>0</v>
      </c>
      <c r="H483">
        <v>150</v>
      </c>
      <c r="I483">
        <v>0</v>
      </c>
      <c r="J483">
        <v>44870</v>
      </c>
      <c r="K483">
        <v>248</v>
      </c>
      <c r="L483" s="2">
        <v>0</v>
      </c>
      <c r="M483">
        <v>0</v>
      </c>
      <c r="N483">
        <v>0</v>
      </c>
      <c r="O483">
        <v>0</v>
      </c>
      <c r="P483">
        <v>44870</v>
      </c>
      <c r="Q483">
        <v>45268</v>
      </c>
      <c r="R483">
        <f t="shared" si="12"/>
        <v>45268</v>
      </c>
      <c r="T483" t="str">
        <f t="shared" si="13"/>
        <v>y</v>
      </c>
    </row>
    <row r="484" spans="1:20" x14ac:dyDescent="0.2">
      <c r="A484" t="s">
        <v>29</v>
      </c>
      <c r="B484">
        <v>8</v>
      </c>
      <c r="C484">
        <v>1954</v>
      </c>
      <c r="D484">
        <v>12852</v>
      </c>
      <c r="F484">
        <v>0</v>
      </c>
      <c r="G484">
        <v>0</v>
      </c>
      <c r="H484">
        <v>23882</v>
      </c>
      <c r="I484">
        <v>0</v>
      </c>
      <c r="J484">
        <v>428958</v>
      </c>
      <c r="K484">
        <v>0</v>
      </c>
      <c r="L484" s="2">
        <v>3444</v>
      </c>
      <c r="M484">
        <v>5238</v>
      </c>
      <c r="N484">
        <v>0</v>
      </c>
      <c r="O484">
        <v>0</v>
      </c>
      <c r="P484">
        <v>437640</v>
      </c>
      <c r="Q484">
        <v>461522</v>
      </c>
      <c r="R484">
        <f t="shared" si="12"/>
        <v>461522</v>
      </c>
      <c r="T484" t="str">
        <f t="shared" si="13"/>
        <v>y</v>
      </c>
    </row>
    <row r="485" spans="1:20" x14ac:dyDescent="0.2">
      <c r="A485" t="s">
        <v>29</v>
      </c>
      <c r="B485">
        <v>8</v>
      </c>
      <c r="C485">
        <v>1955</v>
      </c>
      <c r="D485">
        <v>5178</v>
      </c>
      <c r="F485">
        <v>0</v>
      </c>
      <c r="G485">
        <v>0</v>
      </c>
      <c r="H485">
        <v>372</v>
      </c>
      <c r="I485">
        <v>0</v>
      </c>
      <c r="J485">
        <v>308775</v>
      </c>
      <c r="K485">
        <v>0</v>
      </c>
      <c r="L485" s="2">
        <v>550</v>
      </c>
      <c r="M485">
        <v>305</v>
      </c>
      <c r="N485">
        <v>0</v>
      </c>
      <c r="O485">
        <v>0</v>
      </c>
      <c r="P485">
        <v>309630</v>
      </c>
      <c r="Q485">
        <v>310002</v>
      </c>
      <c r="R485">
        <f t="shared" si="12"/>
        <v>310002</v>
      </c>
      <c r="T485" t="str">
        <f t="shared" si="13"/>
        <v>y</v>
      </c>
    </row>
    <row r="486" spans="1:20" x14ac:dyDescent="0.2">
      <c r="A486" t="s">
        <v>29</v>
      </c>
      <c r="B486">
        <v>8</v>
      </c>
      <c r="C486">
        <v>1956</v>
      </c>
      <c r="D486">
        <v>1102</v>
      </c>
      <c r="F486">
        <v>0</v>
      </c>
      <c r="G486">
        <v>0</v>
      </c>
      <c r="H486">
        <v>26</v>
      </c>
      <c r="I486">
        <v>0</v>
      </c>
      <c r="J486">
        <v>10971</v>
      </c>
      <c r="K486">
        <v>0</v>
      </c>
      <c r="L486" s="2">
        <v>1766</v>
      </c>
      <c r="M486">
        <v>0</v>
      </c>
      <c r="N486">
        <v>0</v>
      </c>
      <c r="O486">
        <v>0</v>
      </c>
      <c r="P486">
        <v>12737</v>
      </c>
      <c r="Q486">
        <v>12763</v>
      </c>
      <c r="R486">
        <f t="shared" si="12"/>
        <v>12763</v>
      </c>
      <c r="T486" t="str">
        <f t="shared" si="13"/>
        <v>y</v>
      </c>
    </row>
    <row r="487" spans="1:20" x14ac:dyDescent="0.2">
      <c r="A487" t="s">
        <v>29</v>
      </c>
      <c r="B487">
        <v>8</v>
      </c>
      <c r="C487">
        <v>1957</v>
      </c>
      <c r="D487">
        <v>7416</v>
      </c>
      <c r="F487">
        <v>0</v>
      </c>
      <c r="G487">
        <v>0</v>
      </c>
      <c r="H487">
        <v>262</v>
      </c>
      <c r="I487">
        <v>0</v>
      </c>
      <c r="J487">
        <v>11959</v>
      </c>
      <c r="K487">
        <v>448</v>
      </c>
      <c r="L487" s="2">
        <v>0</v>
      </c>
      <c r="M487">
        <v>11914</v>
      </c>
      <c r="N487">
        <v>0</v>
      </c>
      <c r="O487">
        <v>0</v>
      </c>
      <c r="P487">
        <v>23873</v>
      </c>
      <c r="Q487">
        <v>24583</v>
      </c>
      <c r="R487">
        <f t="shared" si="12"/>
        <v>24583</v>
      </c>
      <c r="T487" t="str">
        <f t="shared" si="13"/>
        <v>y</v>
      </c>
    </row>
    <row r="488" spans="1:20" x14ac:dyDescent="0.2">
      <c r="A488" t="s">
        <v>29</v>
      </c>
      <c r="B488">
        <v>8</v>
      </c>
      <c r="C488">
        <v>1958</v>
      </c>
      <c r="D488">
        <v>44285</v>
      </c>
      <c r="F488">
        <v>0</v>
      </c>
      <c r="G488">
        <v>0</v>
      </c>
      <c r="H488">
        <v>6184</v>
      </c>
      <c r="I488">
        <v>0</v>
      </c>
      <c r="J488">
        <v>188824</v>
      </c>
      <c r="K488">
        <v>0</v>
      </c>
      <c r="L488" s="2">
        <v>510</v>
      </c>
      <c r="M488">
        <v>0</v>
      </c>
      <c r="N488">
        <v>0</v>
      </c>
      <c r="O488">
        <v>0</v>
      </c>
      <c r="P488">
        <v>189334</v>
      </c>
      <c r="Q488">
        <v>195518</v>
      </c>
      <c r="R488">
        <f t="shared" si="12"/>
        <v>195518</v>
      </c>
      <c r="T488" t="str">
        <f t="shared" si="13"/>
        <v>y</v>
      </c>
    </row>
    <row r="489" spans="1:20" x14ac:dyDescent="0.2">
      <c r="A489" t="s">
        <v>29</v>
      </c>
      <c r="B489">
        <v>8</v>
      </c>
      <c r="C489">
        <v>1959</v>
      </c>
      <c r="D489">
        <v>25773</v>
      </c>
      <c r="F489">
        <v>0</v>
      </c>
      <c r="G489">
        <v>0</v>
      </c>
      <c r="H489">
        <v>409</v>
      </c>
      <c r="I489">
        <v>0</v>
      </c>
      <c r="J489">
        <v>175192</v>
      </c>
      <c r="K489">
        <v>11</v>
      </c>
      <c r="L489" s="2">
        <v>368</v>
      </c>
      <c r="M489">
        <v>0</v>
      </c>
      <c r="N489">
        <v>0</v>
      </c>
      <c r="O489">
        <v>0</v>
      </c>
      <c r="P489">
        <v>175560</v>
      </c>
      <c r="Q489">
        <v>175980</v>
      </c>
      <c r="R489">
        <f t="shared" si="12"/>
        <v>175980</v>
      </c>
      <c r="T489" t="str">
        <f t="shared" si="13"/>
        <v>y</v>
      </c>
    </row>
    <row r="490" spans="1:20" x14ac:dyDescent="0.2">
      <c r="A490" t="s">
        <v>29</v>
      </c>
      <c r="B490">
        <v>8</v>
      </c>
      <c r="C490">
        <v>1960</v>
      </c>
      <c r="D490">
        <v>1862</v>
      </c>
      <c r="F490">
        <v>0</v>
      </c>
      <c r="G490">
        <v>0</v>
      </c>
      <c r="H490">
        <v>51</v>
      </c>
      <c r="I490">
        <v>0</v>
      </c>
      <c r="J490">
        <v>8697</v>
      </c>
      <c r="K490">
        <v>0</v>
      </c>
      <c r="L490" s="2">
        <v>0</v>
      </c>
      <c r="M490">
        <v>89</v>
      </c>
      <c r="N490">
        <v>0</v>
      </c>
      <c r="O490">
        <v>0</v>
      </c>
      <c r="P490">
        <v>8786</v>
      </c>
      <c r="Q490">
        <v>8837</v>
      </c>
      <c r="R490">
        <f t="shared" si="12"/>
        <v>8837</v>
      </c>
      <c r="T490" t="str">
        <f t="shared" si="13"/>
        <v>y</v>
      </c>
    </row>
    <row r="491" spans="1:20" x14ac:dyDescent="0.2">
      <c r="A491" t="s">
        <v>29</v>
      </c>
      <c r="B491">
        <v>8</v>
      </c>
      <c r="C491">
        <v>1961</v>
      </c>
      <c r="D491">
        <v>1957</v>
      </c>
      <c r="F491">
        <v>0</v>
      </c>
      <c r="G491">
        <v>0</v>
      </c>
      <c r="H491">
        <v>55</v>
      </c>
      <c r="I491">
        <v>0</v>
      </c>
      <c r="J491">
        <v>25649</v>
      </c>
      <c r="K491">
        <v>138</v>
      </c>
      <c r="L491" s="2">
        <v>0</v>
      </c>
      <c r="M491">
        <v>7081</v>
      </c>
      <c r="N491">
        <v>0</v>
      </c>
      <c r="O491">
        <v>0</v>
      </c>
      <c r="P491">
        <v>32730</v>
      </c>
      <c r="Q491">
        <v>32923</v>
      </c>
      <c r="R491">
        <f t="shared" si="12"/>
        <v>32923</v>
      </c>
      <c r="T491" t="str">
        <f t="shared" si="13"/>
        <v>y</v>
      </c>
    </row>
    <row r="492" spans="1:20" x14ac:dyDescent="0.2">
      <c r="A492" t="s">
        <v>29</v>
      </c>
      <c r="B492">
        <v>8</v>
      </c>
      <c r="C492">
        <v>1962</v>
      </c>
      <c r="D492">
        <v>28664</v>
      </c>
      <c r="F492">
        <v>0</v>
      </c>
      <c r="G492">
        <v>0</v>
      </c>
      <c r="H492">
        <v>2939</v>
      </c>
      <c r="I492">
        <v>0</v>
      </c>
      <c r="J492">
        <v>169778</v>
      </c>
      <c r="K492">
        <v>0</v>
      </c>
      <c r="L492" s="2">
        <v>572</v>
      </c>
      <c r="M492">
        <v>3257</v>
      </c>
      <c r="N492">
        <v>0</v>
      </c>
      <c r="O492">
        <v>0</v>
      </c>
      <c r="P492">
        <v>173607</v>
      </c>
      <c r="Q492">
        <v>176546</v>
      </c>
      <c r="R492">
        <f t="shared" ref="R492:R561" si="14">SUM(F492:O492)</f>
        <v>176546</v>
      </c>
      <c r="T492" t="str">
        <f t="shared" ref="T492:T561" si="15">IF(AND(C492&gt;1949, ISNUMBER(D492), ISNUMBER(J492), ISNUMBER(L492), ISNUMBER(Q492),ISBLANK(S492)), "y", "")</f>
        <v>y</v>
      </c>
    </row>
    <row r="493" spans="1:20" x14ac:dyDescent="0.2">
      <c r="A493" t="s">
        <v>29</v>
      </c>
      <c r="B493">
        <v>8</v>
      </c>
      <c r="C493">
        <v>1963</v>
      </c>
      <c r="D493">
        <v>26742</v>
      </c>
      <c r="F493">
        <v>0</v>
      </c>
      <c r="G493">
        <v>0</v>
      </c>
      <c r="H493">
        <v>147</v>
      </c>
      <c r="I493">
        <v>0</v>
      </c>
      <c r="J493">
        <v>112265</v>
      </c>
      <c r="K493">
        <v>0</v>
      </c>
      <c r="L493" s="2">
        <v>1674</v>
      </c>
      <c r="M493">
        <v>0</v>
      </c>
      <c r="N493">
        <v>0</v>
      </c>
      <c r="O493">
        <v>0</v>
      </c>
      <c r="P493">
        <v>113939</v>
      </c>
      <c r="Q493">
        <v>114086</v>
      </c>
      <c r="R493">
        <f t="shared" si="14"/>
        <v>114086</v>
      </c>
      <c r="T493" t="str">
        <f t="shared" si="15"/>
        <v>y</v>
      </c>
    </row>
    <row r="494" spans="1:20" x14ac:dyDescent="0.2">
      <c r="A494" t="s">
        <v>29</v>
      </c>
      <c r="B494">
        <v>8</v>
      </c>
      <c r="C494">
        <v>1964</v>
      </c>
      <c r="D494">
        <v>1321</v>
      </c>
      <c r="F494">
        <v>0</v>
      </c>
      <c r="G494">
        <v>0</v>
      </c>
      <c r="H494">
        <v>0</v>
      </c>
      <c r="I494">
        <v>0</v>
      </c>
      <c r="J494">
        <v>17994</v>
      </c>
      <c r="K494">
        <v>0</v>
      </c>
      <c r="L494" s="2">
        <v>504</v>
      </c>
      <c r="M494">
        <v>0</v>
      </c>
      <c r="N494">
        <v>0</v>
      </c>
      <c r="O494">
        <v>0</v>
      </c>
      <c r="P494">
        <v>18498</v>
      </c>
      <c r="Q494">
        <v>18498</v>
      </c>
      <c r="R494">
        <f t="shared" si="14"/>
        <v>18498</v>
      </c>
      <c r="T494" t="str">
        <f t="shared" si="15"/>
        <v>y</v>
      </c>
    </row>
    <row r="495" spans="1:20" x14ac:dyDescent="0.2">
      <c r="A495" t="s">
        <v>29</v>
      </c>
      <c r="B495">
        <v>8</v>
      </c>
      <c r="C495">
        <v>1965</v>
      </c>
      <c r="D495">
        <v>2550</v>
      </c>
      <c r="F495">
        <v>0</v>
      </c>
      <c r="G495">
        <v>0</v>
      </c>
      <c r="H495">
        <v>183</v>
      </c>
      <c r="I495">
        <v>0</v>
      </c>
      <c r="J495">
        <v>34707</v>
      </c>
      <c r="K495">
        <v>0</v>
      </c>
      <c r="L495" s="2">
        <v>0</v>
      </c>
      <c r="M495">
        <v>0</v>
      </c>
      <c r="N495">
        <v>0</v>
      </c>
      <c r="O495">
        <v>0</v>
      </c>
      <c r="P495">
        <v>34707</v>
      </c>
      <c r="Q495">
        <v>34890</v>
      </c>
      <c r="R495">
        <f t="shared" si="14"/>
        <v>34890</v>
      </c>
      <c r="T495" t="str">
        <f t="shared" si="15"/>
        <v>y</v>
      </c>
    </row>
    <row r="496" spans="1:20" x14ac:dyDescent="0.2">
      <c r="A496" t="s">
        <v>29</v>
      </c>
      <c r="B496">
        <v>8</v>
      </c>
      <c r="C496">
        <v>1966</v>
      </c>
      <c r="D496">
        <v>12943</v>
      </c>
      <c r="F496">
        <v>0</v>
      </c>
      <c r="G496">
        <v>0</v>
      </c>
      <c r="H496">
        <v>658</v>
      </c>
      <c r="I496">
        <v>0</v>
      </c>
      <c r="J496">
        <v>139745</v>
      </c>
      <c r="K496">
        <v>0</v>
      </c>
      <c r="L496" s="2">
        <v>1425</v>
      </c>
      <c r="M496">
        <v>0</v>
      </c>
      <c r="N496">
        <v>0</v>
      </c>
      <c r="O496">
        <v>0</v>
      </c>
      <c r="P496">
        <v>141170</v>
      </c>
      <c r="Q496">
        <v>141828</v>
      </c>
      <c r="R496">
        <f t="shared" si="14"/>
        <v>141828</v>
      </c>
      <c r="T496" t="str">
        <f t="shared" si="15"/>
        <v>y</v>
      </c>
    </row>
    <row r="497" spans="1:20" x14ac:dyDescent="0.2">
      <c r="A497" t="s">
        <v>29</v>
      </c>
      <c r="B497">
        <v>8</v>
      </c>
      <c r="C497">
        <v>1967</v>
      </c>
      <c r="D497">
        <v>7264</v>
      </c>
      <c r="F497">
        <v>0</v>
      </c>
      <c r="G497">
        <v>0</v>
      </c>
      <c r="H497">
        <v>66</v>
      </c>
      <c r="I497">
        <v>0</v>
      </c>
      <c r="J497">
        <v>216733</v>
      </c>
      <c r="K497">
        <v>0</v>
      </c>
      <c r="L497" s="2">
        <v>2954</v>
      </c>
      <c r="M497">
        <v>1098</v>
      </c>
      <c r="N497">
        <v>0</v>
      </c>
      <c r="O497">
        <v>0</v>
      </c>
      <c r="P497">
        <v>220785</v>
      </c>
      <c r="Q497">
        <v>220851</v>
      </c>
      <c r="R497">
        <f t="shared" si="14"/>
        <v>220851</v>
      </c>
      <c r="T497" t="str">
        <f t="shared" si="15"/>
        <v>y</v>
      </c>
    </row>
    <row r="498" spans="1:20" x14ac:dyDescent="0.2">
      <c r="A498" t="s">
        <v>29</v>
      </c>
      <c r="B498">
        <v>8</v>
      </c>
      <c r="C498">
        <v>1968</v>
      </c>
      <c r="D498">
        <v>2064</v>
      </c>
      <c r="F498">
        <v>0</v>
      </c>
      <c r="G498">
        <v>0</v>
      </c>
      <c r="H498">
        <v>0</v>
      </c>
      <c r="I498">
        <v>0</v>
      </c>
      <c r="J498">
        <v>21963</v>
      </c>
      <c r="K498">
        <v>0</v>
      </c>
      <c r="L498" s="2">
        <v>145</v>
      </c>
      <c r="M498">
        <v>0</v>
      </c>
      <c r="N498">
        <v>0</v>
      </c>
      <c r="O498">
        <v>0</v>
      </c>
      <c r="P498">
        <v>22108</v>
      </c>
      <c r="Q498">
        <v>22108</v>
      </c>
      <c r="R498">
        <f t="shared" si="14"/>
        <v>22108</v>
      </c>
      <c r="T498" t="str">
        <f t="shared" si="15"/>
        <v>y</v>
      </c>
    </row>
    <row r="499" spans="1:20" x14ac:dyDescent="0.2">
      <c r="A499" t="s">
        <v>29</v>
      </c>
      <c r="B499">
        <v>8</v>
      </c>
      <c r="C499">
        <v>1969</v>
      </c>
      <c r="D499">
        <v>3276</v>
      </c>
      <c r="F499">
        <v>0</v>
      </c>
      <c r="G499">
        <v>0</v>
      </c>
      <c r="H499">
        <v>258</v>
      </c>
      <c r="I499">
        <v>0</v>
      </c>
      <c r="J499">
        <v>14617</v>
      </c>
      <c r="K499">
        <v>0</v>
      </c>
      <c r="L499" s="2">
        <v>0</v>
      </c>
      <c r="M499">
        <v>0</v>
      </c>
      <c r="N499">
        <v>0</v>
      </c>
      <c r="O499">
        <v>0</v>
      </c>
      <c r="P499">
        <v>14617</v>
      </c>
      <c r="Q499">
        <v>14875</v>
      </c>
      <c r="R499">
        <f t="shared" si="14"/>
        <v>14875</v>
      </c>
      <c r="T499" t="str">
        <f t="shared" si="15"/>
        <v>y</v>
      </c>
    </row>
    <row r="500" spans="1:20" x14ac:dyDescent="0.2">
      <c r="A500" t="s">
        <v>29</v>
      </c>
      <c r="B500">
        <v>8</v>
      </c>
      <c r="C500">
        <v>1970</v>
      </c>
      <c r="D500">
        <v>3603</v>
      </c>
      <c r="F500">
        <v>0</v>
      </c>
      <c r="G500">
        <v>0</v>
      </c>
      <c r="H500">
        <v>470</v>
      </c>
      <c r="I500">
        <v>0</v>
      </c>
      <c r="J500">
        <v>223705</v>
      </c>
      <c r="K500">
        <v>0</v>
      </c>
      <c r="L500" s="2">
        <v>0</v>
      </c>
      <c r="M500">
        <v>2194</v>
      </c>
      <c r="N500">
        <v>0</v>
      </c>
      <c r="O500">
        <v>0</v>
      </c>
      <c r="P500">
        <v>225899</v>
      </c>
      <c r="Q500">
        <v>226369</v>
      </c>
      <c r="R500">
        <f t="shared" si="14"/>
        <v>226369</v>
      </c>
      <c r="T500" t="str">
        <f t="shared" si="15"/>
        <v>y</v>
      </c>
    </row>
    <row r="501" spans="1:20" x14ac:dyDescent="0.2">
      <c r="A501" t="s">
        <v>29</v>
      </c>
      <c r="B501">
        <v>8</v>
      </c>
      <c r="C501">
        <v>1971</v>
      </c>
      <c r="D501">
        <v>9463</v>
      </c>
      <c r="F501">
        <v>0</v>
      </c>
      <c r="G501">
        <v>0</v>
      </c>
      <c r="H501">
        <v>1341</v>
      </c>
      <c r="I501">
        <v>0</v>
      </c>
      <c r="J501">
        <v>132035</v>
      </c>
      <c r="K501">
        <v>0</v>
      </c>
      <c r="L501" s="2">
        <v>1934</v>
      </c>
      <c r="M501">
        <v>0</v>
      </c>
      <c r="N501">
        <v>0</v>
      </c>
      <c r="O501">
        <v>0</v>
      </c>
      <c r="P501">
        <v>133969</v>
      </c>
      <c r="Q501">
        <v>135310</v>
      </c>
      <c r="R501">
        <f t="shared" si="14"/>
        <v>135310</v>
      </c>
      <c r="T501" t="str">
        <f t="shared" si="15"/>
        <v>y</v>
      </c>
    </row>
    <row r="502" spans="1:20" x14ac:dyDescent="0.2">
      <c r="A502" t="s">
        <v>29</v>
      </c>
      <c r="B502">
        <v>8</v>
      </c>
      <c r="C502">
        <v>1972</v>
      </c>
      <c r="D502">
        <v>1418</v>
      </c>
      <c r="F502">
        <v>0</v>
      </c>
      <c r="G502">
        <v>0</v>
      </c>
      <c r="H502">
        <v>320</v>
      </c>
      <c r="I502">
        <v>0</v>
      </c>
      <c r="J502">
        <v>56465</v>
      </c>
      <c r="K502">
        <v>0</v>
      </c>
      <c r="L502" s="2">
        <v>0</v>
      </c>
      <c r="M502">
        <v>0</v>
      </c>
      <c r="N502">
        <v>0</v>
      </c>
      <c r="O502">
        <v>0</v>
      </c>
      <c r="P502">
        <v>56465</v>
      </c>
      <c r="Q502">
        <v>56785</v>
      </c>
      <c r="R502">
        <f t="shared" si="14"/>
        <v>56785</v>
      </c>
      <c r="T502" t="str">
        <f t="shared" si="15"/>
        <v>y</v>
      </c>
    </row>
    <row r="503" spans="1:20" x14ac:dyDescent="0.2">
      <c r="A503" t="s">
        <v>29</v>
      </c>
      <c r="B503">
        <v>8</v>
      </c>
      <c r="C503">
        <v>1973</v>
      </c>
      <c r="D503">
        <v>1150</v>
      </c>
      <c r="F503">
        <v>0</v>
      </c>
      <c r="G503">
        <v>0</v>
      </c>
      <c r="H503">
        <v>419</v>
      </c>
      <c r="I503">
        <v>0</v>
      </c>
      <c r="J503">
        <v>24381</v>
      </c>
      <c r="K503">
        <v>0</v>
      </c>
      <c r="L503" s="2">
        <v>0</v>
      </c>
      <c r="M503">
        <v>0</v>
      </c>
      <c r="N503">
        <v>0</v>
      </c>
      <c r="O503">
        <v>0</v>
      </c>
      <c r="P503">
        <v>24381</v>
      </c>
      <c r="Q503">
        <v>24800</v>
      </c>
      <c r="R503">
        <f t="shared" si="14"/>
        <v>24800</v>
      </c>
      <c r="T503" t="str">
        <f t="shared" si="15"/>
        <v>y</v>
      </c>
    </row>
    <row r="504" spans="1:20" x14ac:dyDescent="0.2">
      <c r="A504" t="s">
        <v>29</v>
      </c>
      <c r="B504">
        <v>8</v>
      </c>
      <c r="C504">
        <v>1974</v>
      </c>
      <c r="D504">
        <v>25868</v>
      </c>
      <c r="F504">
        <v>0</v>
      </c>
      <c r="G504">
        <v>0</v>
      </c>
      <c r="H504">
        <v>1353</v>
      </c>
      <c r="I504">
        <v>0</v>
      </c>
      <c r="J504">
        <v>247377</v>
      </c>
      <c r="K504">
        <v>0</v>
      </c>
      <c r="L504" s="2">
        <v>0</v>
      </c>
      <c r="M504">
        <v>0</v>
      </c>
      <c r="N504">
        <v>0</v>
      </c>
      <c r="O504">
        <v>0</v>
      </c>
      <c r="P504">
        <v>247377</v>
      </c>
      <c r="Q504">
        <v>248730</v>
      </c>
      <c r="R504">
        <f t="shared" si="14"/>
        <v>248730</v>
      </c>
      <c r="T504" t="str">
        <f t="shared" si="15"/>
        <v>y</v>
      </c>
    </row>
    <row r="505" spans="1:20" x14ac:dyDescent="0.2">
      <c r="A505" t="s">
        <v>29</v>
      </c>
      <c r="B505">
        <v>8</v>
      </c>
      <c r="C505">
        <v>1975</v>
      </c>
      <c r="D505">
        <v>16844</v>
      </c>
      <c r="F505">
        <v>0</v>
      </c>
      <c r="G505">
        <v>0</v>
      </c>
      <c r="H505">
        <v>1665</v>
      </c>
      <c r="I505">
        <v>0</v>
      </c>
      <c r="J505">
        <v>175012</v>
      </c>
      <c r="K505">
        <v>0</v>
      </c>
      <c r="L505" s="2">
        <v>4007</v>
      </c>
      <c r="M505">
        <v>0</v>
      </c>
      <c r="N505">
        <v>0</v>
      </c>
      <c r="O505">
        <v>0</v>
      </c>
      <c r="P505">
        <v>179019</v>
      </c>
      <c r="Q505">
        <v>180684</v>
      </c>
      <c r="R505">
        <f t="shared" si="14"/>
        <v>180684</v>
      </c>
      <c r="T505" t="str">
        <f t="shared" si="15"/>
        <v>y</v>
      </c>
    </row>
    <row r="506" spans="1:20" x14ac:dyDescent="0.2">
      <c r="A506" t="s">
        <v>29</v>
      </c>
      <c r="B506">
        <v>8</v>
      </c>
      <c r="C506">
        <v>1976</v>
      </c>
      <c r="D506">
        <v>4898</v>
      </c>
      <c r="F506">
        <v>0</v>
      </c>
      <c r="G506">
        <v>0</v>
      </c>
      <c r="H506">
        <v>38</v>
      </c>
      <c r="I506">
        <v>0</v>
      </c>
      <c r="J506">
        <v>18193</v>
      </c>
      <c r="K506">
        <v>0</v>
      </c>
      <c r="L506" s="2">
        <v>191</v>
      </c>
      <c r="M506">
        <v>0</v>
      </c>
      <c r="N506">
        <v>0</v>
      </c>
      <c r="O506">
        <v>0</v>
      </c>
      <c r="P506">
        <v>18384</v>
      </c>
      <c r="Q506">
        <v>18422</v>
      </c>
      <c r="R506">
        <f t="shared" si="14"/>
        <v>18422</v>
      </c>
      <c r="T506" t="str">
        <f t="shared" si="15"/>
        <v>y</v>
      </c>
    </row>
    <row r="507" spans="1:20" x14ac:dyDescent="0.2">
      <c r="A507" t="s">
        <v>29</v>
      </c>
      <c r="B507">
        <v>8</v>
      </c>
      <c r="C507">
        <v>1977</v>
      </c>
      <c r="D507">
        <v>2883</v>
      </c>
      <c r="F507">
        <v>0</v>
      </c>
      <c r="G507">
        <v>0</v>
      </c>
      <c r="H507">
        <v>135</v>
      </c>
      <c r="I507">
        <v>0</v>
      </c>
      <c r="J507">
        <v>53835</v>
      </c>
      <c r="K507">
        <v>0</v>
      </c>
      <c r="L507" s="2">
        <v>1444</v>
      </c>
      <c r="M507">
        <v>14632</v>
      </c>
      <c r="N507">
        <v>0</v>
      </c>
      <c r="O507">
        <v>0</v>
      </c>
      <c r="P507">
        <v>69911</v>
      </c>
      <c r="Q507">
        <v>70046</v>
      </c>
      <c r="R507">
        <f t="shared" si="14"/>
        <v>70046</v>
      </c>
      <c r="T507" t="str">
        <f t="shared" si="15"/>
        <v>y</v>
      </c>
    </row>
    <row r="508" spans="1:20" x14ac:dyDescent="0.2">
      <c r="A508" t="s">
        <v>29</v>
      </c>
      <c r="B508">
        <v>8</v>
      </c>
      <c r="C508">
        <v>1978</v>
      </c>
      <c r="D508">
        <v>30757</v>
      </c>
      <c r="F508">
        <v>0</v>
      </c>
      <c r="G508">
        <v>0</v>
      </c>
      <c r="H508">
        <v>730</v>
      </c>
      <c r="I508">
        <v>0</v>
      </c>
      <c r="J508">
        <v>256211</v>
      </c>
      <c r="K508">
        <v>0</v>
      </c>
      <c r="L508" s="2">
        <v>4984</v>
      </c>
      <c r="M508">
        <v>0</v>
      </c>
      <c r="N508">
        <v>0</v>
      </c>
      <c r="O508">
        <v>0</v>
      </c>
      <c r="P508">
        <v>261195</v>
      </c>
      <c r="Q508">
        <v>261925</v>
      </c>
      <c r="R508">
        <f t="shared" si="14"/>
        <v>261925</v>
      </c>
      <c r="T508" t="str">
        <f t="shared" si="15"/>
        <v>y</v>
      </c>
    </row>
    <row r="509" spans="1:20" x14ac:dyDescent="0.2">
      <c r="A509" t="s">
        <v>29</v>
      </c>
      <c r="B509">
        <v>8</v>
      </c>
      <c r="C509">
        <v>1979</v>
      </c>
      <c r="D509">
        <v>24866</v>
      </c>
      <c r="F509">
        <v>0</v>
      </c>
      <c r="G509">
        <v>0</v>
      </c>
      <c r="H509">
        <v>85</v>
      </c>
      <c r="I509">
        <v>0</v>
      </c>
      <c r="J509">
        <v>92992</v>
      </c>
      <c r="K509">
        <v>0</v>
      </c>
      <c r="L509" s="2">
        <v>42223</v>
      </c>
      <c r="M509">
        <v>314</v>
      </c>
      <c r="N509">
        <v>0</v>
      </c>
      <c r="O509">
        <v>0</v>
      </c>
      <c r="P509">
        <v>135529</v>
      </c>
      <c r="Q509">
        <v>135614</v>
      </c>
      <c r="R509">
        <f t="shared" si="14"/>
        <v>135614</v>
      </c>
      <c r="T509" t="str">
        <f t="shared" si="15"/>
        <v>y</v>
      </c>
    </row>
    <row r="510" spans="1:20" x14ac:dyDescent="0.2">
      <c r="A510" t="s">
        <v>29</v>
      </c>
      <c r="B510">
        <v>8</v>
      </c>
      <c r="C510">
        <v>1980</v>
      </c>
      <c r="D510">
        <v>4616</v>
      </c>
      <c r="F510">
        <v>0</v>
      </c>
      <c r="G510">
        <v>0</v>
      </c>
      <c r="H510">
        <v>10</v>
      </c>
      <c r="I510">
        <v>0</v>
      </c>
      <c r="J510">
        <v>45127</v>
      </c>
      <c r="K510">
        <v>0</v>
      </c>
      <c r="L510" s="2">
        <v>7711</v>
      </c>
      <c r="M510">
        <v>0</v>
      </c>
      <c r="N510">
        <v>0</v>
      </c>
      <c r="O510">
        <v>0</v>
      </c>
      <c r="P510">
        <v>52838</v>
      </c>
      <c r="Q510">
        <v>52848</v>
      </c>
      <c r="R510">
        <f t="shared" si="14"/>
        <v>52848</v>
      </c>
      <c r="T510" t="str">
        <f t="shared" si="15"/>
        <v>y</v>
      </c>
    </row>
    <row r="511" spans="1:20" x14ac:dyDescent="0.2">
      <c r="A511" t="s">
        <v>29</v>
      </c>
      <c r="B511">
        <v>8</v>
      </c>
      <c r="C511">
        <v>1981</v>
      </c>
      <c r="D511">
        <v>5354</v>
      </c>
      <c r="F511">
        <v>0</v>
      </c>
      <c r="G511">
        <v>0</v>
      </c>
      <c r="H511">
        <v>0</v>
      </c>
      <c r="I511">
        <v>0</v>
      </c>
      <c r="J511">
        <v>26268</v>
      </c>
      <c r="K511">
        <v>0</v>
      </c>
      <c r="L511" s="2">
        <v>0</v>
      </c>
      <c r="M511">
        <v>4607</v>
      </c>
      <c r="N511">
        <v>0</v>
      </c>
      <c r="O511">
        <v>0</v>
      </c>
      <c r="P511">
        <v>30875</v>
      </c>
      <c r="Q511">
        <v>30875</v>
      </c>
      <c r="R511">
        <f t="shared" si="14"/>
        <v>30875</v>
      </c>
      <c r="T511" t="str">
        <f t="shared" si="15"/>
        <v>y</v>
      </c>
    </row>
    <row r="512" spans="1:20" x14ac:dyDescent="0.2">
      <c r="A512" t="s">
        <v>29</v>
      </c>
      <c r="B512">
        <v>8</v>
      </c>
      <c r="C512">
        <v>1982</v>
      </c>
      <c r="D512">
        <v>27219</v>
      </c>
      <c r="F512">
        <v>0</v>
      </c>
      <c r="G512">
        <v>0</v>
      </c>
      <c r="H512">
        <v>2737</v>
      </c>
      <c r="I512">
        <v>0</v>
      </c>
      <c r="J512">
        <v>492244</v>
      </c>
      <c r="K512">
        <v>0</v>
      </c>
      <c r="L512" s="2">
        <v>13474</v>
      </c>
      <c r="M512">
        <v>0</v>
      </c>
      <c r="N512">
        <v>0</v>
      </c>
      <c r="O512">
        <v>0</v>
      </c>
      <c r="P512">
        <v>505718</v>
      </c>
      <c r="Q512">
        <v>508455</v>
      </c>
      <c r="R512">
        <f t="shared" si="14"/>
        <v>508455</v>
      </c>
      <c r="T512" t="str">
        <f t="shared" si="15"/>
        <v>y</v>
      </c>
    </row>
    <row r="513" spans="1:20" x14ac:dyDescent="0.2">
      <c r="A513" t="s">
        <v>29</v>
      </c>
      <c r="B513">
        <v>8</v>
      </c>
      <c r="C513">
        <v>1983</v>
      </c>
      <c r="D513">
        <v>14014</v>
      </c>
      <c r="F513">
        <v>0</v>
      </c>
      <c r="G513">
        <v>0</v>
      </c>
      <c r="H513">
        <v>3003</v>
      </c>
      <c r="I513">
        <v>0</v>
      </c>
      <c r="J513">
        <v>261161</v>
      </c>
      <c r="K513">
        <v>0</v>
      </c>
      <c r="L513" s="2">
        <v>7562</v>
      </c>
      <c r="M513">
        <v>734</v>
      </c>
      <c r="N513">
        <v>0</v>
      </c>
      <c r="O513">
        <v>0</v>
      </c>
      <c r="P513">
        <v>269457</v>
      </c>
      <c r="Q513">
        <v>272460</v>
      </c>
      <c r="R513">
        <f t="shared" si="14"/>
        <v>272460</v>
      </c>
      <c r="T513" t="str">
        <f t="shared" si="15"/>
        <v>y</v>
      </c>
    </row>
    <row r="514" spans="1:20" x14ac:dyDescent="0.2">
      <c r="A514" t="s">
        <v>29</v>
      </c>
      <c r="B514">
        <v>8</v>
      </c>
      <c r="C514">
        <v>1984</v>
      </c>
      <c r="D514">
        <v>9148</v>
      </c>
      <c r="F514">
        <v>0</v>
      </c>
      <c r="G514">
        <v>0</v>
      </c>
      <c r="H514">
        <v>174</v>
      </c>
      <c r="I514">
        <v>0</v>
      </c>
      <c r="J514">
        <v>35743</v>
      </c>
      <c r="K514">
        <v>0</v>
      </c>
      <c r="L514" s="2">
        <v>100</v>
      </c>
      <c r="M514">
        <v>0</v>
      </c>
      <c r="N514">
        <v>0</v>
      </c>
      <c r="O514">
        <v>0</v>
      </c>
      <c r="P514">
        <v>35843</v>
      </c>
      <c r="Q514">
        <v>36017</v>
      </c>
      <c r="R514">
        <f t="shared" si="14"/>
        <v>36017</v>
      </c>
      <c r="T514" t="str">
        <f t="shared" si="15"/>
        <v>y</v>
      </c>
    </row>
    <row r="515" spans="1:20" x14ac:dyDescent="0.2">
      <c r="A515" t="s">
        <v>29</v>
      </c>
      <c r="B515">
        <v>8</v>
      </c>
      <c r="C515">
        <v>1985</v>
      </c>
      <c r="D515">
        <v>2684</v>
      </c>
      <c r="F515">
        <v>0</v>
      </c>
      <c r="G515">
        <v>0</v>
      </c>
      <c r="H515">
        <v>332</v>
      </c>
      <c r="I515">
        <v>0</v>
      </c>
      <c r="J515">
        <v>32018</v>
      </c>
      <c r="K515">
        <v>0</v>
      </c>
      <c r="L515" s="2">
        <v>11226</v>
      </c>
      <c r="M515">
        <v>0</v>
      </c>
      <c r="N515">
        <v>0</v>
      </c>
      <c r="O515">
        <v>0</v>
      </c>
      <c r="P515">
        <v>43244</v>
      </c>
      <c r="Q515">
        <v>43576</v>
      </c>
      <c r="R515">
        <f t="shared" si="14"/>
        <v>43576</v>
      </c>
      <c r="T515" t="str">
        <f t="shared" si="15"/>
        <v>y</v>
      </c>
    </row>
    <row r="516" spans="1:20" x14ac:dyDescent="0.2">
      <c r="A516" t="s">
        <v>29</v>
      </c>
      <c r="B516">
        <v>8</v>
      </c>
      <c r="C516">
        <v>1986</v>
      </c>
      <c r="D516">
        <v>57069</v>
      </c>
      <c r="F516">
        <v>0</v>
      </c>
      <c r="G516">
        <v>0</v>
      </c>
      <c r="H516">
        <v>1132</v>
      </c>
      <c r="I516">
        <v>0</v>
      </c>
      <c r="J516">
        <v>811714</v>
      </c>
      <c r="K516">
        <v>1</v>
      </c>
      <c r="L516" s="2">
        <v>11322</v>
      </c>
      <c r="M516">
        <v>0</v>
      </c>
      <c r="N516">
        <v>0</v>
      </c>
      <c r="O516">
        <v>0</v>
      </c>
      <c r="P516">
        <v>823036</v>
      </c>
      <c r="Q516">
        <v>824169</v>
      </c>
      <c r="R516">
        <f t="shared" si="14"/>
        <v>824169</v>
      </c>
      <c r="T516" t="str">
        <f t="shared" si="15"/>
        <v>y</v>
      </c>
    </row>
    <row r="517" spans="1:20" x14ac:dyDescent="0.2">
      <c r="A517" t="s">
        <v>29</v>
      </c>
      <c r="B517">
        <v>8</v>
      </c>
      <c r="C517">
        <v>1987</v>
      </c>
      <c r="D517">
        <v>41081</v>
      </c>
      <c r="F517">
        <v>0</v>
      </c>
      <c r="G517">
        <v>0</v>
      </c>
      <c r="H517">
        <v>314</v>
      </c>
      <c r="I517">
        <v>0</v>
      </c>
      <c r="J517">
        <v>416101</v>
      </c>
      <c r="K517">
        <v>0</v>
      </c>
      <c r="L517" s="2">
        <v>25805</v>
      </c>
      <c r="M517">
        <v>0</v>
      </c>
      <c r="N517">
        <v>0</v>
      </c>
      <c r="O517">
        <v>0</v>
      </c>
      <c r="P517">
        <v>441906</v>
      </c>
      <c r="Q517">
        <v>442220</v>
      </c>
      <c r="R517">
        <f t="shared" si="14"/>
        <v>442220</v>
      </c>
      <c r="T517" t="str">
        <f t="shared" si="15"/>
        <v>y</v>
      </c>
    </row>
    <row r="518" spans="1:20" x14ac:dyDescent="0.2">
      <c r="A518" t="s">
        <v>29</v>
      </c>
      <c r="B518">
        <v>8</v>
      </c>
      <c r="C518">
        <v>1988</v>
      </c>
      <c r="D518">
        <v>7989</v>
      </c>
      <c r="F518">
        <v>0</v>
      </c>
      <c r="G518">
        <v>0</v>
      </c>
      <c r="H518">
        <v>0</v>
      </c>
      <c r="I518">
        <v>0</v>
      </c>
      <c r="J518">
        <v>9027</v>
      </c>
      <c r="K518">
        <v>0</v>
      </c>
      <c r="L518" s="2">
        <v>1816</v>
      </c>
      <c r="M518">
        <v>0</v>
      </c>
      <c r="N518">
        <v>0</v>
      </c>
      <c r="O518">
        <v>0</v>
      </c>
      <c r="P518">
        <v>10843</v>
      </c>
      <c r="Q518">
        <v>10843</v>
      </c>
      <c r="R518">
        <f t="shared" si="14"/>
        <v>10843</v>
      </c>
      <c r="T518" t="str">
        <f t="shared" si="15"/>
        <v>y</v>
      </c>
    </row>
    <row r="519" spans="1:20" x14ac:dyDescent="0.2">
      <c r="A519" t="s">
        <v>29</v>
      </c>
      <c r="B519">
        <v>8</v>
      </c>
      <c r="C519">
        <v>1989</v>
      </c>
      <c r="D519">
        <v>2864</v>
      </c>
      <c r="F519">
        <v>0</v>
      </c>
      <c r="G519">
        <v>0</v>
      </c>
      <c r="H519">
        <v>68</v>
      </c>
      <c r="I519">
        <v>0</v>
      </c>
      <c r="J519">
        <v>18809</v>
      </c>
      <c r="K519">
        <v>0</v>
      </c>
      <c r="L519" s="2">
        <v>0</v>
      </c>
      <c r="M519">
        <v>0</v>
      </c>
      <c r="N519">
        <v>0</v>
      </c>
      <c r="O519">
        <v>0</v>
      </c>
      <c r="P519">
        <v>18809</v>
      </c>
      <c r="Q519">
        <v>18877</v>
      </c>
      <c r="R519">
        <f t="shared" si="14"/>
        <v>18877</v>
      </c>
      <c r="T519" t="str">
        <f t="shared" si="15"/>
        <v>y</v>
      </c>
    </row>
    <row r="520" spans="1:20" x14ac:dyDescent="0.2">
      <c r="A520" t="s">
        <v>29</v>
      </c>
      <c r="B520">
        <v>8</v>
      </c>
      <c r="C520">
        <v>1990</v>
      </c>
      <c r="D520">
        <v>108279</v>
      </c>
      <c r="F520">
        <v>0</v>
      </c>
      <c r="G520">
        <v>0</v>
      </c>
      <c r="H520">
        <v>136</v>
      </c>
      <c r="I520">
        <v>0</v>
      </c>
      <c r="J520">
        <v>272278</v>
      </c>
      <c r="K520">
        <v>0</v>
      </c>
      <c r="L520" s="2">
        <v>6413</v>
      </c>
      <c r="M520">
        <v>0</v>
      </c>
      <c r="N520">
        <v>0</v>
      </c>
      <c r="O520">
        <v>0</v>
      </c>
      <c r="P520">
        <v>278691</v>
      </c>
      <c r="Q520">
        <v>278827</v>
      </c>
      <c r="R520">
        <f t="shared" si="14"/>
        <v>278827</v>
      </c>
      <c r="T520" t="str">
        <f t="shared" si="15"/>
        <v>y</v>
      </c>
    </row>
    <row r="521" spans="1:20" x14ac:dyDescent="0.2">
      <c r="A521" t="s">
        <v>29</v>
      </c>
      <c r="B521">
        <v>8</v>
      </c>
      <c r="C521">
        <v>1991</v>
      </c>
      <c r="D521">
        <v>60845</v>
      </c>
      <c r="F521">
        <v>0</v>
      </c>
      <c r="G521">
        <v>0</v>
      </c>
      <c r="H521">
        <v>0</v>
      </c>
      <c r="I521">
        <v>0</v>
      </c>
      <c r="J521">
        <v>84310</v>
      </c>
      <c r="K521">
        <v>0</v>
      </c>
      <c r="L521" s="2">
        <v>11139</v>
      </c>
      <c r="M521">
        <v>116</v>
      </c>
      <c r="N521">
        <v>0</v>
      </c>
      <c r="O521">
        <v>0</v>
      </c>
      <c r="P521">
        <v>95565</v>
      </c>
      <c r="Q521">
        <v>95565</v>
      </c>
      <c r="R521">
        <f t="shared" si="14"/>
        <v>95565</v>
      </c>
      <c r="T521" t="str">
        <f t="shared" si="15"/>
        <v>y</v>
      </c>
    </row>
    <row r="522" spans="1:20" x14ac:dyDescent="0.2">
      <c r="A522" t="s">
        <v>29</v>
      </c>
      <c r="B522">
        <v>8</v>
      </c>
      <c r="C522">
        <v>1992</v>
      </c>
      <c r="D522">
        <v>3586</v>
      </c>
      <c r="F522">
        <v>0</v>
      </c>
      <c r="G522">
        <v>0</v>
      </c>
      <c r="H522">
        <v>0</v>
      </c>
      <c r="I522">
        <v>0</v>
      </c>
      <c r="J522">
        <v>15128</v>
      </c>
      <c r="K522">
        <v>0</v>
      </c>
      <c r="L522" s="2">
        <v>2778</v>
      </c>
      <c r="M522">
        <v>0</v>
      </c>
      <c r="N522">
        <v>0</v>
      </c>
      <c r="O522">
        <v>0</v>
      </c>
      <c r="P522">
        <v>17906</v>
      </c>
      <c r="Q522">
        <v>17906</v>
      </c>
      <c r="R522">
        <f t="shared" si="14"/>
        <v>17906</v>
      </c>
      <c r="T522" t="str">
        <f t="shared" si="15"/>
        <v>y</v>
      </c>
    </row>
    <row r="523" spans="1:20" x14ac:dyDescent="0.2">
      <c r="A523" t="s">
        <v>29</v>
      </c>
      <c r="B523">
        <v>8</v>
      </c>
      <c r="C523">
        <v>1993</v>
      </c>
      <c r="D523">
        <v>4950</v>
      </c>
      <c r="F523">
        <v>0</v>
      </c>
      <c r="G523">
        <v>0</v>
      </c>
      <c r="H523">
        <v>0</v>
      </c>
      <c r="I523">
        <v>0</v>
      </c>
      <c r="J523">
        <v>6251</v>
      </c>
      <c r="K523">
        <v>0</v>
      </c>
      <c r="L523" s="2">
        <v>2465</v>
      </c>
      <c r="M523">
        <v>0</v>
      </c>
      <c r="N523">
        <v>0</v>
      </c>
      <c r="O523">
        <v>0</v>
      </c>
      <c r="P523">
        <v>8716</v>
      </c>
      <c r="Q523">
        <v>8716</v>
      </c>
      <c r="R523">
        <f t="shared" si="14"/>
        <v>8716</v>
      </c>
      <c r="T523" t="str">
        <f t="shared" si="15"/>
        <v>y</v>
      </c>
    </row>
    <row r="524" spans="1:20" x14ac:dyDescent="0.2">
      <c r="A524" t="s">
        <v>29</v>
      </c>
      <c r="B524">
        <v>8</v>
      </c>
      <c r="C524">
        <v>1994</v>
      </c>
      <c r="D524">
        <v>19151</v>
      </c>
      <c r="F524">
        <v>0</v>
      </c>
      <c r="G524">
        <v>0</v>
      </c>
      <c r="H524">
        <v>0</v>
      </c>
      <c r="I524">
        <v>0</v>
      </c>
      <c r="J524">
        <v>169885</v>
      </c>
      <c r="K524">
        <v>0</v>
      </c>
      <c r="L524" s="2">
        <v>2662</v>
      </c>
      <c r="M524">
        <v>0</v>
      </c>
      <c r="N524">
        <v>0</v>
      </c>
      <c r="O524">
        <v>0</v>
      </c>
      <c r="P524">
        <v>172547</v>
      </c>
      <c r="Q524">
        <v>172547</v>
      </c>
      <c r="R524">
        <f t="shared" si="14"/>
        <v>172547</v>
      </c>
      <c r="T524" t="str">
        <f t="shared" si="15"/>
        <v>y</v>
      </c>
    </row>
    <row r="525" spans="1:20" x14ac:dyDescent="0.2">
      <c r="A525" t="s">
        <v>29</v>
      </c>
      <c r="B525">
        <v>8</v>
      </c>
      <c r="C525">
        <v>1995</v>
      </c>
      <c r="D525">
        <v>23928</v>
      </c>
      <c r="F525">
        <v>0</v>
      </c>
      <c r="G525">
        <v>0</v>
      </c>
      <c r="H525">
        <v>17</v>
      </c>
      <c r="I525">
        <v>0</v>
      </c>
      <c r="J525">
        <v>64323</v>
      </c>
      <c r="K525">
        <v>0</v>
      </c>
      <c r="L525" s="2">
        <v>1700</v>
      </c>
      <c r="M525">
        <v>0</v>
      </c>
      <c r="N525">
        <v>0</v>
      </c>
      <c r="O525">
        <v>0</v>
      </c>
      <c r="P525">
        <v>66023</v>
      </c>
      <c r="Q525">
        <v>66040</v>
      </c>
      <c r="R525">
        <f t="shared" si="14"/>
        <v>66040</v>
      </c>
      <c r="T525" t="str">
        <f t="shared" si="15"/>
        <v>y</v>
      </c>
    </row>
    <row r="526" spans="1:20" x14ac:dyDescent="0.2">
      <c r="A526" t="s">
        <v>29</v>
      </c>
      <c r="B526">
        <v>8</v>
      </c>
      <c r="C526">
        <v>1996</v>
      </c>
      <c r="D526">
        <v>9590</v>
      </c>
      <c r="F526">
        <v>0</v>
      </c>
      <c r="G526">
        <v>0</v>
      </c>
      <c r="H526">
        <v>0</v>
      </c>
      <c r="I526">
        <v>0</v>
      </c>
      <c r="J526">
        <v>32991</v>
      </c>
      <c r="K526">
        <v>0</v>
      </c>
      <c r="L526" s="2">
        <v>6479</v>
      </c>
      <c r="M526">
        <v>0</v>
      </c>
      <c r="N526">
        <v>0</v>
      </c>
      <c r="O526">
        <v>0</v>
      </c>
      <c r="P526">
        <v>39470</v>
      </c>
      <c r="Q526">
        <v>39470</v>
      </c>
      <c r="R526">
        <f t="shared" si="14"/>
        <v>39470</v>
      </c>
      <c r="T526" t="str">
        <f t="shared" si="15"/>
        <v>y</v>
      </c>
    </row>
    <row r="527" spans="1:20" x14ac:dyDescent="0.2">
      <c r="A527" t="s">
        <v>29</v>
      </c>
      <c r="B527">
        <v>8</v>
      </c>
      <c r="C527">
        <v>1997</v>
      </c>
      <c r="D527">
        <v>836</v>
      </c>
      <c r="F527">
        <v>0</v>
      </c>
      <c r="G527">
        <v>0</v>
      </c>
      <c r="H527">
        <v>0</v>
      </c>
      <c r="I527">
        <v>0</v>
      </c>
      <c r="J527">
        <v>1944</v>
      </c>
      <c r="K527">
        <v>0</v>
      </c>
      <c r="L527" s="2">
        <v>0</v>
      </c>
      <c r="M527">
        <v>0</v>
      </c>
      <c r="N527">
        <v>0</v>
      </c>
      <c r="O527">
        <v>0</v>
      </c>
      <c r="P527">
        <v>1944</v>
      </c>
      <c r="Q527">
        <v>1944</v>
      </c>
      <c r="R527">
        <f t="shared" si="14"/>
        <v>1944</v>
      </c>
      <c r="T527" t="str">
        <f t="shared" si="15"/>
        <v>y</v>
      </c>
    </row>
    <row r="528" spans="1:20" x14ac:dyDescent="0.2">
      <c r="A528" t="s">
        <v>29</v>
      </c>
      <c r="B528">
        <v>8</v>
      </c>
      <c r="C528">
        <v>1998</v>
      </c>
      <c r="D528">
        <v>14548</v>
      </c>
      <c r="F528">
        <v>0</v>
      </c>
      <c r="G528">
        <v>0</v>
      </c>
      <c r="H528">
        <v>182</v>
      </c>
      <c r="I528">
        <v>0</v>
      </c>
      <c r="J528">
        <v>210538</v>
      </c>
      <c r="K528">
        <v>0</v>
      </c>
      <c r="L528" s="2">
        <v>3684</v>
      </c>
      <c r="M528">
        <v>0</v>
      </c>
      <c r="N528">
        <v>0</v>
      </c>
      <c r="O528">
        <v>0</v>
      </c>
      <c r="P528">
        <v>214222</v>
      </c>
      <c r="Q528">
        <v>214404</v>
      </c>
      <c r="R528">
        <f t="shared" si="14"/>
        <v>214404</v>
      </c>
      <c r="T528" t="str">
        <f t="shared" si="15"/>
        <v>y</v>
      </c>
    </row>
    <row r="529" spans="1:20" x14ac:dyDescent="0.2">
      <c r="A529" t="s">
        <v>29</v>
      </c>
      <c r="B529">
        <v>8</v>
      </c>
      <c r="C529">
        <v>1999</v>
      </c>
      <c r="D529">
        <v>10072</v>
      </c>
      <c r="F529">
        <v>0</v>
      </c>
      <c r="G529">
        <v>0</v>
      </c>
      <c r="H529">
        <v>32</v>
      </c>
      <c r="I529">
        <v>0</v>
      </c>
      <c r="J529">
        <v>105903</v>
      </c>
      <c r="K529">
        <v>0</v>
      </c>
      <c r="L529" s="2">
        <v>27996</v>
      </c>
      <c r="M529">
        <v>0</v>
      </c>
      <c r="N529">
        <v>0</v>
      </c>
      <c r="O529">
        <v>0</v>
      </c>
      <c r="P529">
        <v>133899</v>
      </c>
      <c r="Q529">
        <v>133931</v>
      </c>
      <c r="R529">
        <f t="shared" si="14"/>
        <v>133931</v>
      </c>
      <c r="T529" t="str">
        <f t="shared" si="15"/>
        <v>y</v>
      </c>
    </row>
    <row r="530" spans="1:20" x14ac:dyDescent="0.2">
      <c r="A530" t="s">
        <v>29</v>
      </c>
      <c r="B530">
        <v>8</v>
      </c>
      <c r="C530">
        <v>2000</v>
      </c>
      <c r="D530">
        <v>11860</v>
      </c>
      <c r="F530">
        <v>0</v>
      </c>
      <c r="G530">
        <v>0</v>
      </c>
      <c r="H530">
        <v>0</v>
      </c>
      <c r="I530">
        <v>0</v>
      </c>
      <c r="J530">
        <v>58537</v>
      </c>
      <c r="K530">
        <v>0</v>
      </c>
      <c r="L530" s="2">
        <v>1026</v>
      </c>
      <c r="M530">
        <v>0</v>
      </c>
      <c r="N530">
        <v>0</v>
      </c>
      <c r="O530">
        <v>0</v>
      </c>
      <c r="P530">
        <v>59563</v>
      </c>
      <c r="Q530">
        <v>59563</v>
      </c>
      <c r="R530">
        <f t="shared" si="14"/>
        <v>59563</v>
      </c>
      <c r="T530" t="str">
        <f t="shared" si="15"/>
        <v>y</v>
      </c>
    </row>
    <row r="531" spans="1:20" x14ac:dyDescent="0.2">
      <c r="A531" t="s">
        <v>29</v>
      </c>
      <c r="B531">
        <v>8</v>
      </c>
      <c r="C531">
        <v>2001</v>
      </c>
      <c r="D531">
        <v>3743</v>
      </c>
      <c r="F531">
        <v>0</v>
      </c>
      <c r="G531" t="s">
        <v>21</v>
      </c>
      <c r="H531" t="s">
        <v>21</v>
      </c>
      <c r="I531" t="s">
        <v>21</v>
      </c>
      <c r="J531">
        <v>14842</v>
      </c>
      <c r="K531" t="s">
        <v>21</v>
      </c>
      <c r="L531" s="2">
        <v>4200</v>
      </c>
      <c r="M531" t="s">
        <v>21</v>
      </c>
      <c r="N531" t="s">
        <v>21</v>
      </c>
      <c r="O531" t="s">
        <v>21</v>
      </c>
      <c r="P531">
        <v>19042</v>
      </c>
      <c r="Q531">
        <v>19042</v>
      </c>
      <c r="R531">
        <f t="shared" si="14"/>
        <v>19042</v>
      </c>
      <c r="T531" t="str">
        <f t="shared" si="15"/>
        <v>y</v>
      </c>
    </row>
    <row r="532" spans="1:20" x14ac:dyDescent="0.2">
      <c r="A532" t="s">
        <v>29</v>
      </c>
      <c r="B532">
        <v>8</v>
      </c>
      <c r="C532">
        <v>2002</v>
      </c>
      <c r="D532">
        <v>55465</v>
      </c>
      <c r="F532">
        <v>0</v>
      </c>
      <c r="G532">
        <v>79</v>
      </c>
      <c r="H532">
        <v>851</v>
      </c>
      <c r="I532" t="s">
        <v>21</v>
      </c>
      <c r="J532">
        <v>497726</v>
      </c>
      <c r="K532" t="s">
        <v>21</v>
      </c>
      <c r="L532" s="2">
        <v>9077</v>
      </c>
      <c r="M532">
        <v>224</v>
      </c>
      <c r="P532" s="3">
        <v>507106</v>
      </c>
      <c r="Q532" s="3">
        <v>507957</v>
      </c>
      <c r="R532">
        <f t="shared" si="14"/>
        <v>507957</v>
      </c>
      <c r="T532" t="str">
        <f t="shared" si="15"/>
        <v>y</v>
      </c>
    </row>
    <row r="533" spans="1:20" x14ac:dyDescent="0.2">
      <c r="A533" t="s">
        <v>29</v>
      </c>
      <c r="B533">
        <v>8</v>
      </c>
      <c r="C533">
        <v>2003</v>
      </c>
      <c r="D533">
        <v>18483</v>
      </c>
      <c r="F533">
        <v>0</v>
      </c>
      <c r="G533" t="s">
        <v>21</v>
      </c>
      <c r="H533" t="s">
        <v>21</v>
      </c>
      <c r="I533" t="s">
        <v>21</v>
      </c>
      <c r="J533">
        <v>11206</v>
      </c>
      <c r="K533" t="s">
        <v>21</v>
      </c>
      <c r="L533" s="2">
        <v>870</v>
      </c>
      <c r="M533">
        <v>290</v>
      </c>
      <c r="P533" s="3">
        <v>12366</v>
      </c>
      <c r="Q533" s="3">
        <v>12366</v>
      </c>
      <c r="R533">
        <f t="shared" si="14"/>
        <v>12366</v>
      </c>
      <c r="T533" t="str">
        <f t="shared" si="15"/>
        <v>y</v>
      </c>
    </row>
    <row r="534" spans="1:20" x14ac:dyDescent="0.2">
      <c r="A534" t="s">
        <v>29</v>
      </c>
      <c r="B534">
        <v>8</v>
      </c>
      <c r="C534">
        <v>2004</v>
      </c>
      <c r="D534">
        <v>762</v>
      </c>
      <c r="F534">
        <v>0</v>
      </c>
      <c r="G534" t="s">
        <v>21</v>
      </c>
      <c r="H534" t="s">
        <v>21</v>
      </c>
      <c r="I534" t="s">
        <v>21</v>
      </c>
      <c r="J534">
        <v>6671</v>
      </c>
      <c r="K534" t="s">
        <v>21</v>
      </c>
      <c r="L534" s="2">
        <v>233</v>
      </c>
      <c r="M534">
        <v>0</v>
      </c>
      <c r="P534" s="3">
        <v>6917.5881640995485</v>
      </c>
      <c r="Q534" s="3">
        <v>6917.5881640995485</v>
      </c>
      <c r="R534">
        <f t="shared" si="14"/>
        <v>6904</v>
      </c>
      <c r="T534" t="str">
        <f t="shared" si="15"/>
        <v>y</v>
      </c>
    </row>
    <row r="535" spans="1:20" x14ac:dyDescent="0.2">
      <c r="A535" t="s">
        <v>29</v>
      </c>
      <c r="B535">
        <v>8</v>
      </c>
      <c r="C535">
        <v>2005</v>
      </c>
      <c r="D535">
        <v>2326</v>
      </c>
      <c r="F535" t="s">
        <v>21</v>
      </c>
      <c r="I535">
        <v>0</v>
      </c>
      <c r="J535" s="3">
        <v>7820.3674900142587</v>
      </c>
      <c r="K535" s="3"/>
      <c r="L535" s="2" t="s">
        <v>21</v>
      </c>
      <c r="M535">
        <v>0</v>
      </c>
      <c r="N535">
        <v>0</v>
      </c>
      <c r="O535">
        <v>0</v>
      </c>
      <c r="P535" s="3">
        <v>7820.3674900142587</v>
      </c>
      <c r="Q535" s="3">
        <v>7820.3674900142587</v>
      </c>
      <c r="R535" s="3">
        <f t="shared" si="14"/>
        <v>7820.3674900142587</v>
      </c>
      <c r="T535" t="str">
        <f t="shared" si="15"/>
        <v/>
      </c>
    </row>
    <row r="536" spans="1:20" x14ac:dyDescent="0.2">
      <c r="A536" t="s">
        <v>29</v>
      </c>
      <c r="B536">
        <v>8</v>
      </c>
      <c r="C536">
        <v>2006</v>
      </c>
      <c r="D536">
        <v>57783</v>
      </c>
      <c r="F536" t="s">
        <v>21</v>
      </c>
      <c r="G536" s="3">
        <v>211.36128351389885</v>
      </c>
      <c r="H536" s="3">
        <v>551</v>
      </c>
      <c r="I536" s="3">
        <v>0</v>
      </c>
      <c r="J536" s="3">
        <v>1070611.1767626533</v>
      </c>
      <c r="K536" s="3"/>
      <c r="L536" s="2" t="s">
        <v>21</v>
      </c>
      <c r="M536" s="3">
        <v>168.93484328526387</v>
      </c>
      <c r="N536">
        <v>0</v>
      </c>
      <c r="O536">
        <v>0</v>
      </c>
      <c r="P536" s="3">
        <v>1093121.937359822</v>
      </c>
      <c r="Q536" s="3">
        <v>1093672.937359822</v>
      </c>
      <c r="R536" s="3">
        <f t="shared" si="14"/>
        <v>1071542.4728894525</v>
      </c>
      <c r="T536" t="str">
        <f t="shared" si="15"/>
        <v/>
      </c>
    </row>
    <row r="537" spans="1:20" x14ac:dyDescent="0.2">
      <c r="A537" t="s">
        <v>29</v>
      </c>
      <c r="B537">
        <v>8</v>
      </c>
      <c r="C537">
        <v>2007</v>
      </c>
      <c r="D537">
        <v>5905</v>
      </c>
      <c r="F537" t="s">
        <v>21</v>
      </c>
      <c r="G537" s="3">
        <v>0</v>
      </c>
      <c r="H537" s="3">
        <v>0</v>
      </c>
      <c r="I537" s="3">
        <v>0</v>
      </c>
      <c r="J537" s="3">
        <v>18076.028231523236</v>
      </c>
      <c r="K537" s="3">
        <v>0</v>
      </c>
      <c r="L537" s="2" t="s">
        <v>21</v>
      </c>
      <c r="M537" s="3">
        <v>0</v>
      </c>
      <c r="N537">
        <v>0</v>
      </c>
      <c r="O537">
        <v>0</v>
      </c>
      <c r="P537" s="3">
        <v>18292.4091177519</v>
      </c>
      <c r="Q537" s="3">
        <v>18292.4091177519</v>
      </c>
      <c r="R537" s="3">
        <f t="shared" si="14"/>
        <v>18076.028231523236</v>
      </c>
      <c r="T537" t="str">
        <f t="shared" si="15"/>
        <v/>
      </c>
    </row>
    <row r="538" spans="1:20" x14ac:dyDescent="0.2">
      <c r="A538" t="s">
        <v>29</v>
      </c>
      <c r="B538">
        <v>8</v>
      </c>
      <c r="C538">
        <v>2008</v>
      </c>
      <c r="D538">
        <v>311</v>
      </c>
      <c r="F538" t="s">
        <v>21</v>
      </c>
      <c r="G538" s="3">
        <v>0</v>
      </c>
      <c r="H538" s="3">
        <v>0</v>
      </c>
      <c r="I538" s="3">
        <v>0</v>
      </c>
      <c r="J538" s="3">
        <v>2163.8088622866567</v>
      </c>
      <c r="K538" s="3">
        <v>0</v>
      </c>
      <c r="L538" s="2" t="s">
        <v>21</v>
      </c>
      <c r="M538" s="3">
        <v>0</v>
      </c>
      <c r="N538">
        <v>0</v>
      </c>
      <c r="O538">
        <v>0</v>
      </c>
      <c r="P538" s="3">
        <v>2344.9064493066176</v>
      </c>
      <c r="Q538" s="3">
        <v>2344.9064493066176</v>
      </c>
      <c r="R538" s="3">
        <f t="shared" si="14"/>
        <v>2163.8088622866567</v>
      </c>
      <c r="T538" t="str">
        <f t="shared" si="15"/>
        <v/>
      </c>
    </row>
    <row r="539" spans="1:20" x14ac:dyDescent="0.2">
      <c r="A539" t="s">
        <v>29</v>
      </c>
      <c r="B539">
        <v>8</v>
      </c>
      <c r="C539">
        <v>2009</v>
      </c>
      <c r="D539">
        <v>3093</v>
      </c>
      <c r="F539" t="s">
        <v>21</v>
      </c>
      <c r="G539" s="3">
        <v>0</v>
      </c>
      <c r="H539" s="3">
        <v>2</v>
      </c>
      <c r="I539" s="3">
        <v>0</v>
      </c>
      <c r="J539" s="3">
        <v>43282.32329777065</v>
      </c>
      <c r="K539" s="3">
        <v>7.6255707762557075</v>
      </c>
      <c r="L539" s="2" t="s">
        <v>21</v>
      </c>
      <c r="M539" s="3">
        <v>0</v>
      </c>
      <c r="N539">
        <v>0</v>
      </c>
      <c r="O539">
        <v>0</v>
      </c>
      <c r="P539" s="3">
        <v>46996.798139749342</v>
      </c>
      <c r="Q539" s="3">
        <v>47006.423710525596</v>
      </c>
      <c r="R539" s="3">
        <f t="shared" si="14"/>
        <v>43291.948868546904</v>
      </c>
      <c r="T539" t="str">
        <f t="shared" si="15"/>
        <v/>
      </c>
    </row>
    <row r="540" spans="1:20" x14ac:dyDescent="0.2">
      <c r="A540" t="s">
        <v>29</v>
      </c>
      <c r="B540">
        <v>8</v>
      </c>
      <c r="C540">
        <v>2010</v>
      </c>
      <c r="D540">
        <v>287496</v>
      </c>
      <c r="G540" s="3">
        <v>0</v>
      </c>
      <c r="H540" s="3">
        <v>827.3744292237443</v>
      </c>
      <c r="I540" s="3">
        <v>0</v>
      </c>
      <c r="J540" s="3">
        <v>290967.19595499733</v>
      </c>
      <c r="K540" s="3">
        <v>0</v>
      </c>
      <c r="M540" s="3">
        <v>487.15903933794709</v>
      </c>
      <c r="P540" s="3">
        <v>295741.35454050923</v>
      </c>
      <c r="Q540" s="3">
        <v>296568.728969733</v>
      </c>
      <c r="R540" s="3">
        <f t="shared" si="14"/>
        <v>292281.72942355904</v>
      </c>
    </row>
    <row r="541" spans="1:20" x14ac:dyDescent="0.2">
      <c r="A541" t="s">
        <v>29</v>
      </c>
      <c r="B541">
        <v>8</v>
      </c>
      <c r="C541">
        <v>2011</v>
      </c>
      <c r="D541">
        <v>7993.9999999999991</v>
      </c>
      <c r="G541" s="3">
        <v>0</v>
      </c>
      <c r="H541" s="3">
        <v>11</v>
      </c>
      <c r="I541" s="3">
        <v>0</v>
      </c>
      <c r="J541" s="3">
        <v>16758.270953225379</v>
      </c>
      <c r="K541">
        <v>0</v>
      </c>
      <c r="M541" s="3">
        <v>0</v>
      </c>
      <c r="P541" s="3">
        <v>17565.270953225379</v>
      </c>
      <c r="Q541" s="3">
        <v>17576.270953225379</v>
      </c>
      <c r="R541" s="3">
        <f t="shared" si="14"/>
        <v>16769.270953225379</v>
      </c>
    </row>
    <row r="542" spans="1:20" x14ac:dyDescent="0.2">
      <c r="A542" t="s">
        <v>29</v>
      </c>
      <c r="B542">
        <v>8</v>
      </c>
      <c r="C542">
        <v>2012</v>
      </c>
      <c r="D542">
        <v>264</v>
      </c>
      <c r="G542">
        <v>0</v>
      </c>
      <c r="H542">
        <v>0</v>
      </c>
      <c r="J542">
        <v>1211</v>
      </c>
      <c r="R542" s="3">
        <f t="shared" si="14"/>
        <v>1211</v>
      </c>
    </row>
    <row r="543" spans="1:20" x14ac:dyDescent="0.2">
      <c r="A543" t="s">
        <v>29</v>
      </c>
      <c r="B543">
        <v>8</v>
      </c>
      <c r="C543">
        <v>2013</v>
      </c>
      <c r="D543">
        <v>13883</v>
      </c>
      <c r="H543">
        <v>202</v>
      </c>
      <c r="R543" s="3">
        <f t="shared" si="14"/>
        <v>202</v>
      </c>
    </row>
    <row r="544" spans="1:20" x14ac:dyDescent="0.2">
      <c r="A544" t="s">
        <v>29</v>
      </c>
      <c r="B544">
        <v>8</v>
      </c>
      <c r="C544">
        <v>2014</v>
      </c>
      <c r="D544">
        <v>57414</v>
      </c>
      <c r="R544">
        <f t="shared" si="14"/>
        <v>0</v>
      </c>
    </row>
    <row r="545" spans="1:20" x14ac:dyDescent="0.2">
      <c r="A545" t="s">
        <v>29</v>
      </c>
      <c r="B545">
        <v>8</v>
      </c>
      <c r="C545">
        <v>2015</v>
      </c>
      <c r="D545">
        <v>3960</v>
      </c>
      <c r="R545">
        <f t="shared" si="14"/>
        <v>0</v>
      </c>
    </row>
    <row r="546" spans="1:20" x14ac:dyDescent="0.2">
      <c r="A546" t="s">
        <v>30</v>
      </c>
      <c r="B546">
        <v>9</v>
      </c>
      <c r="C546">
        <v>1948</v>
      </c>
      <c r="D546">
        <v>8502</v>
      </c>
      <c r="F546">
        <v>0</v>
      </c>
      <c r="G546">
        <v>0</v>
      </c>
      <c r="H546">
        <v>0</v>
      </c>
      <c r="I546">
        <v>0</v>
      </c>
      <c r="J546">
        <v>22876</v>
      </c>
      <c r="K546">
        <v>0</v>
      </c>
      <c r="L546" s="2">
        <v>5454</v>
      </c>
      <c r="M546">
        <v>0</v>
      </c>
      <c r="N546">
        <v>0</v>
      </c>
      <c r="O546">
        <v>0</v>
      </c>
      <c r="P546">
        <v>28330</v>
      </c>
      <c r="Q546">
        <v>28330</v>
      </c>
      <c r="R546">
        <f t="shared" si="14"/>
        <v>28330</v>
      </c>
      <c r="T546" t="str">
        <f t="shared" si="15"/>
        <v/>
      </c>
    </row>
    <row r="547" spans="1:20" x14ac:dyDescent="0.2">
      <c r="A547" t="s">
        <v>30</v>
      </c>
      <c r="B547">
        <v>9</v>
      </c>
      <c r="C547">
        <v>1949</v>
      </c>
      <c r="D547">
        <v>2011</v>
      </c>
      <c r="F547">
        <v>0</v>
      </c>
      <c r="G547">
        <v>0</v>
      </c>
      <c r="H547">
        <v>5415</v>
      </c>
      <c r="I547">
        <v>0</v>
      </c>
      <c r="J547">
        <v>21384</v>
      </c>
      <c r="K547">
        <v>0</v>
      </c>
      <c r="L547" s="2">
        <v>0</v>
      </c>
      <c r="M547">
        <v>13994</v>
      </c>
      <c r="N547">
        <v>0</v>
      </c>
      <c r="O547">
        <v>0</v>
      </c>
      <c r="P547">
        <v>35378</v>
      </c>
      <c r="Q547">
        <v>40793</v>
      </c>
      <c r="R547">
        <f t="shared" si="14"/>
        <v>40793</v>
      </c>
      <c r="T547" t="str">
        <f t="shared" si="15"/>
        <v/>
      </c>
    </row>
    <row r="548" spans="1:20" x14ac:dyDescent="0.2">
      <c r="A548" t="s">
        <v>30</v>
      </c>
      <c r="B548">
        <v>9</v>
      </c>
      <c r="C548">
        <v>1950</v>
      </c>
      <c r="D548">
        <v>583045</v>
      </c>
      <c r="F548">
        <v>0</v>
      </c>
      <c r="G548">
        <v>2618</v>
      </c>
      <c r="H548">
        <v>594356</v>
      </c>
      <c r="I548">
        <v>0</v>
      </c>
      <c r="J548">
        <v>9303676</v>
      </c>
      <c r="K548">
        <v>613</v>
      </c>
      <c r="L548" s="2">
        <v>12645</v>
      </c>
      <c r="M548">
        <v>30150</v>
      </c>
      <c r="N548">
        <v>0</v>
      </c>
      <c r="O548">
        <v>0</v>
      </c>
      <c r="P548">
        <v>9349089</v>
      </c>
      <c r="Q548">
        <v>9944058</v>
      </c>
      <c r="R548">
        <f t="shared" si="14"/>
        <v>9944058</v>
      </c>
      <c r="T548" t="str">
        <f t="shared" si="15"/>
        <v>y</v>
      </c>
    </row>
    <row r="549" spans="1:20" x14ac:dyDescent="0.2">
      <c r="A549" t="s">
        <v>30</v>
      </c>
      <c r="B549">
        <v>9</v>
      </c>
      <c r="C549">
        <v>1951</v>
      </c>
      <c r="D549">
        <v>82097</v>
      </c>
      <c r="F549">
        <v>0</v>
      </c>
      <c r="G549">
        <v>0</v>
      </c>
      <c r="H549">
        <v>7290</v>
      </c>
      <c r="I549">
        <v>0</v>
      </c>
      <c r="J549">
        <v>519779</v>
      </c>
      <c r="K549">
        <v>0</v>
      </c>
      <c r="L549" s="2">
        <v>2251</v>
      </c>
      <c r="M549">
        <v>262</v>
      </c>
      <c r="N549">
        <v>0</v>
      </c>
      <c r="O549">
        <v>0</v>
      </c>
      <c r="P549">
        <v>522292</v>
      </c>
      <c r="Q549">
        <v>529582</v>
      </c>
      <c r="R549">
        <f t="shared" si="14"/>
        <v>529582</v>
      </c>
      <c r="T549" t="str">
        <f t="shared" si="15"/>
        <v>y</v>
      </c>
    </row>
    <row r="550" spans="1:20" x14ac:dyDescent="0.2">
      <c r="A550" t="s">
        <v>30</v>
      </c>
      <c r="B550">
        <v>9</v>
      </c>
      <c r="C550">
        <v>1952</v>
      </c>
      <c r="D550">
        <v>4211</v>
      </c>
      <c r="F550">
        <v>0</v>
      </c>
      <c r="G550">
        <v>0</v>
      </c>
      <c r="H550">
        <v>1481</v>
      </c>
      <c r="I550">
        <v>0</v>
      </c>
      <c r="J550">
        <v>14320</v>
      </c>
      <c r="K550">
        <v>0</v>
      </c>
      <c r="L550" s="2">
        <v>2131</v>
      </c>
      <c r="M550">
        <v>0</v>
      </c>
      <c r="N550">
        <v>0</v>
      </c>
      <c r="O550">
        <v>0</v>
      </c>
      <c r="P550">
        <v>16451</v>
      </c>
      <c r="Q550">
        <v>17932</v>
      </c>
      <c r="R550">
        <f t="shared" si="14"/>
        <v>17932</v>
      </c>
      <c r="T550" t="str">
        <f t="shared" si="15"/>
        <v>y</v>
      </c>
    </row>
    <row r="551" spans="1:20" x14ac:dyDescent="0.2">
      <c r="A551" t="s">
        <v>30</v>
      </c>
      <c r="B551">
        <v>9</v>
      </c>
      <c r="C551">
        <v>1953</v>
      </c>
      <c r="D551">
        <v>1623</v>
      </c>
      <c r="F551">
        <v>0</v>
      </c>
      <c r="G551">
        <v>0</v>
      </c>
      <c r="H551">
        <v>1456</v>
      </c>
      <c r="I551">
        <v>0</v>
      </c>
      <c r="J551">
        <v>29571</v>
      </c>
      <c r="K551">
        <v>0</v>
      </c>
      <c r="L551" s="2">
        <v>0</v>
      </c>
      <c r="M551">
        <v>0</v>
      </c>
      <c r="N551">
        <v>0</v>
      </c>
      <c r="O551">
        <v>0</v>
      </c>
      <c r="P551">
        <v>29571</v>
      </c>
      <c r="Q551">
        <v>31027</v>
      </c>
      <c r="R551">
        <f t="shared" si="14"/>
        <v>31027</v>
      </c>
      <c r="T551" t="str">
        <f t="shared" si="15"/>
        <v>y</v>
      </c>
    </row>
    <row r="552" spans="1:20" x14ac:dyDescent="0.2">
      <c r="A552" t="s">
        <v>30</v>
      </c>
      <c r="B552">
        <v>9</v>
      </c>
      <c r="C552">
        <v>1954</v>
      </c>
      <c r="D552">
        <v>1067603</v>
      </c>
      <c r="F552">
        <v>0</v>
      </c>
      <c r="G552">
        <v>0</v>
      </c>
      <c r="H552">
        <v>714720</v>
      </c>
      <c r="I552">
        <v>0</v>
      </c>
      <c r="J552">
        <v>15095741</v>
      </c>
      <c r="K552">
        <v>3536</v>
      </c>
      <c r="L552" s="2">
        <v>12060</v>
      </c>
      <c r="M552">
        <v>43279</v>
      </c>
      <c r="N552">
        <v>0</v>
      </c>
      <c r="O552">
        <v>0</v>
      </c>
      <c r="P552">
        <v>15151080</v>
      </c>
      <c r="Q552">
        <v>15869336</v>
      </c>
      <c r="R552">
        <f t="shared" si="14"/>
        <v>15869336</v>
      </c>
      <c r="T552" t="str">
        <f t="shared" si="15"/>
        <v>y</v>
      </c>
    </row>
    <row r="553" spans="1:20" x14ac:dyDescent="0.2">
      <c r="A553" t="s">
        <v>30</v>
      </c>
      <c r="B553">
        <v>9</v>
      </c>
      <c r="C553">
        <v>1955</v>
      </c>
      <c r="D553">
        <v>44632</v>
      </c>
      <c r="F553">
        <v>0</v>
      </c>
      <c r="G553">
        <v>0</v>
      </c>
      <c r="H553">
        <v>11116</v>
      </c>
      <c r="I553">
        <v>0</v>
      </c>
      <c r="J553">
        <v>853267</v>
      </c>
      <c r="K553">
        <v>0</v>
      </c>
      <c r="L553" s="2">
        <v>609</v>
      </c>
      <c r="M553">
        <v>528</v>
      </c>
      <c r="N553">
        <v>0</v>
      </c>
      <c r="O553">
        <v>0</v>
      </c>
      <c r="P553">
        <v>854404</v>
      </c>
      <c r="Q553">
        <v>865520</v>
      </c>
      <c r="R553">
        <f t="shared" si="14"/>
        <v>865520</v>
      </c>
      <c r="T553" t="str">
        <f t="shared" si="15"/>
        <v>y</v>
      </c>
    </row>
    <row r="554" spans="1:20" x14ac:dyDescent="0.2">
      <c r="A554" t="s">
        <v>30</v>
      </c>
      <c r="B554">
        <v>9</v>
      </c>
      <c r="C554">
        <v>1956</v>
      </c>
      <c r="D554">
        <v>2103</v>
      </c>
      <c r="F554">
        <v>0</v>
      </c>
      <c r="G554">
        <v>0</v>
      </c>
      <c r="H554">
        <v>555</v>
      </c>
      <c r="I554">
        <v>0</v>
      </c>
      <c r="J554">
        <v>6961</v>
      </c>
      <c r="K554">
        <v>0</v>
      </c>
      <c r="L554" s="2">
        <v>458</v>
      </c>
      <c r="M554">
        <v>0</v>
      </c>
      <c r="N554">
        <v>0</v>
      </c>
      <c r="O554">
        <v>0</v>
      </c>
      <c r="P554">
        <v>7419</v>
      </c>
      <c r="Q554">
        <v>7974</v>
      </c>
      <c r="R554">
        <f t="shared" si="14"/>
        <v>7974</v>
      </c>
      <c r="T554" t="str">
        <f t="shared" si="15"/>
        <v>y</v>
      </c>
    </row>
    <row r="555" spans="1:20" x14ac:dyDescent="0.2">
      <c r="A555" t="s">
        <v>30</v>
      </c>
      <c r="B555">
        <v>9</v>
      </c>
      <c r="C555">
        <v>1957</v>
      </c>
      <c r="D555">
        <v>1651</v>
      </c>
      <c r="F555">
        <v>0</v>
      </c>
      <c r="G555">
        <v>0</v>
      </c>
      <c r="H555">
        <v>16</v>
      </c>
      <c r="I555">
        <v>0</v>
      </c>
      <c r="J555">
        <v>2206</v>
      </c>
      <c r="K555">
        <v>0</v>
      </c>
      <c r="L555" s="2">
        <v>0</v>
      </c>
      <c r="M555">
        <v>941</v>
      </c>
      <c r="N555">
        <v>0</v>
      </c>
      <c r="O555">
        <v>0</v>
      </c>
      <c r="P555">
        <v>3147</v>
      </c>
      <c r="Q555">
        <v>3163</v>
      </c>
      <c r="R555">
        <f t="shared" si="14"/>
        <v>3163</v>
      </c>
      <c r="T555" t="str">
        <f t="shared" si="15"/>
        <v>y</v>
      </c>
    </row>
    <row r="556" spans="1:20" x14ac:dyDescent="0.2">
      <c r="A556" t="s">
        <v>30</v>
      </c>
      <c r="B556">
        <v>9</v>
      </c>
      <c r="C556">
        <v>1958</v>
      </c>
      <c r="D556">
        <v>1644152</v>
      </c>
      <c r="F556">
        <v>0</v>
      </c>
      <c r="G556">
        <v>871</v>
      </c>
      <c r="H556">
        <v>123575</v>
      </c>
      <c r="I556">
        <v>0</v>
      </c>
      <c r="J556">
        <v>2076776</v>
      </c>
      <c r="K556">
        <v>646</v>
      </c>
      <c r="L556" s="2">
        <v>4097</v>
      </c>
      <c r="M556">
        <v>7843</v>
      </c>
      <c r="N556">
        <v>0</v>
      </c>
      <c r="O556">
        <v>0</v>
      </c>
      <c r="P556">
        <v>2089587</v>
      </c>
      <c r="Q556">
        <v>2213808</v>
      </c>
      <c r="R556">
        <f t="shared" si="14"/>
        <v>2213808</v>
      </c>
      <c r="T556" t="str">
        <f t="shared" si="15"/>
        <v>y</v>
      </c>
    </row>
    <row r="557" spans="1:20" x14ac:dyDescent="0.2">
      <c r="A557" t="s">
        <v>30</v>
      </c>
      <c r="B557">
        <v>9</v>
      </c>
      <c r="C557">
        <v>1959</v>
      </c>
      <c r="D557">
        <v>89270</v>
      </c>
      <c r="F557">
        <v>0</v>
      </c>
      <c r="G557">
        <v>0</v>
      </c>
      <c r="H557">
        <v>7679</v>
      </c>
      <c r="I557">
        <v>0</v>
      </c>
      <c r="J557">
        <v>374501</v>
      </c>
      <c r="K557">
        <v>0</v>
      </c>
      <c r="L557" s="2">
        <v>106</v>
      </c>
      <c r="M557">
        <v>16</v>
      </c>
      <c r="N557">
        <v>0</v>
      </c>
      <c r="O557">
        <v>0</v>
      </c>
      <c r="P557">
        <v>374623</v>
      </c>
      <c r="Q557">
        <v>382302</v>
      </c>
      <c r="R557">
        <f t="shared" si="14"/>
        <v>382302</v>
      </c>
      <c r="T557" t="str">
        <f t="shared" si="15"/>
        <v>y</v>
      </c>
    </row>
    <row r="558" spans="1:20" x14ac:dyDescent="0.2">
      <c r="A558" t="s">
        <v>30</v>
      </c>
      <c r="B558">
        <v>9</v>
      </c>
      <c r="C558">
        <v>1960</v>
      </c>
      <c r="D558">
        <v>1322</v>
      </c>
      <c r="F558">
        <v>0</v>
      </c>
      <c r="G558">
        <v>0</v>
      </c>
      <c r="H558">
        <v>201</v>
      </c>
      <c r="I558">
        <v>0</v>
      </c>
      <c r="J558">
        <v>2333</v>
      </c>
      <c r="K558">
        <v>0</v>
      </c>
      <c r="L558" s="2">
        <v>0</v>
      </c>
      <c r="M558">
        <v>15</v>
      </c>
      <c r="N558">
        <v>0</v>
      </c>
      <c r="O558">
        <v>0</v>
      </c>
      <c r="P558">
        <v>2348</v>
      </c>
      <c r="Q558">
        <v>2549</v>
      </c>
      <c r="R558">
        <f t="shared" si="14"/>
        <v>2549</v>
      </c>
      <c r="T558" t="str">
        <f t="shared" si="15"/>
        <v>y</v>
      </c>
    </row>
    <row r="559" spans="1:20" x14ac:dyDescent="0.2">
      <c r="A559" t="s">
        <v>30</v>
      </c>
      <c r="B559">
        <v>9</v>
      </c>
      <c r="C559">
        <v>1961</v>
      </c>
      <c r="D559">
        <v>854</v>
      </c>
      <c r="F559">
        <v>0</v>
      </c>
      <c r="G559">
        <v>0</v>
      </c>
      <c r="H559">
        <v>204</v>
      </c>
      <c r="I559">
        <v>0</v>
      </c>
      <c r="J559">
        <v>6996</v>
      </c>
      <c r="K559">
        <v>0</v>
      </c>
      <c r="L559" s="2">
        <v>0</v>
      </c>
      <c r="M559">
        <v>947</v>
      </c>
      <c r="N559">
        <v>0</v>
      </c>
      <c r="O559">
        <v>0</v>
      </c>
      <c r="P559">
        <v>7943</v>
      </c>
      <c r="Q559">
        <v>8147</v>
      </c>
      <c r="R559">
        <f t="shared" si="14"/>
        <v>8147</v>
      </c>
      <c r="T559" t="str">
        <f t="shared" si="15"/>
        <v>y</v>
      </c>
    </row>
    <row r="560" spans="1:20" x14ac:dyDescent="0.2">
      <c r="A560" t="s">
        <v>30</v>
      </c>
      <c r="B560">
        <v>9</v>
      </c>
      <c r="C560">
        <v>1962</v>
      </c>
      <c r="D560">
        <v>651863</v>
      </c>
      <c r="F560">
        <v>0</v>
      </c>
      <c r="G560">
        <v>307</v>
      </c>
      <c r="H560">
        <v>90241</v>
      </c>
      <c r="I560">
        <v>0</v>
      </c>
      <c r="J560">
        <v>2740250</v>
      </c>
      <c r="K560">
        <v>0</v>
      </c>
      <c r="L560" s="2">
        <v>10891</v>
      </c>
      <c r="M560">
        <v>83623</v>
      </c>
      <c r="N560">
        <v>0</v>
      </c>
      <c r="O560">
        <v>0</v>
      </c>
      <c r="P560">
        <v>2835071</v>
      </c>
      <c r="Q560">
        <v>2925312</v>
      </c>
      <c r="R560">
        <f t="shared" si="14"/>
        <v>2925312</v>
      </c>
      <c r="T560" t="str">
        <f t="shared" si="15"/>
        <v>y</v>
      </c>
    </row>
    <row r="561" spans="1:20" x14ac:dyDescent="0.2">
      <c r="A561" t="s">
        <v>30</v>
      </c>
      <c r="B561">
        <v>9</v>
      </c>
      <c r="C561">
        <v>1963</v>
      </c>
      <c r="D561">
        <v>80244</v>
      </c>
      <c r="F561">
        <v>0</v>
      </c>
      <c r="G561">
        <v>0</v>
      </c>
      <c r="H561">
        <v>78928</v>
      </c>
      <c r="I561">
        <v>0</v>
      </c>
      <c r="J561">
        <v>3047429</v>
      </c>
      <c r="K561">
        <v>0</v>
      </c>
      <c r="L561" s="2">
        <v>3663</v>
      </c>
      <c r="M561">
        <v>1326</v>
      </c>
      <c r="N561">
        <v>0</v>
      </c>
      <c r="O561">
        <v>0</v>
      </c>
      <c r="P561">
        <v>3052418</v>
      </c>
      <c r="Q561">
        <v>3131346</v>
      </c>
      <c r="R561">
        <f t="shared" si="14"/>
        <v>3131346</v>
      </c>
      <c r="T561" t="str">
        <f t="shared" si="15"/>
        <v>y</v>
      </c>
    </row>
    <row r="562" spans="1:20" x14ac:dyDescent="0.2">
      <c r="A562" t="s">
        <v>30</v>
      </c>
      <c r="B562">
        <v>9</v>
      </c>
      <c r="C562">
        <v>1964</v>
      </c>
      <c r="D562">
        <v>345</v>
      </c>
      <c r="F562">
        <v>0</v>
      </c>
      <c r="G562">
        <v>0</v>
      </c>
      <c r="H562">
        <v>2346</v>
      </c>
      <c r="I562">
        <v>0</v>
      </c>
      <c r="J562">
        <v>17103</v>
      </c>
      <c r="K562">
        <v>0</v>
      </c>
      <c r="L562" s="2">
        <v>177</v>
      </c>
      <c r="M562">
        <v>0</v>
      </c>
      <c r="N562">
        <v>0</v>
      </c>
      <c r="O562">
        <v>0</v>
      </c>
      <c r="P562">
        <v>17280</v>
      </c>
      <c r="Q562">
        <v>19626</v>
      </c>
      <c r="R562">
        <f t="shared" ref="R562:R631" si="16">SUM(F562:O562)</f>
        <v>19626</v>
      </c>
      <c r="T562" t="str">
        <f t="shared" ref="T562:T631" si="17">IF(AND(C562&gt;1949, ISNUMBER(D562), ISNUMBER(J562), ISNUMBER(L562), ISNUMBER(Q562),ISBLANK(S562)), "y", "")</f>
        <v>y</v>
      </c>
    </row>
    <row r="563" spans="1:20" x14ac:dyDescent="0.2">
      <c r="A563" t="s">
        <v>30</v>
      </c>
      <c r="B563">
        <v>9</v>
      </c>
      <c r="C563">
        <v>1965</v>
      </c>
      <c r="D563">
        <v>1332</v>
      </c>
      <c r="F563">
        <v>0</v>
      </c>
      <c r="G563">
        <v>0</v>
      </c>
      <c r="H563">
        <v>496</v>
      </c>
      <c r="I563">
        <v>0</v>
      </c>
      <c r="J563">
        <v>24312</v>
      </c>
      <c r="K563">
        <v>0</v>
      </c>
      <c r="L563" s="2">
        <v>0</v>
      </c>
      <c r="M563">
        <v>0</v>
      </c>
      <c r="N563">
        <v>0</v>
      </c>
      <c r="O563">
        <v>0</v>
      </c>
      <c r="P563">
        <v>24312</v>
      </c>
      <c r="Q563">
        <v>24808</v>
      </c>
      <c r="R563">
        <f t="shared" si="16"/>
        <v>24808</v>
      </c>
      <c r="T563" t="str">
        <f t="shared" si="17"/>
        <v>y</v>
      </c>
    </row>
    <row r="564" spans="1:20" x14ac:dyDescent="0.2">
      <c r="A564" t="s">
        <v>30</v>
      </c>
      <c r="B564">
        <v>9</v>
      </c>
      <c r="C564">
        <v>1966</v>
      </c>
      <c r="D564">
        <v>660849</v>
      </c>
      <c r="F564">
        <v>0</v>
      </c>
      <c r="G564">
        <v>4854</v>
      </c>
      <c r="H564">
        <v>96198</v>
      </c>
      <c r="I564">
        <v>0</v>
      </c>
      <c r="J564">
        <v>3914887</v>
      </c>
      <c r="K564">
        <v>1478</v>
      </c>
      <c r="L564" s="2">
        <v>22138</v>
      </c>
      <c r="M564">
        <v>12377</v>
      </c>
      <c r="N564">
        <v>0</v>
      </c>
      <c r="O564">
        <v>0</v>
      </c>
      <c r="P564">
        <v>3954256</v>
      </c>
      <c r="Q564">
        <v>4051932</v>
      </c>
      <c r="R564">
        <f t="shared" si="16"/>
        <v>4051932</v>
      </c>
      <c r="T564" t="str">
        <f t="shared" si="17"/>
        <v>y</v>
      </c>
    </row>
    <row r="565" spans="1:20" x14ac:dyDescent="0.2">
      <c r="A565" t="s">
        <v>30</v>
      </c>
      <c r="B565">
        <v>9</v>
      </c>
      <c r="C565">
        <v>1967</v>
      </c>
      <c r="D565">
        <v>402412</v>
      </c>
      <c r="F565">
        <v>0</v>
      </c>
      <c r="G565">
        <v>0</v>
      </c>
      <c r="H565">
        <v>65955</v>
      </c>
      <c r="I565">
        <v>0</v>
      </c>
      <c r="J565">
        <v>3108302</v>
      </c>
      <c r="K565">
        <v>0</v>
      </c>
      <c r="L565" s="2">
        <v>8076</v>
      </c>
      <c r="M565">
        <v>1890</v>
      </c>
      <c r="N565">
        <v>0</v>
      </c>
      <c r="O565">
        <v>0</v>
      </c>
      <c r="P565">
        <v>3118268</v>
      </c>
      <c r="Q565">
        <v>3184223</v>
      </c>
      <c r="R565">
        <f t="shared" si="16"/>
        <v>3184223</v>
      </c>
      <c r="T565" t="str">
        <f t="shared" si="17"/>
        <v>y</v>
      </c>
    </row>
    <row r="566" spans="1:20" x14ac:dyDescent="0.2">
      <c r="A566" t="s">
        <v>30</v>
      </c>
      <c r="B566">
        <v>9</v>
      </c>
      <c r="C566">
        <v>1968</v>
      </c>
      <c r="D566">
        <v>2713</v>
      </c>
      <c r="F566">
        <v>0</v>
      </c>
      <c r="G566">
        <v>0</v>
      </c>
      <c r="H566">
        <v>222</v>
      </c>
      <c r="I566">
        <v>0</v>
      </c>
      <c r="J566">
        <v>20709</v>
      </c>
      <c r="K566">
        <v>0</v>
      </c>
      <c r="L566" s="2">
        <v>74</v>
      </c>
      <c r="M566">
        <v>956</v>
      </c>
      <c r="N566">
        <v>0</v>
      </c>
      <c r="O566">
        <v>0</v>
      </c>
      <c r="P566">
        <v>21739</v>
      </c>
      <c r="Q566">
        <v>21961</v>
      </c>
      <c r="R566">
        <f t="shared" si="16"/>
        <v>21961</v>
      </c>
      <c r="T566" t="str">
        <f t="shared" si="17"/>
        <v>y</v>
      </c>
    </row>
    <row r="567" spans="1:20" x14ac:dyDescent="0.2">
      <c r="A567" t="s">
        <v>30</v>
      </c>
      <c r="B567">
        <v>9</v>
      </c>
      <c r="C567">
        <v>1969</v>
      </c>
      <c r="D567">
        <v>3166</v>
      </c>
      <c r="F567">
        <v>0</v>
      </c>
      <c r="G567">
        <v>0</v>
      </c>
      <c r="H567">
        <v>1625</v>
      </c>
      <c r="I567">
        <v>0</v>
      </c>
      <c r="J567">
        <v>27967</v>
      </c>
      <c r="K567">
        <v>268</v>
      </c>
      <c r="L567" s="2">
        <v>0</v>
      </c>
      <c r="M567">
        <v>0</v>
      </c>
      <c r="N567">
        <v>0</v>
      </c>
      <c r="O567">
        <v>0</v>
      </c>
      <c r="P567">
        <v>27967</v>
      </c>
      <c r="Q567">
        <v>29860</v>
      </c>
      <c r="R567">
        <f t="shared" si="16"/>
        <v>29860</v>
      </c>
      <c r="T567" t="str">
        <f t="shared" si="17"/>
        <v>y</v>
      </c>
    </row>
    <row r="568" spans="1:20" x14ac:dyDescent="0.2">
      <c r="A568" t="s">
        <v>30</v>
      </c>
      <c r="B568">
        <v>9</v>
      </c>
      <c r="C568">
        <v>1970</v>
      </c>
      <c r="D568">
        <v>785282</v>
      </c>
      <c r="F568">
        <v>0</v>
      </c>
      <c r="G568">
        <v>74</v>
      </c>
      <c r="H568">
        <v>173639</v>
      </c>
      <c r="I568">
        <v>0</v>
      </c>
      <c r="J568">
        <v>5373956</v>
      </c>
      <c r="K568">
        <v>2188</v>
      </c>
      <c r="L568" s="2">
        <v>2667</v>
      </c>
      <c r="M568">
        <v>28383</v>
      </c>
      <c r="N568">
        <v>0</v>
      </c>
      <c r="O568">
        <v>0</v>
      </c>
      <c r="P568">
        <v>5405080</v>
      </c>
      <c r="Q568">
        <v>5580907</v>
      </c>
      <c r="R568">
        <f t="shared" si="16"/>
        <v>5580907</v>
      </c>
      <c r="T568" t="str">
        <f t="shared" si="17"/>
        <v>y</v>
      </c>
    </row>
    <row r="569" spans="1:20" x14ac:dyDescent="0.2">
      <c r="A569" t="s">
        <v>30</v>
      </c>
      <c r="B569">
        <v>9</v>
      </c>
      <c r="C569">
        <v>1971</v>
      </c>
      <c r="D569">
        <v>158976</v>
      </c>
      <c r="F569">
        <v>0</v>
      </c>
      <c r="G569">
        <v>0</v>
      </c>
      <c r="H569">
        <v>21467</v>
      </c>
      <c r="I569">
        <v>0</v>
      </c>
      <c r="J569">
        <v>680311</v>
      </c>
      <c r="K569">
        <v>0</v>
      </c>
      <c r="L569" s="2">
        <v>128</v>
      </c>
      <c r="M569">
        <v>219</v>
      </c>
      <c r="N569">
        <v>0</v>
      </c>
      <c r="O569">
        <v>0</v>
      </c>
      <c r="P569">
        <v>680658</v>
      </c>
      <c r="Q569">
        <v>702125</v>
      </c>
      <c r="R569">
        <f t="shared" si="16"/>
        <v>702125</v>
      </c>
      <c r="T569" t="str">
        <f t="shared" si="17"/>
        <v>y</v>
      </c>
    </row>
    <row r="570" spans="1:20" x14ac:dyDescent="0.2">
      <c r="A570" t="s">
        <v>30</v>
      </c>
      <c r="B570">
        <v>9</v>
      </c>
      <c r="C570">
        <v>1972</v>
      </c>
      <c r="D570">
        <v>2155</v>
      </c>
      <c r="F570">
        <v>0</v>
      </c>
      <c r="G570">
        <v>0</v>
      </c>
      <c r="H570">
        <v>4098</v>
      </c>
      <c r="I570">
        <v>0</v>
      </c>
      <c r="J570">
        <v>38342</v>
      </c>
      <c r="K570">
        <v>0</v>
      </c>
      <c r="L570" s="2">
        <v>2065</v>
      </c>
      <c r="M570">
        <v>0</v>
      </c>
      <c r="N570">
        <v>0</v>
      </c>
      <c r="O570">
        <v>0</v>
      </c>
      <c r="P570">
        <v>40407</v>
      </c>
      <c r="Q570">
        <v>44505</v>
      </c>
      <c r="R570">
        <f t="shared" si="16"/>
        <v>44505</v>
      </c>
      <c r="T570" t="str">
        <f t="shared" si="17"/>
        <v>y</v>
      </c>
    </row>
    <row r="571" spans="1:20" x14ac:dyDescent="0.2">
      <c r="A571" t="s">
        <v>30</v>
      </c>
      <c r="B571">
        <v>9</v>
      </c>
      <c r="C571">
        <v>1973</v>
      </c>
      <c r="D571">
        <v>2467</v>
      </c>
      <c r="F571">
        <v>0</v>
      </c>
      <c r="G571">
        <v>0</v>
      </c>
      <c r="H571">
        <v>3817</v>
      </c>
      <c r="I571">
        <v>0</v>
      </c>
      <c r="J571">
        <v>64051</v>
      </c>
      <c r="K571">
        <v>0</v>
      </c>
      <c r="L571" s="2">
        <v>0</v>
      </c>
      <c r="M571">
        <v>0</v>
      </c>
      <c r="N571">
        <v>0</v>
      </c>
      <c r="O571">
        <v>0</v>
      </c>
      <c r="P571">
        <v>64051</v>
      </c>
      <c r="Q571">
        <v>67868</v>
      </c>
      <c r="R571">
        <f t="shared" si="16"/>
        <v>67868</v>
      </c>
      <c r="T571" t="str">
        <f t="shared" si="17"/>
        <v>y</v>
      </c>
    </row>
    <row r="572" spans="1:20" x14ac:dyDescent="0.2">
      <c r="A572" t="s">
        <v>30</v>
      </c>
      <c r="B572">
        <v>9</v>
      </c>
      <c r="C572">
        <v>1974</v>
      </c>
      <c r="D572">
        <v>619123</v>
      </c>
      <c r="F572">
        <v>0</v>
      </c>
      <c r="G572">
        <v>0</v>
      </c>
      <c r="H572">
        <v>145210</v>
      </c>
      <c r="I572">
        <v>0</v>
      </c>
      <c r="J572">
        <v>6888446</v>
      </c>
      <c r="K572">
        <v>54</v>
      </c>
      <c r="L572" s="2">
        <v>9750</v>
      </c>
      <c r="M572">
        <v>6962</v>
      </c>
      <c r="N572">
        <v>0</v>
      </c>
      <c r="O572">
        <v>0</v>
      </c>
      <c r="P572">
        <v>6905158</v>
      </c>
      <c r="Q572">
        <v>7050422</v>
      </c>
      <c r="R572">
        <f t="shared" si="16"/>
        <v>7050422</v>
      </c>
      <c r="T572" t="str">
        <f t="shared" si="17"/>
        <v>y</v>
      </c>
    </row>
    <row r="573" spans="1:20" x14ac:dyDescent="0.2">
      <c r="A573" t="s">
        <v>30</v>
      </c>
      <c r="B573">
        <v>9</v>
      </c>
      <c r="C573">
        <v>1975</v>
      </c>
      <c r="D573">
        <v>85544</v>
      </c>
      <c r="F573">
        <v>0</v>
      </c>
      <c r="G573">
        <v>0</v>
      </c>
      <c r="H573">
        <v>3181</v>
      </c>
      <c r="I573">
        <v>0</v>
      </c>
      <c r="J573">
        <v>1022005</v>
      </c>
      <c r="K573">
        <v>0</v>
      </c>
      <c r="L573" s="2">
        <v>1078</v>
      </c>
      <c r="M573">
        <v>0</v>
      </c>
      <c r="N573">
        <v>0</v>
      </c>
      <c r="O573">
        <v>0</v>
      </c>
      <c r="P573">
        <v>1023083</v>
      </c>
      <c r="Q573">
        <v>1026264</v>
      </c>
      <c r="R573">
        <f t="shared" si="16"/>
        <v>1026264</v>
      </c>
      <c r="T573" t="str">
        <f t="shared" si="17"/>
        <v>y</v>
      </c>
    </row>
    <row r="574" spans="1:20" x14ac:dyDescent="0.2">
      <c r="A574" t="s">
        <v>30</v>
      </c>
      <c r="B574">
        <v>9</v>
      </c>
      <c r="C574">
        <v>1976</v>
      </c>
      <c r="D574">
        <v>3072</v>
      </c>
      <c r="F574">
        <v>0</v>
      </c>
      <c r="G574">
        <v>0</v>
      </c>
      <c r="H574">
        <v>578</v>
      </c>
      <c r="I574">
        <v>0</v>
      </c>
      <c r="J574">
        <v>13049</v>
      </c>
      <c r="K574">
        <v>0</v>
      </c>
      <c r="L574" s="2">
        <v>0</v>
      </c>
      <c r="M574">
        <v>543</v>
      </c>
      <c r="N574">
        <v>0</v>
      </c>
      <c r="O574">
        <v>0</v>
      </c>
      <c r="P574">
        <v>13592</v>
      </c>
      <c r="Q574">
        <v>14170</v>
      </c>
      <c r="R574">
        <f t="shared" si="16"/>
        <v>14170</v>
      </c>
      <c r="T574" t="str">
        <f t="shared" si="17"/>
        <v>y</v>
      </c>
    </row>
    <row r="575" spans="1:20" x14ac:dyDescent="0.2">
      <c r="A575" t="s">
        <v>30</v>
      </c>
      <c r="B575">
        <v>9</v>
      </c>
      <c r="C575">
        <v>1977</v>
      </c>
      <c r="D575">
        <v>6027</v>
      </c>
      <c r="F575">
        <v>0</v>
      </c>
      <c r="G575">
        <v>0</v>
      </c>
      <c r="H575">
        <v>620</v>
      </c>
      <c r="I575">
        <v>0</v>
      </c>
      <c r="J575">
        <v>93025</v>
      </c>
      <c r="K575">
        <v>0</v>
      </c>
      <c r="L575" s="2">
        <v>0</v>
      </c>
      <c r="M575">
        <v>0</v>
      </c>
      <c r="N575">
        <v>0</v>
      </c>
      <c r="O575">
        <v>0</v>
      </c>
      <c r="P575">
        <v>93025</v>
      </c>
      <c r="Q575">
        <v>93645</v>
      </c>
      <c r="R575">
        <f t="shared" si="16"/>
        <v>93645</v>
      </c>
      <c r="T575" t="str">
        <f t="shared" si="17"/>
        <v>y</v>
      </c>
    </row>
    <row r="576" spans="1:20" x14ac:dyDescent="0.2">
      <c r="A576" t="s">
        <v>30</v>
      </c>
      <c r="B576">
        <v>9</v>
      </c>
      <c r="C576">
        <v>1978</v>
      </c>
      <c r="D576">
        <v>1014761</v>
      </c>
      <c r="F576">
        <v>0</v>
      </c>
      <c r="G576">
        <v>0</v>
      </c>
      <c r="H576">
        <v>119355</v>
      </c>
      <c r="I576">
        <v>0</v>
      </c>
      <c r="J576">
        <v>9358872</v>
      </c>
      <c r="K576">
        <v>137</v>
      </c>
      <c r="L576" s="2">
        <v>115757</v>
      </c>
      <c r="M576">
        <v>62987</v>
      </c>
      <c r="N576">
        <v>0</v>
      </c>
      <c r="O576">
        <v>271</v>
      </c>
      <c r="P576">
        <v>9537887</v>
      </c>
      <c r="Q576">
        <v>9657379</v>
      </c>
      <c r="R576">
        <f t="shared" si="16"/>
        <v>9657379</v>
      </c>
      <c r="T576" t="str">
        <f t="shared" si="17"/>
        <v>y</v>
      </c>
    </row>
    <row r="577" spans="1:20" x14ac:dyDescent="0.2">
      <c r="A577" t="s">
        <v>30</v>
      </c>
      <c r="B577">
        <v>9</v>
      </c>
      <c r="C577">
        <v>1979</v>
      </c>
      <c r="D577">
        <v>162142</v>
      </c>
      <c r="F577">
        <v>0</v>
      </c>
      <c r="G577">
        <v>0</v>
      </c>
      <c r="H577">
        <v>7343</v>
      </c>
      <c r="I577">
        <v>0</v>
      </c>
      <c r="J577">
        <v>1475536</v>
      </c>
      <c r="K577">
        <v>0</v>
      </c>
      <c r="L577" s="2">
        <v>15681</v>
      </c>
      <c r="M577">
        <v>1106</v>
      </c>
      <c r="N577">
        <v>0</v>
      </c>
      <c r="O577">
        <v>0</v>
      </c>
      <c r="P577">
        <v>1492323</v>
      </c>
      <c r="Q577">
        <v>1499666</v>
      </c>
      <c r="R577">
        <f t="shared" si="16"/>
        <v>1499666</v>
      </c>
      <c r="T577" t="str">
        <f t="shared" si="17"/>
        <v>y</v>
      </c>
    </row>
    <row r="578" spans="1:20" x14ac:dyDescent="0.2">
      <c r="A578" t="s">
        <v>30</v>
      </c>
      <c r="B578">
        <v>9</v>
      </c>
      <c r="C578">
        <v>1980</v>
      </c>
      <c r="D578">
        <v>1816</v>
      </c>
      <c r="F578">
        <v>0</v>
      </c>
      <c r="G578">
        <v>0</v>
      </c>
      <c r="H578">
        <v>1513</v>
      </c>
      <c r="I578">
        <v>0</v>
      </c>
      <c r="J578">
        <v>21350</v>
      </c>
      <c r="K578">
        <v>0</v>
      </c>
      <c r="L578" s="2">
        <v>444</v>
      </c>
      <c r="M578">
        <v>0</v>
      </c>
      <c r="N578">
        <v>0</v>
      </c>
      <c r="O578">
        <v>0</v>
      </c>
      <c r="P578">
        <v>21794</v>
      </c>
      <c r="Q578">
        <v>23307</v>
      </c>
      <c r="R578">
        <f t="shared" si="16"/>
        <v>23307</v>
      </c>
      <c r="T578" t="str">
        <f t="shared" si="17"/>
        <v>y</v>
      </c>
    </row>
    <row r="579" spans="1:20" x14ac:dyDescent="0.2">
      <c r="A579" t="s">
        <v>30</v>
      </c>
      <c r="B579">
        <v>9</v>
      </c>
      <c r="C579">
        <v>1981</v>
      </c>
      <c r="D579">
        <v>5959</v>
      </c>
      <c r="F579">
        <v>0</v>
      </c>
      <c r="G579">
        <v>0</v>
      </c>
      <c r="H579">
        <v>4</v>
      </c>
      <c r="I579">
        <v>0</v>
      </c>
      <c r="J579">
        <v>9466</v>
      </c>
      <c r="K579">
        <v>0</v>
      </c>
      <c r="L579" s="2">
        <v>0</v>
      </c>
      <c r="M579">
        <v>0</v>
      </c>
      <c r="N579">
        <v>0</v>
      </c>
      <c r="O579">
        <v>0</v>
      </c>
      <c r="P579">
        <v>9466</v>
      </c>
      <c r="Q579">
        <v>9470</v>
      </c>
      <c r="R579">
        <f t="shared" si="16"/>
        <v>9470</v>
      </c>
      <c r="T579" t="str">
        <f t="shared" si="17"/>
        <v>y</v>
      </c>
    </row>
    <row r="580" spans="1:20" x14ac:dyDescent="0.2">
      <c r="A580" t="s">
        <v>30</v>
      </c>
      <c r="B580">
        <v>9</v>
      </c>
      <c r="C580">
        <v>1982</v>
      </c>
      <c r="D580">
        <v>1568605</v>
      </c>
      <c r="F580">
        <v>0</v>
      </c>
      <c r="G580">
        <v>0</v>
      </c>
      <c r="H580">
        <v>79877</v>
      </c>
      <c r="I580">
        <v>0</v>
      </c>
      <c r="J580">
        <v>9206624</v>
      </c>
      <c r="K580">
        <v>30</v>
      </c>
      <c r="L580" s="2">
        <v>105481</v>
      </c>
      <c r="M580">
        <v>72834</v>
      </c>
      <c r="N580">
        <v>0</v>
      </c>
      <c r="O580">
        <v>53</v>
      </c>
      <c r="P580">
        <v>9384992</v>
      </c>
      <c r="Q580">
        <v>9464899</v>
      </c>
      <c r="R580">
        <f t="shared" si="16"/>
        <v>9464899</v>
      </c>
      <c r="T580" t="str">
        <f t="shared" si="17"/>
        <v>y</v>
      </c>
    </row>
    <row r="581" spans="1:20" x14ac:dyDescent="0.2">
      <c r="A581" t="s">
        <v>30</v>
      </c>
      <c r="B581">
        <v>9</v>
      </c>
      <c r="C581">
        <v>1983</v>
      </c>
      <c r="D581">
        <v>100256</v>
      </c>
      <c r="F581">
        <v>0</v>
      </c>
      <c r="G581">
        <v>0</v>
      </c>
      <c r="H581">
        <v>17088</v>
      </c>
      <c r="I581">
        <v>0</v>
      </c>
      <c r="J581">
        <v>1947570</v>
      </c>
      <c r="K581">
        <v>0</v>
      </c>
      <c r="L581" s="2">
        <v>16259</v>
      </c>
      <c r="M581">
        <v>0</v>
      </c>
      <c r="N581">
        <v>0</v>
      </c>
      <c r="O581">
        <v>0</v>
      </c>
      <c r="P581">
        <v>1963829</v>
      </c>
      <c r="Q581">
        <v>1980917</v>
      </c>
      <c r="R581">
        <f t="shared" si="16"/>
        <v>1980917</v>
      </c>
      <c r="T581" t="str">
        <f t="shared" si="17"/>
        <v>y</v>
      </c>
    </row>
    <row r="582" spans="1:20" x14ac:dyDescent="0.2">
      <c r="A582" t="s">
        <v>30</v>
      </c>
      <c r="B582">
        <v>9</v>
      </c>
      <c r="C582">
        <v>1984</v>
      </c>
      <c r="D582">
        <v>2409</v>
      </c>
      <c r="F582">
        <v>0</v>
      </c>
      <c r="G582">
        <v>0</v>
      </c>
      <c r="H582">
        <v>103</v>
      </c>
      <c r="I582">
        <v>0</v>
      </c>
      <c r="J582">
        <v>32672</v>
      </c>
      <c r="K582">
        <v>0</v>
      </c>
      <c r="L582" s="2">
        <v>399</v>
      </c>
      <c r="M582">
        <v>0</v>
      </c>
      <c r="N582">
        <v>0</v>
      </c>
      <c r="O582">
        <v>0</v>
      </c>
      <c r="P582">
        <v>33071</v>
      </c>
      <c r="Q582">
        <v>33174</v>
      </c>
      <c r="R582">
        <f t="shared" si="16"/>
        <v>33174</v>
      </c>
      <c r="T582" t="str">
        <f t="shared" si="17"/>
        <v>y</v>
      </c>
    </row>
    <row r="583" spans="1:20" x14ac:dyDescent="0.2">
      <c r="A583" t="s">
        <v>30</v>
      </c>
      <c r="B583">
        <v>9</v>
      </c>
      <c r="C583">
        <v>1985</v>
      </c>
      <c r="D583">
        <v>806</v>
      </c>
      <c r="F583">
        <v>0</v>
      </c>
      <c r="G583">
        <v>0</v>
      </c>
      <c r="H583">
        <v>61</v>
      </c>
      <c r="I583">
        <v>0</v>
      </c>
      <c r="J583">
        <v>4319</v>
      </c>
      <c r="K583">
        <v>0</v>
      </c>
      <c r="L583" s="2">
        <v>0</v>
      </c>
      <c r="M583">
        <v>9343</v>
      </c>
      <c r="N583">
        <v>0</v>
      </c>
      <c r="O583">
        <v>1211</v>
      </c>
      <c r="P583">
        <v>14873</v>
      </c>
      <c r="Q583">
        <v>14934</v>
      </c>
      <c r="R583">
        <f t="shared" si="16"/>
        <v>14934</v>
      </c>
      <c r="T583" t="str">
        <f t="shared" si="17"/>
        <v>y</v>
      </c>
    </row>
    <row r="584" spans="1:20" x14ac:dyDescent="0.2">
      <c r="A584" t="s">
        <v>30</v>
      </c>
      <c r="B584">
        <v>9</v>
      </c>
      <c r="C584">
        <v>1986</v>
      </c>
      <c r="D584">
        <v>1068479</v>
      </c>
      <c r="F584">
        <v>0</v>
      </c>
      <c r="G584">
        <v>0</v>
      </c>
      <c r="H584">
        <v>67599</v>
      </c>
      <c r="I584">
        <v>0</v>
      </c>
      <c r="J584">
        <v>10620066</v>
      </c>
      <c r="K584">
        <v>75</v>
      </c>
      <c r="L584" s="2">
        <v>194400</v>
      </c>
      <c r="M584">
        <v>51912</v>
      </c>
      <c r="N584">
        <v>0</v>
      </c>
      <c r="O584">
        <v>11743</v>
      </c>
      <c r="P584">
        <v>10878121</v>
      </c>
      <c r="Q584">
        <v>10945795</v>
      </c>
      <c r="R584">
        <f t="shared" si="16"/>
        <v>10945795</v>
      </c>
      <c r="T584" t="str">
        <f t="shared" si="17"/>
        <v>y</v>
      </c>
    </row>
    <row r="585" spans="1:20" x14ac:dyDescent="0.2">
      <c r="A585" t="s">
        <v>30</v>
      </c>
      <c r="B585">
        <v>9</v>
      </c>
      <c r="C585">
        <v>1987</v>
      </c>
      <c r="D585">
        <v>319734</v>
      </c>
      <c r="F585">
        <v>0</v>
      </c>
      <c r="G585">
        <v>0</v>
      </c>
      <c r="H585">
        <v>8518</v>
      </c>
      <c r="I585">
        <v>0</v>
      </c>
      <c r="J585">
        <v>3840210</v>
      </c>
      <c r="K585">
        <v>0</v>
      </c>
      <c r="L585" s="2">
        <v>55204</v>
      </c>
      <c r="M585">
        <v>0</v>
      </c>
      <c r="N585">
        <v>0</v>
      </c>
      <c r="O585">
        <v>0</v>
      </c>
      <c r="P585">
        <v>3895414</v>
      </c>
      <c r="Q585">
        <v>3903932</v>
      </c>
      <c r="R585">
        <f t="shared" si="16"/>
        <v>3903932</v>
      </c>
      <c r="T585" t="str">
        <f t="shared" si="17"/>
        <v>y</v>
      </c>
    </row>
    <row r="586" spans="1:20" x14ac:dyDescent="0.2">
      <c r="A586" t="s">
        <v>30</v>
      </c>
      <c r="B586">
        <v>9</v>
      </c>
      <c r="C586">
        <v>1988</v>
      </c>
      <c r="D586">
        <v>3558</v>
      </c>
      <c r="F586">
        <v>0</v>
      </c>
      <c r="G586">
        <v>0</v>
      </c>
      <c r="H586">
        <v>1</v>
      </c>
      <c r="I586">
        <v>0</v>
      </c>
      <c r="J586">
        <v>6611</v>
      </c>
      <c r="K586">
        <v>0</v>
      </c>
      <c r="L586" s="2">
        <v>1608</v>
      </c>
      <c r="M586">
        <v>0</v>
      </c>
      <c r="N586">
        <v>0</v>
      </c>
      <c r="O586">
        <v>0</v>
      </c>
      <c r="P586">
        <v>8219</v>
      </c>
      <c r="Q586">
        <v>8220</v>
      </c>
      <c r="R586">
        <f t="shared" si="16"/>
        <v>8220</v>
      </c>
      <c r="T586" t="str">
        <f t="shared" si="17"/>
        <v>y</v>
      </c>
    </row>
    <row r="587" spans="1:20" x14ac:dyDescent="0.2">
      <c r="A587" t="s">
        <v>30</v>
      </c>
      <c r="B587">
        <v>9</v>
      </c>
      <c r="C587">
        <v>1989</v>
      </c>
      <c r="D587">
        <v>380</v>
      </c>
      <c r="F587">
        <v>0</v>
      </c>
      <c r="G587">
        <v>0</v>
      </c>
      <c r="H587">
        <v>277</v>
      </c>
      <c r="I587">
        <v>0</v>
      </c>
      <c r="J587">
        <v>12858</v>
      </c>
      <c r="K587">
        <v>0</v>
      </c>
      <c r="L587" s="2">
        <v>0</v>
      </c>
      <c r="M587">
        <v>0</v>
      </c>
      <c r="N587">
        <v>0</v>
      </c>
      <c r="O587">
        <v>0</v>
      </c>
      <c r="P587">
        <v>12858</v>
      </c>
      <c r="Q587">
        <v>13135</v>
      </c>
      <c r="R587">
        <f t="shared" si="16"/>
        <v>13135</v>
      </c>
      <c r="T587" t="str">
        <f t="shared" si="17"/>
        <v>y</v>
      </c>
    </row>
    <row r="588" spans="1:20" x14ac:dyDescent="0.2">
      <c r="A588" t="s">
        <v>30</v>
      </c>
      <c r="B588">
        <v>9</v>
      </c>
      <c r="C588">
        <v>1990</v>
      </c>
      <c r="D588">
        <v>1745709</v>
      </c>
      <c r="F588">
        <v>0</v>
      </c>
      <c r="G588">
        <v>2206</v>
      </c>
      <c r="H588">
        <v>19675</v>
      </c>
      <c r="I588">
        <v>0</v>
      </c>
      <c r="J588">
        <v>7602634</v>
      </c>
      <c r="K588">
        <v>3</v>
      </c>
      <c r="L588" s="2">
        <v>125559</v>
      </c>
      <c r="M588">
        <v>20134</v>
      </c>
      <c r="N588">
        <v>0</v>
      </c>
      <c r="O588">
        <v>159</v>
      </c>
      <c r="P588">
        <v>7750692</v>
      </c>
      <c r="Q588">
        <v>7770370</v>
      </c>
      <c r="R588">
        <f t="shared" si="16"/>
        <v>7770370</v>
      </c>
      <c r="T588" t="str">
        <f t="shared" si="17"/>
        <v>y</v>
      </c>
    </row>
    <row r="589" spans="1:20" x14ac:dyDescent="0.2">
      <c r="A589" t="s">
        <v>30</v>
      </c>
      <c r="B589">
        <v>9</v>
      </c>
      <c r="C589">
        <v>1991</v>
      </c>
      <c r="D589">
        <v>616033</v>
      </c>
      <c r="F589">
        <v>0</v>
      </c>
      <c r="G589">
        <v>0</v>
      </c>
      <c r="H589">
        <v>770</v>
      </c>
      <c r="I589">
        <v>0</v>
      </c>
      <c r="J589">
        <v>845854</v>
      </c>
      <c r="K589">
        <v>0</v>
      </c>
      <c r="L589" s="2">
        <v>19352</v>
      </c>
      <c r="M589">
        <v>213</v>
      </c>
      <c r="N589">
        <v>0</v>
      </c>
      <c r="O589">
        <v>0</v>
      </c>
      <c r="P589">
        <v>865419</v>
      </c>
      <c r="Q589">
        <v>866189</v>
      </c>
      <c r="R589">
        <f t="shared" si="16"/>
        <v>866189</v>
      </c>
      <c r="T589" t="str">
        <f t="shared" si="17"/>
        <v>y</v>
      </c>
    </row>
    <row r="590" spans="1:20" x14ac:dyDescent="0.2">
      <c r="A590" t="s">
        <v>30</v>
      </c>
      <c r="B590">
        <v>9</v>
      </c>
      <c r="C590">
        <v>1992</v>
      </c>
      <c r="D590">
        <v>6640</v>
      </c>
      <c r="F590">
        <v>0</v>
      </c>
      <c r="G590">
        <v>0</v>
      </c>
      <c r="H590">
        <v>0</v>
      </c>
      <c r="I590">
        <v>0</v>
      </c>
      <c r="J590">
        <v>11466</v>
      </c>
      <c r="K590">
        <v>0</v>
      </c>
      <c r="L590" s="2">
        <v>8443</v>
      </c>
      <c r="M590">
        <v>0</v>
      </c>
      <c r="N590">
        <v>0</v>
      </c>
      <c r="O590">
        <v>0</v>
      </c>
      <c r="P590">
        <v>19909</v>
      </c>
      <c r="Q590">
        <v>19909</v>
      </c>
      <c r="R590">
        <f t="shared" si="16"/>
        <v>19909</v>
      </c>
      <c r="T590" t="str">
        <f t="shared" si="17"/>
        <v>y</v>
      </c>
    </row>
    <row r="591" spans="1:20" x14ac:dyDescent="0.2">
      <c r="A591" t="s">
        <v>30</v>
      </c>
      <c r="B591">
        <v>9</v>
      </c>
      <c r="C591">
        <v>1993</v>
      </c>
      <c r="D591">
        <v>765</v>
      </c>
      <c r="F591">
        <v>0</v>
      </c>
      <c r="G591">
        <v>0</v>
      </c>
      <c r="H591">
        <v>23</v>
      </c>
      <c r="I591">
        <v>0</v>
      </c>
      <c r="J591">
        <v>15343</v>
      </c>
      <c r="K591">
        <v>0</v>
      </c>
      <c r="L591" s="2">
        <v>0</v>
      </c>
      <c r="M591">
        <v>0</v>
      </c>
      <c r="N591">
        <v>0</v>
      </c>
      <c r="O591">
        <v>0</v>
      </c>
      <c r="P591">
        <v>15343</v>
      </c>
      <c r="Q591">
        <v>15366</v>
      </c>
      <c r="R591">
        <f t="shared" si="16"/>
        <v>15366</v>
      </c>
      <c r="T591" t="str">
        <f t="shared" si="17"/>
        <v>y</v>
      </c>
    </row>
    <row r="592" spans="1:20" x14ac:dyDescent="0.2">
      <c r="A592" t="s">
        <v>30</v>
      </c>
      <c r="B592">
        <v>9</v>
      </c>
      <c r="C592">
        <v>1994</v>
      </c>
      <c r="D592">
        <v>686190</v>
      </c>
      <c r="F592">
        <v>0</v>
      </c>
      <c r="G592">
        <v>0</v>
      </c>
      <c r="H592">
        <v>634</v>
      </c>
      <c r="I592">
        <v>0</v>
      </c>
      <c r="J592">
        <v>2589723</v>
      </c>
      <c r="K592">
        <v>31</v>
      </c>
      <c r="L592" s="2">
        <v>17569</v>
      </c>
      <c r="M592">
        <v>2243</v>
      </c>
      <c r="N592">
        <v>0</v>
      </c>
      <c r="O592">
        <v>0</v>
      </c>
      <c r="P592">
        <v>2609535</v>
      </c>
      <c r="Q592">
        <v>2610200</v>
      </c>
      <c r="R592">
        <f t="shared" si="16"/>
        <v>2610200</v>
      </c>
      <c r="T592" t="str">
        <f t="shared" si="17"/>
        <v>y</v>
      </c>
    </row>
    <row r="593" spans="1:20" x14ac:dyDescent="0.2">
      <c r="A593" t="s">
        <v>30</v>
      </c>
      <c r="B593">
        <v>9</v>
      </c>
      <c r="C593">
        <v>1995</v>
      </c>
      <c r="D593">
        <v>210969</v>
      </c>
      <c r="F593">
        <v>0</v>
      </c>
      <c r="G593">
        <v>0</v>
      </c>
      <c r="H593">
        <v>475</v>
      </c>
      <c r="I593">
        <v>0</v>
      </c>
      <c r="J593">
        <v>750905</v>
      </c>
      <c r="K593">
        <v>0</v>
      </c>
      <c r="L593" s="2">
        <v>20211</v>
      </c>
      <c r="M593">
        <v>0</v>
      </c>
      <c r="N593">
        <v>0</v>
      </c>
      <c r="O593">
        <v>0</v>
      </c>
      <c r="P593">
        <v>771116</v>
      </c>
      <c r="Q593">
        <v>771591</v>
      </c>
      <c r="R593">
        <f t="shared" si="16"/>
        <v>771591</v>
      </c>
      <c r="T593" t="str">
        <f t="shared" si="17"/>
        <v>y</v>
      </c>
    </row>
    <row r="594" spans="1:20" x14ac:dyDescent="0.2">
      <c r="A594" t="s">
        <v>30</v>
      </c>
      <c r="B594">
        <v>9</v>
      </c>
      <c r="C594">
        <v>1996</v>
      </c>
      <c r="D594">
        <v>5492</v>
      </c>
      <c r="F594">
        <v>0</v>
      </c>
      <c r="G594">
        <v>0</v>
      </c>
      <c r="H594">
        <v>0</v>
      </c>
      <c r="I594">
        <v>0</v>
      </c>
      <c r="J594">
        <v>31740</v>
      </c>
      <c r="K594">
        <v>0</v>
      </c>
      <c r="L594" s="2">
        <v>29362</v>
      </c>
      <c r="M594">
        <v>430</v>
      </c>
      <c r="N594">
        <v>0</v>
      </c>
      <c r="O594">
        <v>0</v>
      </c>
      <c r="P594">
        <v>61532</v>
      </c>
      <c r="Q594">
        <v>61532</v>
      </c>
      <c r="R594">
        <f t="shared" si="16"/>
        <v>61532</v>
      </c>
      <c r="T594" t="str">
        <f t="shared" si="17"/>
        <v>y</v>
      </c>
    </row>
    <row r="595" spans="1:20" x14ac:dyDescent="0.2">
      <c r="A595" t="s">
        <v>30</v>
      </c>
      <c r="B595">
        <v>9</v>
      </c>
      <c r="C595">
        <v>1997</v>
      </c>
      <c r="D595">
        <v>596</v>
      </c>
      <c r="F595">
        <v>0</v>
      </c>
      <c r="G595">
        <v>0</v>
      </c>
      <c r="H595">
        <v>0</v>
      </c>
      <c r="I595">
        <v>282</v>
      </c>
      <c r="J595">
        <v>33707</v>
      </c>
      <c r="K595">
        <v>0</v>
      </c>
      <c r="L595" s="2">
        <v>722</v>
      </c>
      <c r="M595">
        <v>0</v>
      </c>
      <c r="N595">
        <v>0</v>
      </c>
      <c r="O595">
        <v>0</v>
      </c>
      <c r="P595">
        <v>34711</v>
      </c>
      <c r="Q595">
        <v>34711</v>
      </c>
      <c r="R595">
        <f t="shared" si="16"/>
        <v>34711</v>
      </c>
      <c r="T595" t="str">
        <f t="shared" si="17"/>
        <v>y</v>
      </c>
    </row>
    <row r="596" spans="1:20" x14ac:dyDescent="0.2">
      <c r="A596" t="s">
        <v>30</v>
      </c>
      <c r="B596">
        <v>9</v>
      </c>
      <c r="C596">
        <v>1998</v>
      </c>
      <c r="D596">
        <v>680650</v>
      </c>
      <c r="F596">
        <v>0</v>
      </c>
      <c r="G596">
        <v>64859</v>
      </c>
      <c r="H596">
        <v>20892</v>
      </c>
      <c r="I596">
        <v>0</v>
      </c>
      <c r="J596">
        <v>7141837</v>
      </c>
      <c r="K596">
        <v>0</v>
      </c>
      <c r="L596" s="2">
        <v>20407</v>
      </c>
      <c r="M596">
        <v>28</v>
      </c>
      <c r="N596">
        <v>0</v>
      </c>
      <c r="O596">
        <v>0</v>
      </c>
      <c r="P596">
        <v>7227131</v>
      </c>
      <c r="Q596">
        <v>7248023</v>
      </c>
      <c r="R596">
        <f t="shared" si="16"/>
        <v>7248023</v>
      </c>
      <c r="T596" t="str">
        <f t="shared" si="17"/>
        <v>y</v>
      </c>
    </row>
    <row r="597" spans="1:20" x14ac:dyDescent="0.2">
      <c r="A597" t="s">
        <v>30</v>
      </c>
      <c r="B597">
        <v>9</v>
      </c>
      <c r="C597">
        <v>1999</v>
      </c>
      <c r="D597">
        <v>138247</v>
      </c>
      <c r="F597">
        <v>0</v>
      </c>
      <c r="G597">
        <v>0</v>
      </c>
      <c r="H597">
        <v>111</v>
      </c>
      <c r="I597">
        <v>0</v>
      </c>
      <c r="J597">
        <v>677510</v>
      </c>
      <c r="K597">
        <v>0</v>
      </c>
      <c r="L597" s="2">
        <v>21292</v>
      </c>
      <c r="M597">
        <v>0</v>
      </c>
      <c r="N597">
        <v>0</v>
      </c>
      <c r="O597">
        <v>0</v>
      </c>
      <c r="P597">
        <v>698802</v>
      </c>
      <c r="Q597">
        <v>698913</v>
      </c>
      <c r="R597">
        <f t="shared" si="16"/>
        <v>698913</v>
      </c>
      <c r="T597" t="str">
        <f t="shared" si="17"/>
        <v>y</v>
      </c>
    </row>
    <row r="598" spans="1:20" x14ac:dyDescent="0.2">
      <c r="A598" t="s">
        <v>30</v>
      </c>
      <c r="B598">
        <v>9</v>
      </c>
      <c r="C598">
        <v>2000</v>
      </c>
      <c r="D598">
        <v>164</v>
      </c>
      <c r="F598">
        <v>0</v>
      </c>
      <c r="G598">
        <v>0</v>
      </c>
      <c r="H598">
        <v>0</v>
      </c>
      <c r="I598">
        <v>0</v>
      </c>
      <c r="J598">
        <v>1388</v>
      </c>
      <c r="K598">
        <v>0</v>
      </c>
      <c r="L598" s="2">
        <v>0</v>
      </c>
      <c r="M598">
        <v>0</v>
      </c>
      <c r="N598">
        <v>0</v>
      </c>
      <c r="O598">
        <v>0</v>
      </c>
      <c r="P598">
        <v>1388</v>
      </c>
      <c r="Q598">
        <v>1388</v>
      </c>
      <c r="R598">
        <f t="shared" si="16"/>
        <v>1388</v>
      </c>
      <c r="T598" t="str">
        <f t="shared" si="17"/>
        <v>y</v>
      </c>
    </row>
    <row r="599" spans="1:20" x14ac:dyDescent="0.2">
      <c r="A599" t="s">
        <v>30</v>
      </c>
      <c r="B599">
        <v>9</v>
      </c>
      <c r="C599">
        <v>2001</v>
      </c>
      <c r="D599">
        <v>2141</v>
      </c>
      <c r="F599">
        <v>0</v>
      </c>
      <c r="G599">
        <v>0</v>
      </c>
      <c r="H599">
        <v>88</v>
      </c>
      <c r="I599">
        <v>1104</v>
      </c>
      <c r="J599">
        <v>6455</v>
      </c>
      <c r="K599">
        <v>0</v>
      </c>
      <c r="L599" s="2">
        <v>1243</v>
      </c>
      <c r="M599">
        <v>0</v>
      </c>
      <c r="N599">
        <v>0</v>
      </c>
      <c r="O599">
        <v>0</v>
      </c>
      <c r="P599">
        <v>8802</v>
      </c>
      <c r="Q599">
        <v>8890</v>
      </c>
      <c r="R599">
        <f t="shared" si="16"/>
        <v>8890</v>
      </c>
      <c r="T599" t="str">
        <f t="shared" si="17"/>
        <v>y</v>
      </c>
    </row>
    <row r="600" spans="1:20" x14ac:dyDescent="0.2">
      <c r="A600" t="s">
        <v>30</v>
      </c>
      <c r="B600">
        <v>9</v>
      </c>
      <c r="C600">
        <v>2002</v>
      </c>
      <c r="D600">
        <v>2845464</v>
      </c>
      <c r="F600">
        <v>0</v>
      </c>
      <c r="G600">
        <v>25496</v>
      </c>
      <c r="H600">
        <v>42234</v>
      </c>
      <c r="I600" t="s">
        <v>21</v>
      </c>
      <c r="J600">
        <v>7387191</v>
      </c>
      <c r="K600" t="s">
        <v>21</v>
      </c>
      <c r="L600" s="2">
        <v>53848</v>
      </c>
      <c r="M600">
        <v>1018</v>
      </c>
      <c r="N600" t="s">
        <v>21</v>
      </c>
      <c r="O600" t="s">
        <v>21</v>
      </c>
      <c r="P600">
        <v>7467553</v>
      </c>
      <c r="Q600">
        <v>7509787</v>
      </c>
      <c r="R600">
        <f t="shared" si="16"/>
        <v>7509787</v>
      </c>
      <c r="T600" t="str">
        <f t="shared" si="17"/>
        <v>y</v>
      </c>
    </row>
    <row r="601" spans="1:20" x14ac:dyDescent="0.2">
      <c r="A601" t="s">
        <v>30</v>
      </c>
      <c r="B601">
        <v>9</v>
      </c>
      <c r="C601">
        <v>2003</v>
      </c>
      <c r="D601">
        <v>189793</v>
      </c>
      <c r="F601">
        <v>0</v>
      </c>
      <c r="G601" s="3">
        <v>5984</v>
      </c>
      <c r="H601" s="3">
        <v>12</v>
      </c>
      <c r="I601" s="3"/>
      <c r="J601" s="3">
        <v>120226</v>
      </c>
      <c r="K601" s="3"/>
      <c r="L601" s="2">
        <v>12198</v>
      </c>
      <c r="P601" s="3">
        <v>138408</v>
      </c>
      <c r="Q601" s="3">
        <v>138420</v>
      </c>
      <c r="R601" s="3">
        <f t="shared" si="16"/>
        <v>138420</v>
      </c>
      <c r="T601" t="str">
        <f t="shared" si="17"/>
        <v>y</v>
      </c>
    </row>
    <row r="602" spans="1:20" x14ac:dyDescent="0.2">
      <c r="A602" t="s">
        <v>30</v>
      </c>
      <c r="B602">
        <v>9</v>
      </c>
      <c r="C602">
        <v>2004</v>
      </c>
      <c r="D602">
        <v>2234</v>
      </c>
      <c r="F602">
        <v>0</v>
      </c>
      <c r="G602" s="3"/>
      <c r="H602" s="3"/>
      <c r="I602" s="3"/>
      <c r="J602" s="3"/>
      <c r="K602" s="3"/>
      <c r="L602" s="4">
        <v>1934.8814532466592</v>
      </c>
      <c r="M602" s="3">
        <v>0</v>
      </c>
      <c r="N602" s="3"/>
      <c r="O602" s="3"/>
      <c r="P602" s="3">
        <v>1934.8814532466592</v>
      </c>
      <c r="Q602" s="3">
        <v>1934.8814532466592</v>
      </c>
      <c r="R602" s="3">
        <f t="shared" si="16"/>
        <v>1934.8814532466592</v>
      </c>
      <c r="T602" t="str">
        <f t="shared" si="17"/>
        <v/>
      </c>
    </row>
    <row r="603" spans="1:20" x14ac:dyDescent="0.2">
      <c r="A603" t="s">
        <v>30</v>
      </c>
      <c r="B603">
        <v>9</v>
      </c>
      <c r="C603">
        <v>2005</v>
      </c>
      <c r="D603">
        <v>11792</v>
      </c>
      <c r="F603" t="s">
        <v>21</v>
      </c>
      <c r="G603" s="3"/>
      <c r="H603" s="3"/>
      <c r="I603" s="3">
        <v>1118.7187730869398</v>
      </c>
      <c r="J603" s="3">
        <v>32714.111297052903</v>
      </c>
      <c r="K603" s="3">
        <v>36.854771784232362</v>
      </c>
      <c r="L603" s="4">
        <v>0</v>
      </c>
      <c r="M603" s="3">
        <v>0</v>
      </c>
      <c r="N603" s="3">
        <v>0</v>
      </c>
      <c r="O603" s="3">
        <v>0</v>
      </c>
      <c r="P603" s="3">
        <v>33832.83007013984</v>
      </c>
      <c r="Q603" s="3">
        <v>33869.68484192407</v>
      </c>
      <c r="R603" s="3">
        <f t="shared" si="16"/>
        <v>33869.68484192407</v>
      </c>
      <c r="T603" t="str">
        <f t="shared" si="17"/>
        <v>y</v>
      </c>
    </row>
    <row r="604" spans="1:20" x14ac:dyDescent="0.2">
      <c r="A604" t="s">
        <v>30</v>
      </c>
      <c r="B604">
        <v>9</v>
      </c>
      <c r="C604">
        <v>2006</v>
      </c>
      <c r="D604">
        <v>1170725</v>
      </c>
      <c r="F604" t="s">
        <v>21</v>
      </c>
      <c r="G604" s="3">
        <v>29047.161120044384</v>
      </c>
      <c r="H604" s="3">
        <v>45470.14522821577</v>
      </c>
      <c r="I604" s="3">
        <v>0</v>
      </c>
      <c r="J604" s="3">
        <v>17334140.110953815</v>
      </c>
      <c r="K604" s="3"/>
      <c r="L604" s="4">
        <v>159426.72371997646</v>
      </c>
      <c r="M604" s="3">
        <v>388.04157018306699</v>
      </c>
      <c r="N604" s="3">
        <v>0</v>
      </c>
      <c r="O604" s="3">
        <v>0</v>
      </c>
      <c r="P604" s="3">
        <v>17523002.037364021</v>
      </c>
      <c r="Q604" s="3">
        <v>17568472.182592236</v>
      </c>
      <c r="R604" s="3">
        <f t="shared" si="16"/>
        <v>17568472.182592236</v>
      </c>
      <c r="T604" t="str">
        <f t="shared" si="17"/>
        <v>y</v>
      </c>
    </row>
    <row r="605" spans="1:20" x14ac:dyDescent="0.2">
      <c r="A605" t="s">
        <v>30</v>
      </c>
      <c r="B605">
        <v>9</v>
      </c>
      <c r="C605">
        <v>2007</v>
      </c>
      <c r="D605">
        <v>32296</v>
      </c>
      <c r="F605" t="s">
        <v>21</v>
      </c>
      <c r="G605" s="3">
        <v>0</v>
      </c>
      <c r="H605" s="3">
        <v>58</v>
      </c>
      <c r="I605" s="3">
        <v>0</v>
      </c>
      <c r="J605" s="3">
        <v>208354.0056051026</v>
      </c>
      <c r="K605" s="3">
        <v>0</v>
      </c>
      <c r="L605" s="4">
        <v>2004.8338251650939</v>
      </c>
      <c r="M605" s="3">
        <v>0</v>
      </c>
      <c r="N605" s="3">
        <v>0</v>
      </c>
      <c r="O605" s="3">
        <v>62.443703688541007</v>
      </c>
      <c r="P605" s="3">
        <v>210421.28313395623</v>
      </c>
      <c r="Q605" s="3">
        <v>210479.28313395623</v>
      </c>
      <c r="R605" s="3">
        <f t="shared" si="16"/>
        <v>210479.28313395623</v>
      </c>
      <c r="T605" t="str">
        <f t="shared" si="17"/>
        <v>y</v>
      </c>
    </row>
    <row r="606" spans="1:20" x14ac:dyDescent="0.2">
      <c r="A606" t="s">
        <v>30</v>
      </c>
      <c r="B606">
        <v>9</v>
      </c>
      <c r="C606">
        <v>2008</v>
      </c>
      <c r="D606">
        <v>83</v>
      </c>
      <c r="F606" t="s">
        <v>21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4">
        <v>9167.9915912168817</v>
      </c>
      <c r="M606" s="3">
        <v>0</v>
      </c>
      <c r="N606" s="3">
        <v>0</v>
      </c>
      <c r="O606" s="3">
        <v>0</v>
      </c>
      <c r="P606" s="3">
        <v>9167.9915912168817</v>
      </c>
      <c r="Q606" s="3">
        <v>9167.9915912168817</v>
      </c>
      <c r="R606" s="3">
        <f t="shared" si="16"/>
        <v>9167.9915912168817</v>
      </c>
      <c r="T606" t="str">
        <f t="shared" si="17"/>
        <v>y</v>
      </c>
    </row>
    <row r="607" spans="1:20" x14ac:dyDescent="0.2">
      <c r="A607" t="s">
        <v>30</v>
      </c>
      <c r="B607">
        <v>9</v>
      </c>
      <c r="C607">
        <v>2009</v>
      </c>
      <c r="D607">
        <v>20208</v>
      </c>
      <c r="F607" t="s">
        <v>21</v>
      </c>
      <c r="G607" s="3">
        <v>0</v>
      </c>
      <c r="H607" s="3">
        <v>0</v>
      </c>
      <c r="I607" s="3">
        <v>1241.1408795594621</v>
      </c>
      <c r="J607" s="3">
        <v>378537.73616511916</v>
      </c>
      <c r="K607" s="3">
        <v>211.3112244897959</v>
      </c>
      <c r="L607" s="4">
        <v>0</v>
      </c>
      <c r="M607" s="3">
        <v>0</v>
      </c>
      <c r="N607" s="3">
        <v>43.57900685424562</v>
      </c>
      <c r="O607" s="3">
        <v>0</v>
      </c>
      <c r="P607" s="3">
        <v>379822.45605153288</v>
      </c>
      <c r="Q607" s="3">
        <v>380033.7672760227</v>
      </c>
      <c r="R607" s="3">
        <f t="shared" si="16"/>
        <v>380033.7672760227</v>
      </c>
      <c r="T607" t="str">
        <f t="shared" si="17"/>
        <v>y</v>
      </c>
    </row>
    <row r="608" spans="1:20" x14ac:dyDescent="0.2">
      <c r="A608" t="s">
        <v>30</v>
      </c>
      <c r="B608">
        <v>9</v>
      </c>
      <c r="C608">
        <v>2010</v>
      </c>
      <c r="D608">
        <v>3073257</v>
      </c>
      <c r="G608" s="3">
        <v>14625.908814360704</v>
      </c>
      <c r="H608" s="3">
        <v>41205.688775510207</v>
      </c>
      <c r="I608" s="3">
        <v>0</v>
      </c>
      <c r="J608" s="3">
        <v>8549218.5123481154</v>
      </c>
      <c r="K608" s="3">
        <v>20</v>
      </c>
      <c r="L608" s="4">
        <v>10668.372388569944</v>
      </c>
      <c r="M608" s="3">
        <v>996.26233943354521</v>
      </c>
      <c r="N608" s="3"/>
      <c r="O608" s="3"/>
      <c r="P608" s="3">
        <v>8575509.0558904801</v>
      </c>
      <c r="Q608" s="3">
        <v>8616734.7446659897</v>
      </c>
      <c r="R608" s="3">
        <f t="shared" si="16"/>
        <v>8616734.7446659897</v>
      </c>
      <c r="T608" t="s">
        <v>22</v>
      </c>
    </row>
    <row r="609" spans="1:20" x14ac:dyDescent="0.2">
      <c r="A609" t="s">
        <v>30</v>
      </c>
      <c r="B609">
        <v>9</v>
      </c>
      <c r="C609">
        <v>2011</v>
      </c>
      <c r="D609">
        <v>46028</v>
      </c>
      <c r="G609" s="3">
        <v>0</v>
      </c>
      <c r="H609" s="3">
        <v>89</v>
      </c>
      <c r="I609" s="3">
        <v>0</v>
      </c>
      <c r="J609" s="3">
        <v>19205.540056201044</v>
      </c>
      <c r="K609" s="3">
        <v>0</v>
      </c>
      <c r="L609" s="4">
        <v>0</v>
      </c>
      <c r="M609" s="3">
        <v>0</v>
      </c>
      <c r="N609" s="3"/>
      <c r="O609" s="3"/>
      <c r="P609" s="3">
        <v>19205.540056201044</v>
      </c>
      <c r="Q609" s="3">
        <v>19294.540056201044</v>
      </c>
      <c r="R609" s="3">
        <f t="shared" si="16"/>
        <v>19294.540056201044</v>
      </c>
    </row>
    <row r="610" spans="1:20" x14ac:dyDescent="0.2">
      <c r="A610" t="s">
        <v>30</v>
      </c>
      <c r="B610">
        <v>9</v>
      </c>
      <c r="C610">
        <v>2012</v>
      </c>
      <c r="D610">
        <v>6</v>
      </c>
      <c r="G610" s="3">
        <v>0</v>
      </c>
      <c r="H610" s="3">
        <v>0</v>
      </c>
      <c r="I610" s="3"/>
      <c r="J610" s="3">
        <v>104</v>
      </c>
      <c r="K610" s="3"/>
      <c r="R610" s="3">
        <f t="shared" si="16"/>
        <v>104</v>
      </c>
    </row>
    <row r="611" spans="1:20" x14ac:dyDescent="0.2">
      <c r="A611" t="s">
        <v>30</v>
      </c>
      <c r="B611">
        <v>9</v>
      </c>
      <c r="C611">
        <v>2013</v>
      </c>
      <c r="D611">
        <v>87946</v>
      </c>
      <c r="G611" s="3"/>
      <c r="H611" s="3">
        <v>157</v>
      </c>
      <c r="I611" s="3"/>
      <c r="J611" s="3"/>
      <c r="K611" s="3"/>
      <c r="R611" s="3">
        <f t="shared" si="16"/>
        <v>157</v>
      </c>
    </row>
    <row r="612" spans="1:20" x14ac:dyDescent="0.2">
      <c r="A612" t="s">
        <v>30</v>
      </c>
      <c r="B612">
        <v>9</v>
      </c>
      <c r="C612">
        <v>2014</v>
      </c>
      <c r="D612">
        <v>1053494</v>
      </c>
      <c r="R612" s="3">
        <f t="shared" si="16"/>
        <v>0</v>
      </c>
    </row>
    <row r="613" spans="1:20" x14ac:dyDescent="0.2">
      <c r="A613" t="s">
        <v>30</v>
      </c>
      <c r="B613">
        <v>9</v>
      </c>
      <c r="C613">
        <v>2015</v>
      </c>
      <c r="D613">
        <v>3178</v>
      </c>
      <c r="R613" s="3">
        <f t="shared" si="16"/>
        <v>0</v>
      </c>
    </row>
    <row r="614" spans="1:20" x14ac:dyDescent="0.2">
      <c r="A614" t="s">
        <v>31</v>
      </c>
      <c r="B614">
        <v>10</v>
      </c>
      <c r="C614">
        <v>1948</v>
      </c>
      <c r="D614">
        <v>54755</v>
      </c>
      <c r="F614">
        <v>0</v>
      </c>
      <c r="G614">
        <v>0</v>
      </c>
      <c r="H614">
        <v>0</v>
      </c>
      <c r="I614">
        <v>0</v>
      </c>
      <c r="J614">
        <v>179637</v>
      </c>
      <c r="K614">
        <v>2095</v>
      </c>
      <c r="L614" s="2">
        <v>12353</v>
      </c>
      <c r="M614">
        <v>13100</v>
      </c>
      <c r="N614">
        <v>0</v>
      </c>
      <c r="O614">
        <v>1606</v>
      </c>
      <c r="P614">
        <v>206696</v>
      </c>
      <c r="Q614">
        <v>208791</v>
      </c>
      <c r="R614">
        <f t="shared" si="16"/>
        <v>208791</v>
      </c>
      <c r="T614" t="str">
        <f t="shared" si="17"/>
        <v/>
      </c>
    </row>
    <row r="615" spans="1:20" x14ac:dyDescent="0.2">
      <c r="A615" t="s">
        <v>31</v>
      </c>
      <c r="B615">
        <v>10</v>
      </c>
      <c r="C615">
        <v>1949</v>
      </c>
      <c r="D615">
        <v>43328</v>
      </c>
      <c r="F615">
        <v>0</v>
      </c>
      <c r="G615">
        <v>0</v>
      </c>
      <c r="H615">
        <v>44548</v>
      </c>
      <c r="I615">
        <v>0</v>
      </c>
      <c r="J615">
        <v>228462</v>
      </c>
      <c r="K615">
        <v>10840</v>
      </c>
      <c r="L615" s="2">
        <v>8696</v>
      </c>
      <c r="M615">
        <v>14278</v>
      </c>
      <c r="N615">
        <v>0</v>
      </c>
      <c r="O615">
        <v>1838</v>
      </c>
      <c r="P615">
        <v>253274</v>
      </c>
      <c r="Q615">
        <v>308662</v>
      </c>
      <c r="R615">
        <f t="shared" si="16"/>
        <v>308662</v>
      </c>
      <c r="T615" t="str">
        <f t="shared" si="17"/>
        <v/>
      </c>
    </row>
    <row r="616" spans="1:20" x14ac:dyDescent="0.2">
      <c r="A616" t="s">
        <v>31</v>
      </c>
      <c r="B616">
        <v>10</v>
      </c>
      <c r="C616">
        <v>1950</v>
      </c>
      <c r="D616">
        <v>41370</v>
      </c>
      <c r="F616">
        <v>0</v>
      </c>
      <c r="G616">
        <v>0</v>
      </c>
      <c r="H616">
        <v>13166</v>
      </c>
      <c r="I616">
        <v>0</v>
      </c>
      <c r="J616">
        <v>183919</v>
      </c>
      <c r="K616">
        <v>3756</v>
      </c>
      <c r="L616" s="2">
        <v>30830</v>
      </c>
      <c r="M616">
        <v>9493</v>
      </c>
      <c r="N616">
        <v>0</v>
      </c>
      <c r="O616">
        <v>1576</v>
      </c>
      <c r="P616">
        <v>225818</v>
      </c>
      <c r="Q616">
        <v>242740</v>
      </c>
      <c r="R616">
        <f t="shared" si="16"/>
        <v>242740</v>
      </c>
      <c r="T616" t="str">
        <f t="shared" si="17"/>
        <v>y</v>
      </c>
    </row>
    <row r="617" spans="1:20" x14ac:dyDescent="0.2">
      <c r="A617" t="s">
        <v>31</v>
      </c>
      <c r="B617">
        <v>10</v>
      </c>
      <c r="C617">
        <v>1951</v>
      </c>
      <c r="D617">
        <v>13590</v>
      </c>
      <c r="F617">
        <v>0</v>
      </c>
      <c r="G617">
        <v>0</v>
      </c>
      <c r="H617">
        <v>31161</v>
      </c>
      <c r="I617">
        <v>0</v>
      </c>
      <c r="J617">
        <v>107397</v>
      </c>
      <c r="K617">
        <v>1374</v>
      </c>
      <c r="L617" s="2">
        <v>66404</v>
      </c>
      <c r="M617">
        <v>8861</v>
      </c>
      <c r="N617">
        <v>0</v>
      </c>
      <c r="O617">
        <v>1522</v>
      </c>
      <c r="P617">
        <v>184184</v>
      </c>
      <c r="Q617">
        <v>216719</v>
      </c>
      <c r="R617">
        <f t="shared" si="16"/>
        <v>216719</v>
      </c>
      <c r="T617" t="str">
        <f t="shared" si="17"/>
        <v>y</v>
      </c>
    </row>
    <row r="618" spans="1:20" x14ac:dyDescent="0.2">
      <c r="A618" t="s">
        <v>31</v>
      </c>
      <c r="B618">
        <v>10</v>
      </c>
      <c r="C618">
        <v>1952</v>
      </c>
      <c r="D618">
        <v>24744</v>
      </c>
      <c r="F618">
        <v>0</v>
      </c>
      <c r="G618">
        <v>0</v>
      </c>
      <c r="H618">
        <v>14902</v>
      </c>
      <c r="I618">
        <v>0</v>
      </c>
      <c r="J618">
        <v>180787</v>
      </c>
      <c r="K618">
        <v>3107</v>
      </c>
      <c r="L618" s="2">
        <v>33154</v>
      </c>
      <c r="M618">
        <v>11993</v>
      </c>
      <c r="N618">
        <v>0</v>
      </c>
      <c r="O618">
        <v>735</v>
      </c>
      <c r="P618">
        <v>226669</v>
      </c>
      <c r="Q618">
        <v>244678</v>
      </c>
      <c r="R618">
        <f t="shared" si="16"/>
        <v>244678</v>
      </c>
      <c r="T618" t="str">
        <f t="shared" si="17"/>
        <v>y</v>
      </c>
    </row>
    <row r="619" spans="1:20" x14ac:dyDescent="0.2">
      <c r="A619" t="s">
        <v>31</v>
      </c>
      <c r="B619">
        <v>10</v>
      </c>
      <c r="C619">
        <v>1953</v>
      </c>
      <c r="D619">
        <v>16287</v>
      </c>
      <c r="F619">
        <v>0</v>
      </c>
      <c r="G619">
        <v>0</v>
      </c>
      <c r="H619">
        <v>8205</v>
      </c>
      <c r="I619">
        <v>0</v>
      </c>
      <c r="J619">
        <v>102206</v>
      </c>
      <c r="K619">
        <v>3835</v>
      </c>
      <c r="L619" s="2">
        <v>16671</v>
      </c>
      <c r="M619">
        <v>24273</v>
      </c>
      <c r="N619">
        <v>0</v>
      </c>
      <c r="O619">
        <v>953</v>
      </c>
      <c r="P619">
        <v>144103</v>
      </c>
      <c r="Q619">
        <v>156143</v>
      </c>
      <c r="R619">
        <f t="shared" si="16"/>
        <v>156143</v>
      </c>
      <c r="T619" t="str">
        <f t="shared" si="17"/>
        <v>y</v>
      </c>
    </row>
    <row r="620" spans="1:20" x14ac:dyDescent="0.2">
      <c r="A620" t="s">
        <v>31</v>
      </c>
      <c r="B620">
        <v>10</v>
      </c>
      <c r="C620">
        <v>1954</v>
      </c>
      <c r="D620">
        <v>8635</v>
      </c>
      <c r="F620">
        <v>0</v>
      </c>
      <c r="G620">
        <v>0</v>
      </c>
      <c r="H620">
        <v>12671</v>
      </c>
      <c r="I620">
        <v>0</v>
      </c>
      <c r="J620">
        <v>128222</v>
      </c>
      <c r="K620">
        <v>5306</v>
      </c>
      <c r="L620" s="2">
        <v>17949</v>
      </c>
      <c r="M620">
        <v>10328</v>
      </c>
      <c r="N620">
        <v>0</v>
      </c>
      <c r="O620">
        <v>1228</v>
      </c>
      <c r="P620">
        <v>157727</v>
      </c>
      <c r="Q620">
        <v>175704</v>
      </c>
      <c r="R620">
        <f t="shared" si="16"/>
        <v>175704</v>
      </c>
      <c r="T620" t="str">
        <f t="shared" si="17"/>
        <v>y</v>
      </c>
    </row>
    <row r="621" spans="1:20" x14ac:dyDescent="0.2">
      <c r="A621" t="s">
        <v>31</v>
      </c>
      <c r="B621">
        <v>10</v>
      </c>
      <c r="C621">
        <v>1955</v>
      </c>
      <c r="D621">
        <v>8185</v>
      </c>
      <c r="F621">
        <v>0</v>
      </c>
      <c r="G621">
        <v>0</v>
      </c>
      <c r="H621">
        <v>35100</v>
      </c>
      <c r="I621">
        <v>0</v>
      </c>
      <c r="J621">
        <v>221160</v>
      </c>
      <c r="K621">
        <v>3522</v>
      </c>
      <c r="L621" s="2">
        <v>7193</v>
      </c>
      <c r="M621">
        <v>7790</v>
      </c>
      <c r="N621">
        <v>0</v>
      </c>
      <c r="O621">
        <v>5618</v>
      </c>
      <c r="P621">
        <v>241761</v>
      </c>
      <c r="Q621">
        <v>280383</v>
      </c>
      <c r="R621">
        <f t="shared" si="16"/>
        <v>280383</v>
      </c>
      <c r="T621" t="str">
        <f t="shared" si="17"/>
        <v>y</v>
      </c>
    </row>
    <row r="622" spans="1:20" x14ac:dyDescent="0.2">
      <c r="A622" t="s">
        <v>31</v>
      </c>
      <c r="B622">
        <v>10</v>
      </c>
      <c r="C622">
        <v>1956</v>
      </c>
      <c r="D622">
        <v>27156</v>
      </c>
      <c r="F622">
        <v>0</v>
      </c>
      <c r="G622">
        <v>0</v>
      </c>
      <c r="H622">
        <v>20500</v>
      </c>
      <c r="I622">
        <v>0</v>
      </c>
      <c r="J622">
        <v>209127</v>
      </c>
      <c r="K622">
        <v>1874</v>
      </c>
      <c r="L622" s="2">
        <v>42071</v>
      </c>
      <c r="M622">
        <v>3840</v>
      </c>
      <c r="N622">
        <v>0</v>
      </c>
      <c r="O622">
        <v>1697</v>
      </c>
      <c r="P622">
        <v>256735</v>
      </c>
      <c r="Q622">
        <v>279109</v>
      </c>
      <c r="R622">
        <f t="shared" si="16"/>
        <v>279109</v>
      </c>
      <c r="T622" t="str">
        <f t="shared" si="17"/>
        <v>y</v>
      </c>
    </row>
    <row r="623" spans="1:20" x14ac:dyDescent="0.2">
      <c r="A623" t="s">
        <v>31</v>
      </c>
      <c r="B623">
        <v>10</v>
      </c>
      <c r="C623">
        <v>1957</v>
      </c>
      <c r="D623">
        <v>7068</v>
      </c>
      <c r="F623">
        <v>0</v>
      </c>
      <c r="G623">
        <v>0</v>
      </c>
      <c r="H623">
        <v>3587</v>
      </c>
      <c r="I623">
        <v>0</v>
      </c>
      <c r="J623">
        <v>37495</v>
      </c>
      <c r="K623">
        <v>5586</v>
      </c>
      <c r="L623" s="2">
        <v>5340</v>
      </c>
      <c r="M623">
        <v>21961</v>
      </c>
      <c r="N623">
        <v>0</v>
      </c>
      <c r="O623">
        <v>2394</v>
      </c>
      <c r="P623">
        <v>67190</v>
      </c>
      <c r="Q623">
        <v>76363</v>
      </c>
      <c r="R623">
        <f t="shared" si="16"/>
        <v>76363</v>
      </c>
      <c r="T623" t="str">
        <f t="shared" si="17"/>
        <v>y</v>
      </c>
    </row>
    <row r="624" spans="1:20" x14ac:dyDescent="0.2">
      <c r="A624" t="s">
        <v>31</v>
      </c>
      <c r="B624">
        <v>10</v>
      </c>
      <c r="C624">
        <v>1958</v>
      </c>
      <c r="D624">
        <v>5510</v>
      </c>
      <c r="F624">
        <v>0</v>
      </c>
      <c r="G624">
        <v>0</v>
      </c>
      <c r="H624">
        <v>21115</v>
      </c>
      <c r="I624">
        <v>0</v>
      </c>
      <c r="J624">
        <v>74626</v>
      </c>
      <c r="K624">
        <v>3512</v>
      </c>
      <c r="L624" s="2">
        <v>11443</v>
      </c>
      <c r="M624">
        <v>17844</v>
      </c>
      <c r="N624">
        <v>0</v>
      </c>
      <c r="O624">
        <v>722</v>
      </c>
      <c r="P624">
        <v>104635</v>
      </c>
      <c r="Q624">
        <v>129262</v>
      </c>
      <c r="R624">
        <f t="shared" si="16"/>
        <v>129262</v>
      </c>
      <c r="T624" t="str">
        <f t="shared" si="17"/>
        <v>y</v>
      </c>
    </row>
    <row r="625" spans="1:20" x14ac:dyDescent="0.2">
      <c r="A625" t="s">
        <v>31</v>
      </c>
      <c r="B625">
        <v>10</v>
      </c>
      <c r="C625">
        <v>1959</v>
      </c>
      <c r="D625">
        <v>11388</v>
      </c>
      <c r="F625">
        <v>0</v>
      </c>
      <c r="G625">
        <v>0</v>
      </c>
      <c r="H625">
        <v>26205</v>
      </c>
      <c r="I625">
        <v>0</v>
      </c>
      <c r="J625">
        <v>188393</v>
      </c>
      <c r="K625">
        <v>8984</v>
      </c>
      <c r="L625" s="2">
        <v>36763</v>
      </c>
      <c r="M625">
        <v>7505</v>
      </c>
      <c r="N625">
        <v>0</v>
      </c>
      <c r="O625">
        <v>172</v>
      </c>
      <c r="P625">
        <v>232833</v>
      </c>
      <c r="Q625">
        <v>268022</v>
      </c>
      <c r="R625">
        <f t="shared" si="16"/>
        <v>268022</v>
      </c>
      <c r="T625" t="str">
        <f t="shared" si="17"/>
        <v>y</v>
      </c>
    </row>
    <row r="626" spans="1:20" x14ac:dyDescent="0.2">
      <c r="A626" t="s">
        <v>31</v>
      </c>
      <c r="B626">
        <v>10</v>
      </c>
      <c r="C626">
        <v>1960</v>
      </c>
      <c r="D626">
        <v>19198</v>
      </c>
      <c r="F626">
        <v>0</v>
      </c>
      <c r="G626">
        <v>0</v>
      </c>
      <c r="H626">
        <v>28566</v>
      </c>
      <c r="I626">
        <v>0</v>
      </c>
      <c r="J626">
        <v>119526</v>
      </c>
      <c r="K626">
        <v>3085</v>
      </c>
      <c r="L626" s="2">
        <v>10607</v>
      </c>
      <c r="M626">
        <v>6980</v>
      </c>
      <c r="N626">
        <v>0</v>
      </c>
      <c r="O626">
        <v>3336</v>
      </c>
      <c r="P626">
        <v>140449</v>
      </c>
      <c r="Q626">
        <v>172100</v>
      </c>
      <c r="R626">
        <f t="shared" si="16"/>
        <v>172100</v>
      </c>
      <c r="T626" t="str">
        <f t="shared" si="17"/>
        <v>y</v>
      </c>
    </row>
    <row r="627" spans="1:20" x14ac:dyDescent="0.2">
      <c r="A627" t="s">
        <v>31</v>
      </c>
      <c r="B627">
        <v>10</v>
      </c>
      <c r="C627">
        <v>1961</v>
      </c>
      <c r="D627">
        <v>10550</v>
      </c>
      <c r="F627">
        <v>0</v>
      </c>
      <c r="G627">
        <v>0</v>
      </c>
      <c r="H627">
        <v>21891</v>
      </c>
      <c r="I627">
        <v>0</v>
      </c>
      <c r="J627">
        <v>67104</v>
      </c>
      <c r="K627">
        <v>3102</v>
      </c>
      <c r="L627" s="2">
        <v>17364</v>
      </c>
      <c r="M627">
        <v>19054</v>
      </c>
      <c r="N627">
        <v>0</v>
      </c>
      <c r="O627">
        <v>1300</v>
      </c>
      <c r="P627">
        <v>104822</v>
      </c>
      <c r="Q627">
        <v>129815</v>
      </c>
      <c r="R627">
        <f t="shared" si="16"/>
        <v>129815</v>
      </c>
      <c r="T627" t="str">
        <f t="shared" si="17"/>
        <v>y</v>
      </c>
    </row>
    <row r="628" spans="1:20" x14ac:dyDescent="0.2">
      <c r="A628" t="s">
        <v>31</v>
      </c>
      <c r="B628">
        <v>10</v>
      </c>
      <c r="C628">
        <v>1962</v>
      </c>
      <c r="D628">
        <v>14311</v>
      </c>
      <c r="F628">
        <v>0</v>
      </c>
      <c r="G628">
        <v>0</v>
      </c>
      <c r="H628">
        <v>21342</v>
      </c>
      <c r="I628">
        <v>0</v>
      </c>
      <c r="J628">
        <v>66117</v>
      </c>
      <c r="K628">
        <v>2725</v>
      </c>
      <c r="L628" s="2">
        <v>8304</v>
      </c>
      <c r="M628">
        <v>3995</v>
      </c>
      <c r="N628">
        <v>0</v>
      </c>
      <c r="O628">
        <v>8</v>
      </c>
      <c r="P628">
        <v>78424</v>
      </c>
      <c r="Q628">
        <v>102491</v>
      </c>
      <c r="R628">
        <f t="shared" si="16"/>
        <v>102491</v>
      </c>
      <c r="T628" t="str">
        <f t="shared" si="17"/>
        <v>y</v>
      </c>
    </row>
    <row r="629" spans="1:20" x14ac:dyDescent="0.2">
      <c r="A629" t="s">
        <v>31</v>
      </c>
      <c r="B629">
        <v>10</v>
      </c>
      <c r="C629">
        <v>1963</v>
      </c>
      <c r="D629">
        <v>20769</v>
      </c>
      <c r="F629">
        <v>0</v>
      </c>
      <c r="G629">
        <v>0</v>
      </c>
      <c r="H629">
        <v>95525</v>
      </c>
      <c r="I629">
        <v>0</v>
      </c>
      <c r="J629">
        <v>281641</v>
      </c>
      <c r="K629">
        <v>3924</v>
      </c>
      <c r="L629" s="2">
        <v>48565</v>
      </c>
      <c r="M629">
        <v>26112</v>
      </c>
      <c r="N629">
        <v>0</v>
      </c>
      <c r="O629">
        <v>311</v>
      </c>
      <c r="P629">
        <v>356629</v>
      </c>
      <c r="Q629">
        <v>456078</v>
      </c>
      <c r="R629">
        <f t="shared" si="16"/>
        <v>456078</v>
      </c>
      <c r="T629" t="str">
        <f t="shared" si="17"/>
        <v>y</v>
      </c>
    </row>
    <row r="630" spans="1:20" x14ac:dyDescent="0.2">
      <c r="A630" t="s">
        <v>31</v>
      </c>
      <c r="B630">
        <v>10</v>
      </c>
      <c r="C630">
        <v>1964</v>
      </c>
      <c r="D630">
        <v>27978</v>
      </c>
      <c r="F630">
        <v>0</v>
      </c>
      <c r="G630">
        <v>0</v>
      </c>
      <c r="H630">
        <v>39236</v>
      </c>
      <c r="I630">
        <v>0</v>
      </c>
      <c r="J630">
        <v>225898</v>
      </c>
      <c r="K630">
        <v>869</v>
      </c>
      <c r="L630" s="2">
        <v>85137</v>
      </c>
      <c r="M630">
        <v>14542</v>
      </c>
      <c r="N630">
        <v>0</v>
      </c>
      <c r="O630">
        <v>213</v>
      </c>
      <c r="P630">
        <v>325790</v>
      </c>
      <c r="Q630">
        <v>365895</v>
      </c>
      <c r="R630">
        <f t="shared" si="16"/>
        <v>365895</v>
      </c>
      <c r="T630" t="str">
        <f t="shared" si="17"/>
        <v>y</v>
      </c>
    </row>
    <row r="631" spans="1:20" x14ac:dyDescent="0.2">
      <c r="A631" t="s">
        <v>31</v>
      </c>
      <c r="B631">
        <v>10</v>
      </c>
      <c r="C631">
        <v>1965</v>
      </c>
      <c r="D631">
        <v>9769</v>
      </c>
      <c r="F631">
        <v>0</v>
      </c>
      <c r="G631">
        <v>0</v>
      </c>
      <c r="H631">
        <v>30602</v>
      </c>
      <c r="I631">
        <v>0</v>
      </c>
      <c r="J631">
        <v>109033</v>
      </c>
      <c r="K631">
        <v>2068</v>
      </c>
      <c r="L631" s="2">
        <v>14770</v>
      </c>
      <c r="M631">
        <v>7215</v>
      </c>
      <c r="N631">
        <v>0</v>
      </c>
      <c r="O631">
        <v>1483</v>
      </c>
      <c r="P631">
        <v>132501</v>
      </c>
      <c r="Q631">
        <v>165171</v>
      </c>
      <c r="R631">
        <f t="shared" si="16"/>
        <v>165171</v>
      </c>
      <c r="T631" t="str">
        <f t="shared" si="17"/>
        <v>y</v>
      </c>
    </row>
    <row r="632" spans="1:20" x14ac:dyDescent="0.2">
      <c r="A632" t="s">
        <v>31</v>
      </c>
      <c r="B632">
        <v>10</v>
      </c>
      <c r="C632">
        <v>1966</v>
      </c>
      <c r="D632">
        <v>13462</v>
      </c>
      <c r="F632">
        <v>0</v>
      </c>
      <c r="G632">
        <v>0</v>
      </c>
      <c r="H632">
        <v>56603</v>
      </c>
      <c r="I632">
        <v>0</v>
      </c>
      <c r="J632">
        <v>155016</v>
      </c>
      <c r="K632">
        <v>6824</v>
      </c>
      <c r="L632" s="2">
        <v>61319</v>
      </c>
      <c r="M632">
        <v>36465</v>
      </c>
      <c r="N632">
        <v>0</v>
      </c>
      <c r="O632">
        <v>628</v>
      </c>
      <c r="P632">
        <v>253428</v>
      </c>
      <c r="Q632">
        <v>316855</v>
      </c>
      <c r="R632">
        <f t="shared" ref="R632:R701" si="18">SUM(F632:O632)</f>
        <v>316855</v>
      </c>
      <c r="T632" t="str">
        <f t="shared" ref="T632:T701" si="19">IF(AND(C632&gt;1949, ISNUMBER(D632), ISNUMBER(J632), ISNUMBER(L632), ISNUMBER(Q632),ISBLANK(S632)), "y", "")</f>
        <v>y</v>
      </c>
    </row>
    <row r="633" spans="1:20" x14ac:dyDescent="0.2">
      <c r="A633" t="s">
        <v>31</v>
      </c>
      <c r="B633">
        <v>10</v>
      </c>
      <c r="C633">
        <v>1967</v>
      </c>
      <c r="D633">
        <v>17580</v>
      </c>
      <c r="F633">
        <v>0</v>
      </c>
      <c r="G633">
        <v>0</v>
      </c>
      <c r="H633">
        <v>54257</v>
      </c>
      <c r="I633">
        <v>0</v>
      </c>
      <c r="J633">
        <v>365358</v>
      </c>
      <c r="K633">
        <v>6953</v>
      </c>
      <c r="L633" s="2">
        <v>45896</v>
      </c>
      <c r="M633">
        <v>19124</v>
      </c>
      <c r="N633">
        <v>0</v>
      </c>
      <c r="O633">
        <v>820</v>
      </c>
      <c r="P633">
        <v>431198</v>
      </c>
      <c r="Q633">
        <v>492408</v>
      </c>
      <c r="R633">
        <f t="shared" si="18"/>
        <v>492408</v>
      </c>
      <c r="T633" t="str">
        <f t="shared" si="19"/>
        <v>y</v>
      </c>
    </row>
    <row r="634" spans="1:20" x14ac:dyDescent="0.2">
      <c r="A634" t="s">
        <v>31</v>
      </c>
      <c r="B634">
        <v>10</v>
      </c>
      <c r="C634">
        <v>1968</v>
      </c>
      <c r="D634">
        <v>31042</v>
      </c>
      <c r="F634">
        <v>0</v>
      </c>
      <c r="G634">
        <v>0</v>
      </c>
      <c r="H634">
        <v>21213</v>
      </c>
      <c r="I634">
        <v>0</v>
      </c>
      <c r="J634">
        <v>218223</v>
      </c>
      <c r="K634">
        <v>1957</v>
      </c>
      <c r="L634" s="2">
        <v>35366</v>
      </c>
      <c r="M634">
        <v>8346</v>
      </c>
      <c r="N634">
        <v>0</v>
      </c>
      <c r="O634">
        <v>102</v>
      </c>
      <c r="P634">
        <v>262037</v>
      </c>
      <c r="Q634">
        <v>285207</v>
      </c>
      <c r="R634">
        <f t="shared" si="18"/>
        <v>285207</v>
      </c>
      <c r="T634" t="str">
        <f t="shared" si="19"/>
        <v>y</v>
      </c>
    </row>
    <row r="635" spans="1:20" x14ac:dyDescent="0.2">
      <c r="A635" t="s">
        <v>31</v>
      </c>
      <c r="B635">
        <v>10</v>
      </c>
      <c r="C635">
        <v>1969</v>
      </c>
      <c r="D635">
        <v>14324</v>
      </c>
      <c r="F635">
        <v>0</v>
      </c>
      <c r="G635">
        <v>0</v>
      </c>
      <c r="H635">
        <v>73972</v>
      </c>
      <c r="I635">
        <v>0</v>
      </c>
      <c r="J635">
        <v>451184</v>
      </c>
      <c r="K635">
        <v>2190</v>
      </c>
      <c r="L635" s="2">
        <v>239195</v>
      </c>
      <c r="M635">
        <v>25067</v>
      </c>
      <c r="N635">
        <v>0</v>
      </c>
      <c r="O635">
        <v>261</v>
      </c>
      <c r="P635">
        <v>715707</v>
      </c>
      <c r="Q635">
        <v>791869</v>
      </c>
      <c r="R635">
        <f t="shared" si="18"/>
        <v>791869</v>
      </c>
      <c r="T635" t="str">
        <f t="shared" si="19"/>
        <v>y</v>
      </c>
    </row>
    <row r="636" spans="1:20" x14ac:dyDescent="0.2">
      <c r="A636" t="s">
        <v>31</v>
      </c>
      <c r="B636">
        <v>10</v>
      </c>
      <c r="C636">
        <v>1970</v>
      </c>
      <c r="D636">
        <v>19252</v>
      </c>
      <c r="F636">
        <v>0</v>
      </c>
      <c r="G636">
        <v>0</v>
      </c>
      <c r="H636">
        <v>119108</v>
      </c>
      <c r="I636">
        <v>0</v>
      </c>
      <c r="J636">
        <v>531214</v>
      </c>
      <c r="K636">
        <v>22383</v>
      </c>
      <c r="L636" s="2">
        <v>30799</v>
      </c>
      <c r="M636">
        <v>32549</v>
      </c>
      <c r="N636">
        <v>0</v>
      </c>
      <c r="O636">
        <v>2856</v>
      </c>
      <c r="P636">
        <v>597418</v>
      </c>
      <c r="Q636">
        <v>738909</v>
      </c>
      <c r="R636">
        <f t="shared" si="18"/>
        <v>738909</v>
      </c>
      <c r="T636" t="str">
        <f t="shared" si="19"/>
        <v>y</v>
      </c>
    </row>
    <row r="637" spans="1:20" x14ac:dyDescent="0.2">
      <c r="A637" t="s">
        <v>31</v>
      </c>
      <c r="B637">
        <v>10</v>
      </c>
      <c r="C637">
        <v>1971</v>
      </c>
      <c r="D637">
        <v>16143</v>
      </c>
      <c r="F637">
        <v>0</v>
      </c>
      <c r="G637">
        <v>0</v>
      </c>
      <c r="H637">
        <v>62316</v>
      </c>
      <c r="I637">
        <v>0</v>
      </c>
      <c r="J637">
        <v>245897</v>
      </c>
      <c r="K637">
        <v>1952</v>
      </c>
      <c r="L637" s="2">
        <v>46347</v>
      </c>
      <c r="M637">
        <v>12033</v>
      </c>
      <c r="N637">
        <v>0</v>
      </c>
      <c r="O637">
        <v>551</v>
      </c>
      <c r="P637">
        <v>304828</v>
      </c>
      <c r="Q637">
        <v>369096</v>
      </c>
      <c r="R637">
        <f t="shared" si="18"/>
        <v>369096</v>
      </c>
      <c r="T637" t="str">
        <f t="shared" si="19"/>
        <v>y</v>
      </c>
    </row>
    <row r="638" spans="1:20" x14ac:dyDescent="0.2">
      <c r="A638" t="s">
        <v>31</v>
      </c>
      <c r="B638">
        <v>10</v>
      </c>
      <c r="C638">
        <v>1972</v>
      </c>
      <c r="D638">
        <v>26202</v>
      </c>
      <c r="F638">
        <v>0</v>
      </c>
      <c r="G638">
        <v>0</v>
      </c>
      <c r="H638">
        <v>42841</v>
      </c>
      <c r="I638">
        <v>0</v>
      </c>
      <c r="J638">
        <v>424942</v>
      </c>
      <c r="K638">
        <v>1431</v>
      </c>
      <c r="L638" s="2">
        <v>46655</v>
      </c>
      <c r="M638">
        <v>3256</v>
      </c>
      <c r="N638">
        <v>0</v>
      </c>
      <c r="O638">
        <v>215</v>
      </c>
      <c r="P638">
        <v>475068</v>
      </c>
      <c r="Q638">
        <v>519340</v>
      </c>
      <c r="R638">
        <f t="shared" si="18"/>
        <v>519340</v>
      </c>
      <c r="T638" t="str">
        <f t="shared" si="19"/>
        <v>y</v>
      </c>
    </row>
    <row r="639" spans="1:20" x14ac:dyDescent="0.2">
      <c r="A639" t="s">
        <v>31</v>
      </c>
      <c r="B639">
        <v>10</v>
      </c>
      <c r="C639">
        <v>1973</v>
      </c>
      <c r="D639">
        <v>28374</v>
      </c>
      <c r="F639">
        <v>0</v>
      </c>
      <c r="G639">
        <v>0</v>
      </c>
      <c r="H639">
        <v>44117</v>
      </c>
      <c r="I639">
        <v>0</v>
      </c>
      <c r="J639">
        <v>140353</v>
      </c>
      <c r="K639">
        <v>3011</v>
      </c>
      <c r="L639" s="2">
        <v>24973</v>
      </c>
      <c r="M639">
        <v>4070</v>
      </c>
      <c r="N639">
        <v>0</v>
      </c>
      <c r="O639">
        <v>0</v>
      </c>
      <c r="P639">
        <v>169396</v>
      </c>
      <c r="Q639">
        <v>216524</v>
      </c>
      <c r="R639">
        <f t="shared" si="18"/>
        <v>216524</v>
      </c>
      <c r="T639" t="str">
        <f t="shared" si="19"/>
        <v>y</v>
      </c>
    </row>
    <row r="640" spans="1:20" x14ac:dyDescent="0.2">
      <c r="A640" t="s">
        <v>31</v>
      </c>
      <c r="B640">
        <v>10</v>
      </c>
      <c r="C640">
        <v>1974</v>
      </c>
      <c r="D640">
        <v>85495</v>
      </c>
      <c r="F640">
        <v>0</v>
      </c>
      <c r="G640">
        <v>0</v>
      </c>
      <c r="H640">
        <v>54695</v>
      </c>
      <c r="I640">
        <v>0</v>
      </c>
      <c r="J640">
        <v>424633</v>
      </c>
      <c r="K640">
        <v>3384</v>
      </c>
      <c r="L640" s="2">
        <v>207538</v>
      </c>
      <c r="M640">
        <v>32659</v>
      </c>
      <c r="N640">
        <v>0</v>
      </c>
      <c r="O640">
        <v>4272</v>
      </c>
      <c r="P640">
        <v>669102</v>
      </c>
      <c r="Q640">
        <v>727181</v>
      </c>
      <c r="R640">
        <f t="shared" si="18"/>
        <v>727181</v>
      </c>
      <c r="T640" t="str">
        <f t="shared" si="19"/>
        <v>y</v>
      </c>
    </row>
    <row r="641" spans="1:20" x14ac:dyDescent="0.2">
      <c r="A641" t="s">
        <v>31</v>
      </c>
      <c r="B641">
        <v>10</v>
      </c>
      <c r="C641">
        <v>1975</v>
      </c>
      <c r="D641">
        <v>23315</v>
      </c>
      <c r="F641">
        <v>0</v>
      </c>
      <c r="G641">
        <v>0</v>
      </c>
      <c r="H641">
        <v>9335</v>
      </c>
      <c r="I641">
        <v>0</v>
      </c>
      <c r="J641">
        <v>80976</v>
      </c>
      <c r="K641">
        <v>1030</v>
      </c>
      <c r="L641" s="2">
        <v>18616</v>
      </c>
      <c r="M641">
        <v>10152</v>
      </c>
      <c r="N641">
        <v>0</v>
      </c>
      <c r="O641">
        <v>484</v>
      </c>
      <c r="P641">
        <v>110228</v>
      </c>
      <c r="Q641">
        <v>120593</v>
      </c>
      <c r="R641">
        <f t="shared" si="18"/>
        <v>120593</v>
      </c>
      <c r="T641" t="str">
        <f t="shared" si="19"/>
        <v>y</v>
      </c>
    </row>
    <row r="642" spans="1:20" x14ac:dyDescent="0.2">
      <c r="A642" t="s">
        <v>31</v>
      </c>
      <c r="B642">
        <v>10</v>
      </c>
      <c r="C642">
        <v>1976</v>
      </c>
      <c r="D642">
        <v>50023</v>
      </c>
      <c r="F642">
        <v>0</v>
      </c>
      <c r="G642">
        <v>0</v>
      </c>
      <c r="H642">
        <v>29279</v>
      </c>
      <c r="I642">
        <v>0</v>
      </c>
      <c r="J642">
        <v>479356</v>
      </c>
      <c r="K642">
        <v>977</v>
      </c>
      <c r="L642" s="2">
        <v>84392</v>
      </c>
      <c r="M642">
        <v>22209</v>
      </c>
      <c r="N642">
        <v>0</v>
      </c>
      <c r="O642">
        <v>3364</v>
      </c>
      <c r="P642">
        <v>589321</v>
      </c>
      <c r="Q642">
        <v>619577</v>
      </c>
      <c r="R642">
        <f t="shared" si="18"/>
        <v>619577</v>
      </c>
      <c r="T642" t="str">
        <f t="shared" si="19"/>
        <v>y</v>
      </c>
    </row>
    <row r="643" spans="1:20" x14ac:dyDescent="0.2">
      <c r="A643" t="s">
        <v>31</v>
      </c>
      <c r="B643">
        <v>10</v>
      </c>
      <c r="C643">
        <v>1977</v>
      </c>
      <c r="D643">
        <v>12799</v>
      </c>
      <c r="F643">
        <v>0</v>
      </c>
      <c r="G643">
        <v>0</v>
      </c>
      <c r="H643">
        <v>15580</v>
      </c>
      <c r="I643">
        <v>0</v>
      </c>
      <c r="J643">
        <v>287020</v>
      </c>
      <c r="K643">
        <v>3551</v>
      </c>
      <c r="L643" s="2">
        <v>98126</v>
      </c>
      <c r="M643">
        <v>21384</v>
      </c>
      <c r="N643">
        <v>0</v>
      </c>
      <c r="O643">
        <v>5972</v>
      </c>
      <c r="P643">
        <v>412502</v>
      </c>
      <c r="Q643">
        <v>431633</v>
      </c>
      <c r="R643">
        <f t="shared" si="18"/>
        <v>431633</v>
      </c>
      <c r="T643" t="str">
        <f t="shared" si="19"/>
        <v>y</v>
      </c>
    </row>
    <row r="644" spans="1:20" x14ac:dyDescent="0.2">
      <c r="A644" t="s">
        <v>31</v>
      </c>
      <c r="B644">
        <v>10</v>
      </c>
      <c r="C644">
        <v>1978</v>
      </c>
      <c r="D644">
        <v>48158</v>
      </c>
      <c r="F644">
        <v>0</v>
      </c>
      <c r="G644">
        <v>0</v>
      </c>
      <c r="H644">
        <v>42233</v>
      </c>
      <c r="I644">
        <v>0</v>
      </c>
      <c r="J644">
        <v>493542</v>
      </c>
      <c r="K644">
        <v>292</v>
      </c>
      <c r="L644" s="2">
        <v>117215</v>
      </c>
      <c r="M644">
        <v>11450</v>
      </c>
      <c r="N644">
        <v>0</v>
      </c>
      <c r="O644">
        <v>1482</v>
      </c>
      <c r="P644">
        <v>623689</v>
      </c>
      <c r="Q644">
        <v>666214</v>
      </c>
      <c r="R644">
        <f t="shared" si="18"/>
        <v>666214</v>
      </c>
      <c r="T644" t="str">
        <f t="shared" si="19"/>
        <v>y</v>
      </c>
    </row>
    <row r="645" spans="1:20" x14ac:dyDescent="0.2">
      <c r="A645" t="s">
        <v>31</v>
      </c>
      <c r="B645">
        <v>10</v>
      </c>
      <c r="C645">
        <v>1979</v>
      </c>
      <c r="D645">
        <v>35482</v>
      </c>
      <c r="F645">
        <v>0</v>
      </c>
      <c r="G645">
        <v>0</v>
      </c>
      <c r="H645">
        <v>13881</v>
      </c>
      <c r="I645">
        <v>0</v>
      </c>
      <c r="J645">
        <v>273583</v>
      </c>
      <c r="K645">
        <v>895</v>
      </c>
      <c r="L645" s="2">
        <v>121177</v>
      </c>
      <c r="M645">
        <v>5205</v>
      </c>
      <c r="N645">
        <v>0</v>
      </c>
      <c r="O645">
        <v>1210</v>
      </c>
      <c r="P645">
        <v>401175</v>
      </c>
      <c r="Q645">
        <v>415951</v>
      </c>
      <c r="R645">
        <f t="shared" si="18"/>
        <v>415951</v>
      </c>
      <c r="T645" t="str">
        <f t="shared" si="19"/>
        <v>y</v>
      </c>
    </row>
    <row r="646" spans="1:20" x14ac:dyDescent="0.2">
      <c r="A646" t="s">
        <v>31</v>
      </c>
      <c r="B646">
        <v>10</v>
      </c>
      <c r="C646">
        <v>1980</v>
      </c>
      <c r="D646">
        <v>32786</v>
      </c>
      <c r="F646">
        <v>0</v>
      </c>
      <c r="G646">
        <v>0</v>
      </c>
      <c r="H646">
        <v>10131</v>
      </c>
      <c r="I646">
        <v>0</v>
      </c>
      <c r="J646">
        <v>115564</v>
      </c>
      <c r="K646">
        <v>0</v>
      </c>
      <c r="L646" s="2">
        <v>36212</v>
      </c>
      <c r="M646">
        <v>1265</v>
      </c>
      <c r="N646">
        <v>0</v>
      </c>
      <c r="O646">
        <v>0</v>
      </c>
      <c r="P646">
        <v>153041</v>
      </c>
      <c r="Q646">
        <v>163172</v>
      </c>
      <c r="R646">
        <f t="shared" si="18"/>
        <v>163172</v>
      </c>
      <c r="T646" t="str">
        <f t="shared" si="19"/>
        <v>y</v>
      </c>
    </row>
    <row r="647" spans="1:20" x14ac:dyDescent="0.2">
      <c r="A647" t="s">
        <v>31</v>
      </c>
      <c r="B647">
        <v>10</v>
      </c>
      <c r="C647">
        <v>1981</v>
      </c>
      <c r="D647">
        <v>27175</v>
      </c>
      <c r="F647">
        <v>0</v>
      </c>
      <c r="G647">
        <v>0</v>
      </c>
      <c r="H647">
        <v>4550</v>
      </c>
      <c r="I647">
        <v>0</v>
      </c>
      <c r="J647">
        <v>105179</v>
      </c>
      <c r="K647">
        <v>0</v>
      </c>
      <c r="L647" s="2">
        <v>156430</v>
      </c>
      <c r="M647">
        <v>0</v>
      </c>
      <c r="N647">
        <v>0</v>
      </c>
      <c r="O647">
        <v>0</v>
      </c>
      <c r="P647">
        <v>261609</v>
      </c>
      <c r="Q647">
        <v>266159</v>
      </c>
      <c r="R647">
        <f t="shared" si="18"/>
        <v>266159</v>
      </c>
      <c r="T647" t="str">
        <f t="shared" si="19"/>
        <v>y</v>
      </c>
    </row>
    <row r="648" spans="1:20" x14ac:dyDescent="0.2">
      <c r="A648" t="s">
        <v>31</v>
      </c>
      <c r="B648">
        <v>10</v>
      </c>
      <c r="C648">
        <v>1982</v>
      </c>
      <c r="D648">
        <v>72353</v>
      </c>
      <c r="F648">
        <v>0</v>
      </c>
      <c r="G648">
        <v>0</v>
      </c>
      <c r="H648">
        <v>48333</v>
      </c>
      <c r="I648">
        <v>0</v>
      </c>
      <c r="J648">
        <v>1471487</v>
      </c>
      <c r="K648">
        <v>1815</v>
      </c>
      <c r="L648" s="2">
        <v>281339</v>
      </c>
      <c r="M648">
        <v>12955</v>
      </c>
      <c r="N648">
        <v>0</v>
      </c>
      <c r="O648">
        <v>513</v>
      </c>
      <c r="P648">
        <v>1766294</v>
      </c>
      <c r="Q648">
        <v>1816442</v>
      </c>
      <c r="R648">
        <f t="shared" si="18"/>
        <v>1816442</v>
      </c>
      <c r="T648" t="str">
        <f t="shared" si="19"/>
        <v>y</v>
      </c>
    </row>
    <row r="649" spans="1:20" x14ac:dyDescent="0.2">
      <c r="A649" t="s">
        <v>31</v>
      </c>
      <c r="B649">
        <v>10</v>
      </c>
      <c r="C649">
        <v>1983</v>
      </c>
      <c r="D649">
        <v>21113</v>
      </c>
      <c r="F649">
        <v>0</v>
      </c>
      <c r="G649">
        <v>0</v>
      </c>
      <c r="H649">
        <v>15268</v>
      </c>
      <c r="I649">
        <v>0</v>
      </c>
      <c r="J649">
        <v>625519</v>
      </c>
      <c r="K649">
        <v>795</v>
      </c>
      <c r="L649" s="2">
        <v>149561</v>
      </c>
      <c r="M649">
        <v>15531</v>
      </c>
      <c r="N649">
        <v>0</v>
      </c>
      <c r="O649">
        <v>1436</v>
      </c>
      <c r="P649">
        <v>792047</v>
      </c>
      <c r="Q649">
        <v>808110</v>
      </c>
      <c r="R649">
        <f t="shared" si="18"/>
        <v>808110</v>
      </c>
      <c r="T649" t="str">
        <f t="shared" si="19"/>
        <v>y</v>
      </c>
    </row>
    <row r="650" spans="1:20" x14ac:dyDescent="0.2">
      <c r="A650" t="s">
        <v>31</v>
      </c>
      <c r="B650">
        <v>10</v>
      </c>
      <c r="C650">
        <v>1984</v>
      </c>
      <c r="D650">
        <v>23227</v>
      </c>
      <c r="F650">
        <v>0</v>
      </c>
      <c r="G650">
        <v>0</v>
      </c>
      <c r="H650">
        <v>5918</v>
      </c>
      <c r="I650">
        <v>0</v>
      </c>
      <c r="J650">
        <v>347631</v>
      </c>
      <c r="K650">
        <v>120</v>
      </c>
      <c r="L650" s="2">
        <v>86729</v>
      </c>
      <c r="M650">
        <v>27258</v>
      </c>
      <c r="N650">
        <v>0</v>
      </c>
      <c r="O650">
        <v>2705</v>
      </c>
      <c r="P650">
        <v>464323</v>
      </c>
      <c r="Q650">
        <v>470361</v>
      </c>
      <c r="R650">
        <f t="shared" si="18"/>
        <v>470361</v>
      </c>
      <c r="T650" t="str">
        <f t="shared" si="19"/>
        <v>y</v>
      </c>
    </row>
    <row r="651" spans="1:20" x14ac:dyDescent="0.2">
      <c r="A651" t="s">
        <v>31</v>
      </c>
      <c r="B651">
        <v>10</v>
      </c>
      <c r="C651">
        <v>1985</v>
      </c>
      <c r="D651">
        <v>5758</v>
      </c>
      <c r="F651">
        <v>0</v>
      </c>
      <c r="G651">
        <v>0</v>
      </c>
      <c r="H651">
        <v>12226</v>
      </c>
      <c r="I651">
        <v>0</v>
      </c>
      <c r="J651">
        <v>123208</v>
      </c>
      <c r="K651">
        <v>851</v>
      </c>
      <c r="L651" s="2">
        <v>93098</v>
      </c>
      <c r="M651">
        <v>15248</v>
      </c>
      <c r="N651">
        <v>0</v>
      </c>
      <c r="O651">
        <v>1211</v>
      </c>
      <c r="P651">
        <v>232765</v>
      </c>
      <c r="Q651">
        <v>245842</v>
      </c>
      <c r="R651">
        <f t="shared" si="18"/>
        <v>245842</v>
      </c>
      <c r="T651" t="str">
        <f t="shared" si="19"/>
        <v>y</v>
      </c>
    </row>
    <row r="652" spans="1:20" x14ac:dyDescent="0.2">
      <c r="A652" t="s">
        <v>31</v>
      </c>
      <c r="B652">
        <v>10</v>
      </c>
      <c r="C652">
        <v>1986</v>
      </c>
      <c r="D652">
        <v>197896</v>
      </c>
      <c r="F652">
        <v>0</v>
      </c>
      <c r="G652">
        <v>0</v>
      </c>
      <c r="H652">
        <v>24019</v>
      </c>
      <c r="I652">
        <v>0</v>
      </c>
      <c r="J652">
        <v>869228</v>
      </c>
      <c r="K652">
        <v>559</v>
      </c>
      <c r="L652" s="2">
        <v>315301</v>
      </c>
      <c r="M652">
        <v>2860</v>
      </c>
      <c r="N652">
        <v>0</v>
      </c>
      <c r="O652">
        <v>0</v>
      </c>
      <c r="P652">
        <v>1187389</v>
      </c>
      <c r="Q652">
        <v>1211967</v>
      </c>
      <c r="R652">
        <f t="shared" si="18"/>
        <v>1211967</v>
      </c>
      <c r="T652" t="str">
        <f t="shared" si="19"/>
        <v>y</v>
      </c>
    </row>
    <row r="653" spans="1:20" x14ac:dyDescent="0.2">
      <c r="A653" t="s">
        <v>31</v>
      </c>
      <c r="B653">
        <v>10</v>
      </c>
      <c r="C653">
        <v>1987</v>
      </c>
      <c r="D653">
        <v>89432</v>
      </c>
      <c r="F653">
        <v>0</v>
      </c>
      <c r="G653">
        <v>0</v>
      </c>
      <c r="H653">
        <v>5671</v>
      </c>
      <c r="I653">
        <v>0</v>
      </c>
      <c r="J653">
        <v>698300</v>
      </c>
      <c r="K653">
        <v>1185</v>
      </c>
      <c r="L653" s="2">
        <v>279598</v>
      </c>
      <c r="M653">
        <v>3799</v>
      </c>
      <c r="N653">
        <v>0</v>
      </c>
      <c r="O653">
        <v>11345</v>
      </c>
      <c r="P653">
        <v>993042</v>
      </c>
      <c r="Q653">
        <v>999898</v>
      </c>
      <c r="R653">
        <f t="shared" si="18"/>
        <v>999898</v>
      </c>
      <c r="T653" t="str">
        <f t="shared" si="19"/>
        <v>y</v>
      </c>
    </row>
    <row r="654" spans="1:20" x14ac:dyDescent="0.2">
      <c r="A654" t="s">
        <v>31</v>
      </c>
      <c r="B654">
        <v>10</v>
      </c>
      <c r="C654">
        <v>1988</v>
      </c>
      <c r="D654">
        <v>75535</v>
      </c>
      <c r="F654">
        <v>0</v>
      </c>
      <c r="G654">
        <v>0</v>
      </c>
      <c r="H654">
        <v>29507</v>
      </c>
      <c r="I654">
        <v>0</v>
      </c>
      <c r="J654">
        <v>200724</v>
      </c>
      <c r="K654">
        <v>1501</v>
      </c>
      <c r="L654" s="2">
        <v>664723</v>
      </c>
      <c r="M654">
        <v>27396</v>
      </c>
      <c r="N654">
        <v>0</v>
      </c>
      <c r="O654">
        <v>3864</v>
      </c>
      <c r="P654">
        <v>896707</v>
      </c>
      <c r="Q654">
        <v>927715</v>
      </c>
      <c r="R654">
        <f t="shared" si="18"/>
        <v>927715</v>
      </c>
      <c r="T654" t="str">
        <f t="shared" si="19"/>
        <v>y</v>
      </c>
    </row>
    <row r="655" spans="1:20" x14ac:dyDescent="0.2">
      <c r="A655" t="s">
        <v>31</v>
      </c>
      <c r="B655">
        <v>10</v>
      </c>
      <c r="C655">
        <v>1989</v>
      </c>
      <c r="D655">
        <v>15739</v>
      </c>
      <c r="F655">
        <v>0</v>
      </c>
      <c r="G655">
        <v>0</v>
      </c>
      <c r="H655">
        <v>36435</v>
      </c>
      <c r="I655">
        <v>0</v>
      </c>
      <c r="J655">
        <v>935181</v>
      </c>
      <c r="K655">
        <v>1181</v>
      </c>
      <c r="L655" s="2">
        <v>173958</v>
      </c>
      <c r="M655">
        <v>1174</v>
      </c>
      <c r="N655">
        <v>0</v>
      </c>
      <c r="O655">
        <v>0</v>
      </c>
      <c r="P655">
        <v>1110313</v>
      </c>
      <c r="Q655">
        <v>1147929</v>
      </c>
      <c r="R655">
        <f t="shared" si="18"/>
        <v>1147929</v>
      </c>
      <c r="T655" t="str">
        <f t="shared" si="19"/>
        <v>y</v>
      </c>
    </row>
    <row r="656" spans="1:20" x14ac:dyDescent="0.2">
      <c r="A656" t="s">
        <v>31</v>
      </c>
      <c r="B656">
        <v>10</v>
      </c>
      <c r="C656">
        <v>1990</v>
      </c>
      <c r="D656">
        <v>97112</v>
      </c>
      <c r="F656">
        <v>0</v>
      </c>
      <c r="G656">
        <v>0</v>
      </c>
      <c r="H656">
        <v>10179</v>
      </c>
      <c r="I656">
        <v>0</v>
      </c>
      <c r="J656">
        <v>200407</v>
      </c>
      <c r="K656">
        <v>0</v>
      </c>
      <c r="L656" s="2">
        <v>24968</v>
      </c>
      <c r="M656">
        <v>3059</v>
      </c>
      <c r="N656">
        <v>0</v>
      </c>
      <c r="O656">
        <v>0</v>
      </c>
      <c r="P656">
        <v>228434</v>
      </c>
      <c r="Q656">
        <v>238613</v>
      </c>
      <c r="R656">
        <f t="shared" si="18"/>
        <v>238613</v>
      </c>
      <c r="T656" t="str">
        <f t="shared" si="19"/>
        <v>y</v>
      </c>
    </row>
    <row r="657" spans="1:20" x14ac:dyDescent="0.2">
      <c r="A657" t="s">
        <v>31</v>
      </c>
      <c r="B657">
        <v>10</v>
      </c>
      <c r="C657">
        <v>1991</v>
      </c>
      <c r="D657">
        <v>152083</v>
      </c>
      <c r="F657">
        <v>0</v>
      </c>
      <c r="G657">
        <v>0</v>
      </c>
      <c r="H657">
        <v>244</v>
      </c>
      <c r="I657">
        <v>0</v>
      </c>
      <c r="J657">
        <v>55270</v>
      </c>
      <c r="K657">
        <v>186</v>
      </c>
      <c r="L657" s="2">
        <v>61746</v>
      </c>
      <c r="M657">
        <v>3222</v>
      </c>
      <c r="N657">
        <v>0</v>
      </c>
      <c r="O657">
        <v>1717</v>
      </c>
      <c r="P657">
        <v>121955</v>
      </c>
      <c r="Q657">
        <v>122385</v>
      </c>
      <c r="R657">
        <f t="shared" si="18"/>
        <v>122385</v>
      </c>
      <c r="T657" t="str">
        <f t="shared" si="19"/>
        <v>y</v>
      </c>
    </row>
    <row r="658" spans="1:20" x14ac:dyDescent="0.2">
      <c r="A658" t="s">
        <v>31</v>
      </c>
      <c r="B658">
        <v>10</v>
      </c>
      <c r="C658">
        <v>1992</v>
      </c>
      <c r="D658">
        <v>93443</v>
      </c>
      <c r="F658">
        <v>0</v>
      </c>
      <c r="G658">
        <v>0</v>
      </c>
      <c r="H658">
        <v>3522</v>
      </c>
      <c r="I658">
        <v>0</v>
      </c>
      <c r="J658">
        <v>47661</v>
      </c>
      <c r="K658">
        <v>125</v>
      </c>
      <c r="L658" s="2">
        <v>46563</v>
      </c>
      <c r="M658">
        <v>435</v>
      </c>
      <c r="N658">
        <v>0</v>
      </c>
      <c r="O658">
        <v>876</v>
      </c>
      <c r="P658">
        <v>95535</v>
      </c>
      <c r="Q658">
        <v>99182</v>
      </c>
      <c r="R658">
        <f t="shared" si="18"/>
        <v>99182</v>
      </c>
      <c r="T658" t="str">
        <f t="shared" si="19"/>
        <v>y</v>
      </c>
    </row>
    <row r="659" spans="1:20" x14ac:dyDescent="0.2">
      <c r="A659" t="s">
        <v>31</v>
      </c>
      <c r="B659">
        <v>10</v>
      </c>
      <c r="C659">
        <v>1993</v>
      </c>
      <c r="D659">
        <v>151096</v>
      </c>
      <c r="F659">
        <v>0</v>
      </c>
      <c r="G659">
        <v>0</v>
      </c>
      <c r="H659">
        <v>8716</v>
      </c>
      <c r="I659">
        <v>0</v>
      </c>
      <c r="J659">
        <v>180208</v>
      </c>
      <c r="K659">
        <v>0</v>
      </c>
      <c r="L659" s="2">
        <v>380162</v>
      </c>
      <c r="M659">
        <v>4380</v>
      </c>
      <c r="N659">
        <v>0</v>
      </c>
      <c r="O659">
        <v>2414</v>
      </c>
      <c r="P659">
        <v>567164</v>
      </c>
      <c r="Q659">
        <v>575880</v>
      </c>
      <c r="R659">
        <f t="shared" si="18"/>
        <v>575880</v>
      </c>
      <c r="T659" t="str">
        <f t="shared" si="19"/>
        <v>y</v>
      </c>
    </row>
    <row r="660" spans="1:20" x14ac:dyDescent="0.2">
      <c r="A660" t="s">
        <v>31</v>
      </c>
      <c r="B660">
        <v>10</v>
      </c>
      <c r="C660">
        <v>1994</v>
      </c>
      <c r="D660">
        <v>22315</v>
      </c>
      <c r="F660">
        <v>0</v>
      </c>
      <c r="G660">
        <v>0</v>
      </c>
      <c r="H660">
        <v>1028</v>
      </c>
      <c r="I660">
        <v>0</v>
      </c>
      <c r="J660">
        <v>21899</v>
      </c>
      <c r="K660">
        <v>7</v>
      </c>
      <c r="L660" s="2">
        <v>40686</v>
      </c>
      <c r="M660">
        <v>3793</v>
      </c>
      <c r="N660">
        <v>0</v>
      </c>
      <c r="O660">
        <v>0</v>
      </c>
      <c r="P660">
        <v>66378</v>
      </c>
      <c r="Q660">
        <v>67413</v>
      </c>
      <c r="R660">
        <f t="shared" si="18"/>
        <v>67413</v>
      </c>
      <c r="T660" t="str">
        <f t="shared" si="19"/>
        <v>y</v>
      </c>
    </row>
    <row r="661" spans="1:20" x14ac:dyDescent="0.2">
      <c r="A661" t="s">
        <v>31</v>
      </c>
      <c r="B661">
        <v>10</v>
      </c>
      <c r="C661">
        <v>1995</v>
      </c>
      <c r="D661">
        <v>18430</v>
      </c>
      <c r="F661">
        <v>0</v>
      </c>
      <c r="G661">
        <v>0</v>
      </c>
      <c r="H661">
        <v>486</v>
      </c>
      <c r="I661">
        <v>0</v>
      </c>
      <c r="J661">
        <v>141021</v>
      </c>
      <c r="K661">
        <v>21</v>
      </c>
      <c r="L661" s="2">
        <v>28997</v>
      </c>
      <c r="M661">
        <v>0</v>
      </c>
      <c r="N661">
        <v>0</v>
      </c>
      <c r="O661">
        <v>0</v>
      </c>
      <c r="P661">
        <v>170018</v>
      </c>
      <c r="Q661">
        <v>170525</v>
      </c>
      <c r="R661">
        <f t="shared" si="18"/>
        <v>170525</v>
      </c>
      <c r="T661" t="str">
        <f t="shared" si="19"/>
        <v>y</v>
      </c>
    </row>
    <row r="662" spans="1:20" x14ac:dyDescent="0.2">
      <c r="A662" t="s">
        <v>31</v>
      </c>
      <c r="B662">
        <v>10</v>
      </c>
      <c r="C662">
        <v>1996</v>
      </c>
      <c r="D662">
        <v>27848</v>
      </c>
      <c r="F662">
        <v>0</v>
      </c>
      <c r="G662">
        <v>0</v>
      </c>
      <c r="H662">
        <v>723</v>
      </c>
      <c r="I662">
        <v>0</v>
      </c>
      <c r="J662">
        <v>34094</v>
      </c>
      <c r="K662">
        <v>0</v>
      </c>
      <c r="L662" s="2">
        <v>41519</v>
      </c>
      <c r="M662">
        <v>2595</v>
      </c>
      <c r="N662">
        <v>0</v>
      </c>
      <c r="O662">
        <v>0</v>
      </c>
      <c r="P662">
        <v>78208</v>
      </c>
      <c r="Q662">
        <v>78931</v>
      </c>
      <c r="R662">
        <f t="shared" si="18"/>
        <v>78931</v>
      </c>
      <c r="T662" t="str">
        <f t="shared" si="19"/>
        <v>y</v>
      </c>
    </row>
    <row r="663" spans="1:20" x14ac:dyDescent="0.2">
      <c r="A663" t="s">
        <v>31</v>
      </c>
      <c r="B663">
        <v>10</v>
      </c>
      <c r="C663">
        <v>1997</v>
      </c>
      <c r="D663">
        <v>23275</v>
      </c>
      <c r="F663">
        <v>0</v>
      </c>
      <c r="G663">
        <v>0</v>
      </c>
      <c r="H663">
        <v>0</v>
      </c>
      <c r="I663">
        <v>0</v>
      </c>
      <c r="J663">
        <v>18165</v>
      </c>
      <c r="K663">
        <v>0</v>
      </c>
      <c r="L663" s="2">
        <v>10200</v>
      </c>
      <c r="M663">
        <v>2217</v>
      </c>
      <c r="N663">
        <v>0</v>
      </c>
      <c r="O663">
        <v>0</v>
      </c>
      <c r="P663">
        <v>30582</v>
      </c>
      <c r="Q663">
        <v>30582</v>
      </c>
      <c r="R663">
        <f t="shared" si="18"/>
        <v>30582</v>
      </c>
      <c r="T663" t="str">
        <f t="shared" si="19"/>
        <v>y</v>
      </c>
    </row>
    <row r="664" spans="1:20" x14ac:dyDescent="0.2">
      <c r="A664" t="s">
        <v>31</v>
      </c>
      <c r="B664">
        <v>10</v>
      </c>
      <c r="C664">
        <v>1998</v>
      </c>
      <c r="D664">
        <v>173045</v>
      </c>
      <c r="F664">
        <v>0</v>
      </c>
      <c r="G664">
        <v>0</v>
      </c>
      <c r="H664">
        <v>277</v>
      </c>
      <c r="I664">
        <v>0</v>
      </c>
      <c r="J664">
        <v>213323</v>
      </c>
      <c r="K664">
        <v>0</v>
      </c>
      <c r="L664" s="2">
        <v>403021</v>
      </c>
      <c r="M664">
        <v>1752</v>
      </c>
      <c r="N664">
        <v>0</v>
      </c>
      <c r="O664">
        <v>948</v>
      </c>
      <c r="P664">
        <v>619044</v>
      </c>
      <c r="Q664">
        <v>619321</v>
      </c>
      <c r="R664">
        <f t="shared" si="18"/>
        <v>619321</v>
      </c>
      <c r="T664" t="str">
        <f t="shared" si="19"/>
        <v>y</v>
      </c>
    </row>
    <row r="665" spans="1:20" x14ac:dyDescent="0.2">
      <c r="A665" t="s">
        <v>31</v>
      </c>
      <c r="B665">
        <v>10</v>
      </c>
      <c r="C665">
        <v>1999</v>
      </c>
      <c r="D665">
        <v>26268</v>
      </c>
      <c r="F665">
        <v>0</v>
      </c>
      <c r="G665">
        <v>0</v>
      </c>
      <c r="H665">
        <v>0</v>
      </c>
      <c r="I665">
        <v>0</v>
      </c>
      <c r="J665">
        <v>47311</v>
      </c>
      <c r="K665">
        <v>0</v>
      </c>
      <c r="L665" s="2">
        <v>36027</v>
      </c>
      <c r="M665">
        <v>190</v>
      </c>
      <c r="N665">
        <v>0</v>
      </c>
      <c r="O665">
        <v>0</v>
      </c>
      <c r="P665">
        <v>83528</v>
      </c>
      <c r="Q665">
        <v>83528</v>
      </c>
      <c r="R665">
        <f t="shared" si="18"/>
        <v>83528</v>
      </c>
      <c r="T665" t="str">
        <f t="shared" si="19"/>
        <v>y</v>
      </c>
    </row>
    <row r="666" spans="1:20" x14ac:dyDescent="0.2">
      <c r="A666" t="s">
        <v>31</v>
      </c>
      <c r="B666">
        <v>10</v>
      </c>
      <c r="C666">
        <v>2000</v>
      </c>
      <c r="D666">
        <v>8333</v>
      </c>
      <c r="F666">
        <v>0</v>
      </c>
      <c r="G666">
        <v>0</v>
      </c>
      <c r="H666">
        <v>652</v>
      </c>
      <c r="I666">
        <v>0</v>
      </c>
      <c r="J666">
        <v>63710</v>
      </c>
      <c r="K666">
        <v>0</v>
      </c>
      <c r="L666" s="2">
        <v>37603</v>
      </c>
      <c r="M666">
        <v>0</v>
      </c>
      <c r="N666">
        <v>0</v>
      </c>
      <c r="O666">
        <v>0</v>
      </c>
      <c r="P666">
        <v>101313</v>
      </c>
      <c r="Q666">
        <v>101965</v>
      </c>
      <c r="R666">
        <f t="shared" si="18"/>
        <v>101965</v>
      </c>
      <c r="T666" t="str">
        <f t="shared" si="19"/>
        <v>y</v>
      </c>
    </row>
    <row r="667" spans="1:20" x14ac:dyDescent="0.2">
      <c r="A667" t="s">
        <v>31</v>
      </c>
      <c r="B667">
        <v>10</v>
      </c>
      <c r="C667">
        <v>2001</v>
      </c>
      <c r="D667">
        <v>28361</v>
      </c>
      <c r="F667">
        <v>0</v>
      </c>
      <c r="G667">
        <v>0</v>
      </c>
      <c r="H667">
        <v>56</v>
      </c>
      <c r="I667">
        <v>0</v>
      </c>
      <c r="J667">
        <v>110415</v>
      </c>
      <c r="K667">
        <v>0</v>
      </c>
      <c r="L667" s="2">
        <v>81203</v>
      </c>
      <c r="M667">
        <v>0</v>
      </c>
      <c r="N667">
        <v>0</v>
      </c>
      <c r="O667">
        <v>0</v>
      </c>
      <c r="P667">
        <v>191618</v>
      </c>
      <c r="Q667">
        <v>191674</v>
      </c>
      <c r="R667">
        <f t="shared" si="18"/>
        <v>191674</v>
      </c>
      <c r="T667" t="str">
        <f t="shared" si="19"/>
        <v>y</v>
      </c>
    </row>
    <row r="668" spans="1:20" x14ac:dyDescent="0.2">
      <c r="A668" t="s">
        <v>31</v>
      </c>
      <c r="B668">
        <v>10</v>
      </c>
      <c r="C668">
        <v>2002</v>
      </c>
      <c r="D668">
        <v>107481</v>
      </c>
      <c r="F668">
        <v>0</v>
      </c>
      <c r="G668">
        <v>342</v>
      </c>
      <c r="H668">
        <v>898</v>
      </c>
      <c r="I668" t="s">
        <v>21</v>
      </c>
      <c r="J668">
        <v>502582</v>
      </c>
      <c r="K668" t="s">
        <v>21</v>
      </c>
      <c r="L668" s="2">
        <v>129934</v>
      </c>
      <c r="M668" t="s">
        <v>21</v>
      </c>
      <c r="N668" t="s">
        <v>21</v>
      </c>
      <c r="O668">
        <v>369</v>
      </c>
      <c r="P668" s="3">
        <v>633227</v>
      </c>
      <c r="Q668" s="3">
        <v>634125</v>
      </c>
      <c r="R668">
        <f t="shared" si="18"/>
        <v>634125</v>
      </c>
      <c r="T668" t="str">
        <f t="shared" si="19"/>
        <v>y</v>
      </c>
    </row>
    <row r="669" spans="1:20" x14ac:dyDescent="0.2">
      <c r="A669" t="s">
        <v>31</v>
      </c>
      <c r="B669">
        <v>10</v>
      </c>
      <c r="C669">
        <v>2003</v>
      </c>
      <c r="D669">
        <v>152651</v>
      </c>
      <c r="F669">
        <v>0</v>
      </c>
      <c r="G669" t="s">
        <v>21</v>
      </c>
      <c r="H669">
        <v>80</v>
      </c>
      <c r="I669" t="s">
        <v>21</v>
      </c>
      <c r="J669">
        <v>6064</v>
      </c>
      <c r="K669" t="s">
        <v>21</v>
      </c>
      <c r="L669" s="4">
        <v>7010</v>
      </c>
      <c r="M669" s="3">
        <v>184</v>
      </c>
      <c r="N669" s="3"/>
      <c r="O669" s="3"/>
      <c r="P669" s="3">
        <v>13258</v>
      </c>
      <c r="Q669" s="3">
        <v>13338</v>
      </c>
      <c r="R669">
        <f t="shared" si="18"/>
        <v>13338</v>
      </c>
      <c r="T669" t="str">
        <f t="shared" si="19"/>
        <v>y</v>
      </c>
    </row>
    <row r="670" spans="1:20" x14ac:dyDescent="0.2">
      <c r="A670" t="s">
        <v>31</v>
      </c>
      <c r="B670">
        <v>10</v>
      </c>
      <c r="C670">
        <v>2004</v>
      </c>
      <c r="D670">
        <v>17516</v>
      </c>
      <c r="F670">
        <v>0</v>
      </c>
      <c r="G670" t="s">
        <v>21</v>
      </c>
      <c r="H670">
        <v>47</v>
      </c>
      <c r="I670" t="s">
        <v>21</v>
      </c>
      <c r="J670">
        <v>46487</v>
      </c>
      <c r="K670" t="s">
        <v>21</v>
      </c>
      <c r="L670" s="4">
        <v>29866.107749511262</v>
      </c>
      <c r="M670" s="3">
        <v>0</v>
      </c>
      <c r="N670" s="3"/>
      <c r="O670" s="3"/>
      <c r="P670" s="3">
        <v>76353.107749511255</v>
      </c>
      <c r="Q670" s="3">
        <v>76400.107749511255</v>
      </c>
      <c r="R670" s="3">
        <f t="shared" si="18"/>
        <v>76400.107749511255</v>
      </c>
      <c r="T670" t="str">
        <f t="shared" si="19"/>
        <v>y</v>
      </c>
    </row>
    <row r="671" spans="1:20" x14ac:dyDescent="0.2">
      <c r="A671" t="s">
        <v>31</v>
      </c>
      <c r="B671">
        <v>10</v>
      </c>
      <c r="C671">
        <v>2005</v>
      </c>
      <c r="D671">
        <v>27117</v>
      </c>
      <c r="F671" t="s">
        <v>21</v>
      </c>
      <c r="H671" s="3">
        <v>361</v>
      </c>
      <c r="I671" s="3">
        <v>0</v>
      </c>
      <c r="J671" s="3">
        <v>33022.688243362041</v>
      </c>
      <c r="L671" s="4">
        <v>51280.156126393849</v>
      </c>
      <c r="M671" s="3">
        <v>683.7354150185846</v>
      </c>
      <c r="N671" s="3">
        <v>0</v>
      </c>
      <c r="O671" s="3">
        <v>704.45472825690933</v>
      </c>
      <c r="P671" s="3">
        <v>85691.03451303138</v>
      </c>
      <c r="Q671" s="3">
        <v>86052.03451303138</v>
      </c>
      <c r="R671" s="3">
        <f t="shared" si="18"/>
        <v>86052.03451303138</v>
      </c>
      <c r="T671" t="str">
        <f t="shared" si="19"/>
        <v>y</v>
      </c>
    </row>
    <row r="672" spans="1:20" x14ac:dyDescent="0.2">
      <c r="A672" t="s">
        <v>31</v>
      </c>
      <c r="B672">
        <v>10</v>
      </c>
      <c r="C672">
        <v>2006</v>
      </c>
      <c r="D672">
        <v>137365</v>
      </c>
      <c r="F672" t="s">
        <v>21</v>
      </c>
      <c r="G672">
        <v>0</v>
      </c>
      <c r="H672" s="3">
        <v>179</v>
      </c>
      <c r="I672" s="3">
        <v>0</v>
      </c>
      <c r="J672" s="3">
        <v>257768.25146200639</v>
      </c>
      <c r="L672" s="4">
        <v>178227.04624899806</v>
      </c>
      <c r="M672" s="3">
        <v>5635.6378260552747</v>
      </c>
      <c r="N672" s="3">
        <v>0</v>
      </c>
      <c r="O672" s="3">
        <v>0</v>
      </c>
      <c r="P672" s="3">
        <v>441630.93553705973</v>
      </c>
      <c r="Q672" s="3">
        <v>441809.93553705973</v>
      </c>
      <c r="R672" s="3">
        <f t="shared" si="18"/>
        <v>441809.93553705973</v>
      </c>
      <c r="T672" t="str">
        <f t="shared" si="19"/>
        <v>y</v>
      </c>
    </row>
    <row r="673" spans="1:20" x14ac:dyDescent="0.2">
      <c r="A673" t="s">
        <v>31</v>
      </c>
      <c r="B673">
        <v>10</v>
      </c>
      <c r="C673">
        <v>2007</v>
      </c>
      <c r="D673">
        <v>54290</v>
      </c>
      <c r="F673" t="s">
        <v>21</v>
      </c>
      <c r="G673">
        <v>0</v>
      </c>
      <c r="H673" s="3">
        <v>180</v>
      </c>
      <c r="I673" s="3">
        <v>0</v>
      </c>
      <c r="J673" s="3">
        <v>188793.86717285169</v>
      </c>
      <c r="K673" s="3">
        <v>59.722222222222221</v>
      </c>
      <c r="L673" s="4">
        <v>54063.085782626928</v>
      </c>
      <c r="M673" s="3">
        <v>1961.9668227566224</v>
      </c>
      <c r="N673" s="3">
        <v>259.68527122505179</v>
      </c>
      <c r="O673" s="3">
        <v>1298.426356125259</v>
      </c>
      <c r="P673" s="3">
        <v>246377.03140558556</v>
      </c>
      <c r="Q673" s="3">
        <v>246616.75362780778</v>
      </c>
      <c r="R673" s="3">
        <f t="shared" si="18"/>
        <v>246616.75362780778</v>
      </c>
      <c r="T673" t="str">
        <f t="shared" si="19"/>
        <v>y</v>
      </c>
    </row>
    <row r="674" spans="1:20" x14ac:dyDescent="0.2">
      <c r="A674" t="s">
        <v>31</v>
      </c>
      <c r="B674">
        <v>10</v>
      </c>
      <c r="C674">
        <v>2008</v>
      </c>
      <c r="D674">
        <v>6788</v>
      </c>
      <c r="F674" t="s">
        <v>21</v>
      </c>
      <c r="G674">
        <v>0</v>
      </c>
      <c r="H674" s="3">
        <v>1015.2777777777777</v>
      </c>
      <c r="I674" s="3">
        <v>0</v>
      </c>
      <c r="J674" s="3">
        <v>46215.218491600433</v>
      </c>
      <c r="K674" s="3">
        <v>13.8125</v>
      </c>
      <c r="L674" s="4">
        <v>22852.303867804556</v>
      </c>
      <c r="M674" s="3">
        <v>1558.1116273503105</v>
      </c>
      <c r="N674" s="3">
        <v>0</v>
      </c>
      <c r="O674" s="3">
        <v>258.7215076230425</v>
      </c>
      <c r="P674" s="3">
        <v>70884.355494378353</v>
      </c>
      <c r="Q674" s="3">
        <v>71913.445772156134</v>
      </c>
      <c r="R674" s="3">
        <f t="shared" si="18"/>
        <v>71913.445772156134</v>
      </c>
      <c r="T674" t="str">
        <f t="shared" si="19"/>
        <v>y</v>
      </c>
    </row>
    <row r="675" spans="1:20" x14ac:dyDescent="0.2">
      <c r="A675" t="s">
        <v>31</v>
      </c>
      <c r="B675">
        <v>10</v>
      </c>
      <c r="C675">
        <v>2009</v>
      </c>
      <c r="D675">
        <v>34475</v>
      </c>
      <c r="F675" t="s">
        <v>21</v>
      </c>
      <c r="G675">
        <v>0</v>
      </c>
      <c r="H675" s="3">
        <v>207.1875</v>
      </c>
      <c r="I675" s="3">
        <v>0</v>
      </c>
      <c r="J675" s="3">
        <v>66739.114704838299</v>
      </c>
      <c r="K675" s="3">
        <v>17.5</v>
      </c>
      <c r="L675" s="4">
        <v>65973.984443875845</v>
      </c>
      <c r="M675" s="3">
        <v>776.1645228691275</v>
      </c>
      <c r="N675" s="3">
        <v>0</v>
      </c>
      <c r="O675" s="3">
        <v>0</v>
      </c>
      <c r="P675" s="3">
        <v>133489.26367158329</v>
      </c>
      <c r="Q675" s="3">
        <v>133713.95117158329</v>
      </c>
      <c r="R675" s="3">
        <f t="shared" si="18"/>
        <v>133713.95117158329</v>
      </c>
      <c r="T675" t="str">
        <f t="shared" si="19"/>
        <v>y</v>
      </c>
    </row>
    <row r="676" spans="1:20" x14ac:dyDescent="0.2">
      <c r="A676" t="s">
        <v>31</v>
      </c>
      <c r="B676">
        <v>10</v>
      </c>
      <c r="C676">
        <v>2010</v>
      </c>
      <c r="D676">
        <v>67762</v>
      </c>
      <c r="G676">
        <v>0</v>
      </c>
      <c r="H676" s="3">
        <v>17.5</v>
      </c>
      <c r="I676" s="3">
        <v>0</v>
      </c>
      <c r="J676" s="3">
        <v>26130.872269927295</v>
      </c>
      <c r="K676">
        <v>0</v>
      </c>
      <c r="L676" s="4">
        <v>5637.1399948932249</v>
      </c>
      <c r="M676" s="3">
        <v>528.48187452123989</v>
      </c>
      <c r="N676" s="3"/>
      <c r="O676" s="3">
        <v>1502</v>
      </c>
      <c r="P676" s="3">
        <v>33798.494139341761</v>
      </c>
      <c r="Q676" s="3">
        <v>33815.994139341761</v>
      </c>
      <c r="R676" s="3">
        <f t="shared" si="18"/>
        <v>33815.994139341761</v>
      </c>
      <c r="T676" t="s">
        <v>22</v>
      </c>
    </row>
    <row r="677" spans="1:20" x14ac:dyDescent="0.2">
      <c r="A677" t="s">
        <v>31</v>
      </c>
      <c r="B677">
        <v>10</v>
      </c>
      <c r="C677">
        <v>2011</v>
      </c>
      <c r="D677">
        <v>92420</v>
      </c>
      <c r="G677">
        <v>0</v>
      </c>
      <c r="H677" s="3">
        <v>211</v>
      </c>
      <c r="I677" s="3">
        <v>0</v>
      </c>
      <c r="J677" s="3">
        <v>55490.596824730186</v>
      </c>
      <c r="K677">
        <v>0</v>
      </c>
      <c r="L677" s="4">
        <v>31284</v>
      </c>
      <c r="M677" s="3">
        <v>1251</v>
      </c>
      <c r="N677" s="3"/>
      <c r="O677" s="3"/>
      <c r="P677" s="3">
        <v>88025.596824730193</v>
      </c>
      <c r="Q677" s="3">
        <v>88236.596824730193</v>
      </c>
      <c r="R677" s="3">
        <f t="shared" si="18"/>
        <v>88236.596824730193</v>
      </c>
      <c r="T677" t="s">
        <v>22</v>
      </c>
    </row>
    <row r="678" spans="1:20" x14ac:dyDescent="0.2">
      <c r="A678" t="s">
        <v>31</v>
      </c>
      <c r="B678">
        <v>10</v>
      </c>
      <c r="C678">
        <v>2012</v>
      </c>
      <c r="D678">
        <v>2505</v>
      </c>
      <c r="G678">
        <v>0</v>
      </c>
      <c r="H678" s="3">
        <v>76</v>
      </c>
      <c r="I678" s="3"/>
      <c r="J678" s="3">
        <v>13765</v>
      </c>
      <c r="R678" s="3">
        <f t="shared" si="18"/>
        <v>13841</v>
      </c>
    </row>
    <row r="679" spans="1:20" x14ac:dyDescent="0.2">
      <c r="A679" t="s">
        <v>31</v>
      </c>
      <c r="B679">
        <v>10</v>
      </c>
      <c r="C679">
        <v>2013</v>
      </c>
      <c r="D679">
        <v>46794</v>
      </c>
      <c r="H679">
        <v>501</v>
      </c>
      <c r="R679" s="3">
        <f t="shared" si="18"/>
        <v>501</v>
      </c>
    </row>
    <row r="680" spans="1:20" x14ac:dyDescent="0.2">
      <c r="A680" t="s">
        <v>31</v>
      </c>
      <c r="B680">
        <v>10</v>
      </c>
      <c r="C680">
        <v>2014</v>
      </c>
      <c r="D680">
        <v>19610</v>
      </c>
      <c r="R680" s="3">
        <f t="shared" si="18"/>
        <v>0</v>
      </c>
    </row>
    <row r="681" spans="1:20" x14ac:dyDescent="0.2">
      <c r="A681" t="s">
        <v>31</v>
      </c>
      <c r="B681">
        <v>10</v>
      </c>
      <c r="C681">
        <v>2015</v>
      </c>
      <c r="D681">
        <v>26687</v>
      </c>
      <c r="R681" s="3">
        <f t="shared" si="18"/>
        <v>0</v>
      </c>
    </row>
    <row r="682" spans="1:20" x14ac:dyDescent="0.2">
      <c r="A682" t="s">
        <v>32</v>
      </c>
      <c r="B682">
        <v>11</v>
      </c>
      <c r="C682">
        <v>1948</v>
      </c>
      <c r="D682">
        <v>6659</v>
      </c>
      <c r="F682">
        <v>0</v>
      </c>
      <c r="G682">
        <v>0</v>
      </c>
      <c r="H682">
        <v>0</v>
      </c>
      <c r="I682">
        <v>0</v>
      </c>
      <c r="J682">
        <v>37820</v>
      </c>
      <c r="K682">
        <v>0</v>
      </c>
      <c r="L682" s="2">
        <v>1256</v>
      </c>
      <c r="M682">
        <v>1827</v>
      </c>
      <c r="N682">
        <v>0</v>
      </c>
      <c r="O682">
        <v>0</v>
      </c>
      <c r="P682">
        <v>40903</v>
      </c>
      <c r="Q682">
        <v>40903</v>
      </c>
      <c r="R682">
        <f t="shared" si="18"/>
        <v>40903</v>
      </c>
      <c r="T682" t="str">
        <f t="shared" si="19"/>
        <v/>
      </c>
    </row>
    <row r="683" spans="1:20" x14ac:dyDescent="0.2">
      <c r="A683" t="s">
        <v>32</v>
      </c>
      <c r="B683">
        <v>11</v>
      </c>
      <c r="C683">
        <v>1949</v>
      </c>
      <c r="D683">
        <v>5606</v>
      </c>
      <c r="F683">
        <v>0</v>
      </c>
      <c r="G683">
        <v>0</v>
      </c>
      <c r="H683">
        <v>1662</v>
      </c>
      <c r="I683">
        <v>0</v>
      </c>
      <c r="J683">
        <v>37489</v>
      </c>
      <c r="K683">
        <v>16</v>
      </c>
      <c r="L683" s="2">
        <v>0</v>
      </c>
      <c r="M683">
        <v>0</v>
      </c>
      <c r="N683">
        <v>0</v>
      </c>
      <c r="O683">
        <v>0</v>
      </c>
      <c r="P683">
        <v>37489</v>
      </c>
      <c r="Q683">
        <v>39167</v>
      </c>
      <c r="R683">
        <f t="shared" si="18"/>
        <v>39167</v>
      </c>
      <c r="T683" t="str">
        <f t="shared" si="19"/>
        <v/>
      </c>
    </row>
    <row r="684" spans="1:20" x14ac:dyDescent="0.2">
      <c r="A684" t="s">
        <v>32</v>
      </c>
      <c r="B684">
        <v>11</v>
      </c>
      <c r="C684">
        <v>1950</v>
      </c>
      <c r="D684">
        <v>18546</v>
      </c>
      <c r="F684">
        <v>0</v>
      </c>
      <c r="G684">
        <v>0</v>
      </c>
      <c r="H684">
        <v>3623</v>
      </c>
      <c r="I684">
        <v>0</v>
      </c>
      <c r="J684">
        <v>101664</v>
      </c>
      <c r="K684">
        <v>0</v>
      </c>
      <c r="L684" s="2">
        <v>0</v>
      </c>
      <c r="M684">
        <v>3074</v>
      </c>
      <c r="N684">
        <v>0</v>
      </c>
      <c r="O684">
        <v>0</v>
      </c>
      <c r="P684">
        <v>104738</v>
      </c>
      <c r="Q684">
        <v>108361</v>
      </c>
      <c r="R684">
        <f t="shared" si="18"/>
        <v>108361</v>
      </c>
      <c r="T684" t="str">
        <f t="shared" si="19"/>
        <v>y</v>
      </c>
    </row>
    <row r="685" spans="1:20" x14ac:dyDescent="0.2">
      <c r="A685" t="s">
        <v>32</v>
      </c>
      <c r="B685">
        <v>11</v>
      </c>
      <c r="C685">
        <v>1951</v>
      </c>
      <c r="D685">
        <v>9016</v>
      </c>
      <c r="F685">
        <v>0</v>
      </c>
      <c r="G685">
        <v>0</v>
      </c>
      <c r="H685">
        <v>3498</v>
      </c>
      <c r="I685">
        <v>0</v>
      </c>
      <c r="J685">
        <v>166043</v>
      </c>
      <c r="K685">
        <v>0</v>
      </c>
      <c r="L685" s="2">
        <v>4527</v>
      </c>
      <c r="M685">
        <v>0</v>
      </c>
      <c r="N685">
        <v>0</v>
      </c>
      <c r="O685">
        <v>0</v>
      </c>
      <c r="P685">
        <v>170570</v>
      </c>
      <c r="Q685">
        <v>174068</v>
      </c>
      <c r="R685">
        <f t="shared" si="18"/>
        <v>174068</v>
      </c>
      <c r="S685" t="s">
        <v>33</v>
      </c>
      <c r="T685" t="str">
        <f t="shared" si="19"/>
        <v/>
      </c>
    </row>
    <row r="686" spans="1:20" x14ac:dyDescent="0.2">
      <c r="A686" t="s">
        <v>32</v>
      </c>
      <c r="B686">
        <v>11</v>
      </c>
      <c r="C686">
        <v>1952</v>
      </c>
      <c r="D686">
        <v>11309</v>
      </c>
      <c r="F686">
        <v>0</v>
      </c>
      <c r="G686">
        <v>0</v>
      </c>
      <c r="H686">
        <v>159</v>
      </c>
      <c r="I686">
        <v>0</v>
      </c>
      <c r="J686">
        <v>32999</v>
      </c>
      <c r="K686">
        <v>0</v>
      </c>
      <c r="L686" s="2">
        <v>11266</v>
      </c>
      <c r="M686">
        <v>0</v>
      </c>
      <c r="N686">
        <v>0</v>
      </c>
      <c r="O686">
        <v>0</v>
      </c>
      <c r="P686">
        <v>44265</v>
      </c>
      <c r="Q686">
        <v>44424</v>
      </c>
      <c r="R686">
        <f t="shared" si="18"/>
        <v>44424</v>
      </c>
      <c r="T686" t="str">
        <f t="shared" si="19"/>
        <v>y</v>
      </c>
    </row>
    <row r="687" spans="1:20" x14ac:dyDescent="0.2">
      <c r="A687" t="s">
        <v>32</v>
      </c>
      <c r="B687">
        <v>11</v>
      </c>
      <c r="C687">
        <v>1953</v>
      </c>
      <c r="D687">
        <v>4930</v>
      </c>
      <c r="F687">
        <v>0</v>
      </c>
      <c r="G687">
        <v>0</v>
      </c>
      <c r="H687">
        <v>497</v>
      </c>
      <c r="I687">
        <v>0</v>
      </c>
      <c r="J687">
        <v>62317</v>
      </c>
      <c r="K687">
        <v>0</v>
      </c>
      <c r="L687" s="2">
        <v>855</v>
      </c>
      <c r="M687">
        <v>0</v>
      </c>
      <c r="N687">
        <v>0</v>
      </c>
      <c r="O687">
        <v>0</v>
      </c>
      <c r="P687">
        <v>63172</v>
      </c>
      <c r="Q687">
        <v>63669</v>
      </c>
      <c r="R687">
        <f t="shared" si="18"/>
        <v>63669</v>
      </c>
      <c r="T687" t="str">
        <f t="shared" si="19"/>
        <v>y</v>
      </c>
    </row>
    <row r="688" spans="1:20" x14ac:dyDescent="0.2">
      <c r="A688" t="s">
        <v>32</v>
      </c>
      <c r="B688">
        <v>11</v>
      </c>
      <c r="C688">
        <v>1954</v>
      </c>
      <c r="D688">
        <v>10476</v>
      </c>
      <c r="F688">
        <v>0</v>
      </c>
      <c r="G688">
        <v>0</v>
      </c>
      <c r="H688">
        <v>1631</v>
      </c>
      <c r="I688">
        <v>0</v>
      </c>
      <c r="J688">
        <v>61631</v>
      </c>
      <c r="K688">
        <v>44</v>
      </c>
      <c r="L688" s="2">
        <v>1933</v>
      </c>
      <c r="M688">
        <v>6056</v>
      </c>
      <c r="N688">
        <v>0</v>
      </c>
      <c r="O688">
        <v>0</v>
      </c>
      <c r="P688">
        <v>69620</v>
      </c>
      <c r="Q688">
        <v>71295</v>
      </c>
      <c r="R688">
        <f t="shared" si="18"/>
        <v>71295</v>
      </c>
      <c r="T688" t="str">
        <f t="shared" si="19"/>
        <v>y</v>
      </c>
    </row>
    <row r="689" spans="1:20" x14ac:dyDescent="0.2">
      <c r="A689" t="s">
        <v>32</v>
      </c>
      <c r="B689">
        <v>11</v>
      </c>
      <c r="C689">
        <v>1955</v>
      </c>
      <c r="D689">
        <v>16711</v>
      </c>
      <c r="F689">
        <v>0</v>
      </c>
      <c r="G689">
        <v>0</v>
      </c>
      <c r="H689">
        <v>1610</v>
      </c>
      <c r="I689">
        <v>0</v>
      </c>
      <c r="J689">
        <v>274490</v>
      </c>
      <c r="K689">
        <v>204</v>
      </c>
      <c r="L689" s="2">
        <v>1184</v>
      </c>
      <c r="M689">
        <v>3596</v>
      </c>
      <c r="N689">
        <v>0</v>
      </c>
      <c r="O689">
        <v>0</v>
      </c>
      <c r="P689">
        <v>279270</v>
      </c>
      <c r="Q689">
        <v>281084</v>
      </c>
      <c r="R689">
        <f t="shared" si="18"/>
        <v>281084</v>
      </c>
      <c r="T689" t="str">
        <f t="shared" si="19"/>
        <v>y</v>
      </c>
    </row>
    <row r="690" spans="1:20" x14ac:dyDescent="0.2">
      <c r="A690" t="s">
        <v>32</v>
      </c>
      <c r="B690">
        <v>11</v>
      </c>
      <c r="C690">
        <v>1956</v>
      </c>
      <c r="D690">
        <v>8469</v>
      </c>
      <c r="F690">
        <v>0</v>
      </c>
      <c r="G690">
        <v>0</v>
      </c>
      <c r="H690">
        <v>1273</v>
      </c>
      <c r="I690">
        <v>0</v>
      </c>
      <c r="J690">
        <v>35165</v>
      </c>
      <c r="K690">
        <v>0</v>
      </c>
      <c r="L690" s="2">
        <v>1067</v>
      </c>
      <c r="M690">
        <v>0</v>
      </c>
      <c r="N690">
        <v>0</v>
      </c>
      <c r="O690">
        <v>0</v>
      </c>
      <c r="P690">
        <v>36232</v>
      </c>
      <c r="Q690">
        <v>37505</v>
      </c>
      <c r="R690">
        <f t="shared" si="18"/>
        <v>37505</v>
      </c>
      <c r="T690" t="str">
        <f t="shared" si="19"/>
        <v>y</v>
      </c>
    </row>
    <row r="691" spans="1:20" x14ac:dyDescent="0.2">
      <c r="A691" t="s">
        <v>32</v>
      </c>
      <c r="B691">
        <v>11</v>
      </c>
      <c r="C691">
        <v>1957</v>
      </c>
      <c r="D691">
        <v>12236</v>
      </c>
      <c r="F691">
        <v>0</v>
      </c>
      <c r="G691">
        <v>0</v>
      </c>
      <c r="H691">
        <v>95</v>
      </c>
      <c r="I691">
        <v>0</v>
      </c>
      <c r="J691">
        <v>26724</v>
      </c>
      <c r="K691">
        <v>0</v>
      </c>
      <c r="L691" s="2">
        <v>1264</v>
      </c>
      <c r="M691">
        <v>0</v>
      </c>
      <c r="N691">
        <v>0</v>
      </c>
      <c r="O691">
        <v>0</v>
      </c>
      <c r="P691">
        <v>27988</v>
      </c>
      <c r="Q691">
        <v>28083</v>
      </c>
      <c r="R691">
        <f t="shared" si="18"/>
        <v>28083</v>
      </c>
      <c r="T691" t="str">
        <f t="shared" si="19"/>
        <v>y</v>
      </c>
    </row>
    <row r="692" spans="1:20" x14ac:dyDescent="0.2">
      <c r="A692" t="s">
        <v>32</v>
      </c>
      <c r="B692">
        <v>11</v>
      </c>
      <c r="C692">
        <v>1958</v>
      </c>
      <c r="D692">
        <v>7017</v>
      </c>
      <c r="F692">
        <v>0</v>
      </c>
      <c r="G692">
        <v>0</v>
      </c>
      <c r="H692">
        <v>3547</v>
      </c>
      <c r="I692">
        <v>0</v>
      </c>
      <c r="J692">
        <v>46269</v>
      </c>
      <c r="K692">
        <v>0</v>
      </c>
      <c r="L692" s="2">
        <v>1097</v>
      </c>
      <c r="M692">
        <v>117</v>
      </c>
      <c r="N692">
        <v>0</v>
      </c>
      <c r="O692">
        <v>0</v>
      </c>
      <c r="P692">
        <v>47483</v>
      </c>
      <c r="Q692">
        <v>51030</v>
      </c>
      <c r="R692">
        <f t="shared" si="18"/>
        <v>51030</v>
      </c>
      <c r="T692" t="str">
        <f t="shared" si="19"/>
        <v>y</v>
      </c>
    </row>
    <row r="693" spans="1:20" x14ac:dyDescent="0.2">
      <c r="A693" t="s">
        <v>32</v>
      </c>
      <c r="B693">
        <v>11</v>
      </c>
      <c r="C693">
        <v>1959</v>
      </c>
      <c r="D693">
        <v>29845</v>
      </c>
      <c r="F693">
        <v>0</v>
      </c>
      <c r="G693">
        <v>0</v>
      </c>
      <c r="H693">
        <v>114</v>
      </c>
      <c r="I693">
        <v>0</v>
      </c>
      <c r="J693">
        <v>50631</v>
      </c>
      <c r="K693">
        <v>94</v>
      </c>
      <c r="L693" s="2">
        <v>1449</v>
      </c>
      <c r="M693">
        <v>735</v>
      </c>
      <c r="N693">
        <v>0</v>
      </c>
      <c r="O693">
        <v>0</v>
      </c>
      <c r="P693">
        <v>52815</v>
      </c>
      <c r="Q693">
        <v>53023</v>
      </c>
      <c r="R693">
        <f t="shared" si="18"/>
        <v>53023</v>
      </c>
      <c r="T693" t="str">
        <f t="shared" si="19"/>
        <v>y</v>
      </c>
    </row>
    <row r="694" spans="1:20" x14ac:dyDescent="0.2">
      <c r="A694" t="s">
        <v>32</v>
      </c>
      <c r="B694">
        <v>11</v>
      </c>
      <c r="C694">
        <v>1960</v>
      </c>
      <c r="D694">
        <v>9431</v>
      </c>
      <c r="F694">
        <v>0</v>
      </c>
      <c r="G694">
        <v>0</v>
      </c>
      <c r="H694">
        <v>483</v>
      </c>
      <c r="I694">
        <v>0</v>
      </c>
      <c r="J694">
        <v>22606</v>
      </c>
      <c r="K694">
        <v>0</v>
      </c>
      <c r="L694" s="2">
        <v>414</v>
      </c>
      <c r="M694">
        <v>436</v>
      </c>
      <c r="N694">
        <v>0</v>
      </c>
      <c r="O694">
        <v>0</v>
      </c>
      <c r="P694">
        <v>23456</v>
      </c>
      <c r="Q694">
        <v>23939</v>
      </c>
      <c r="R694">
        <f t="shared" si="18"/>
        <v>23939</v>
      </c>
      <c r="T694" t="str">
        <f t="shared" si="19"/>
        <v>y</v>
      </c>
    </row>
    <row r="695" spans="1:20" x14ac:dyDescent="0.2">
      <c r="A695" t="s">
        <v>32</v>
      </c>
      <c r="B695">
        <v>11</v>
      </c>
      <c r="C695">
        <v>1961</v>
      </c>
      <c r="D695">
        <v>6554</v>
      </c>
      <c r="F695">
        <v>0</v>
      </c>
      <c r="G695">
        <v>0</v>
      </c>
      <c r="H695">
        <v>194</v>
      </c>
      <c r="I695">
        <v>0</v>
      </c>
      <c r="J695">
        <v>5954</v>
      </c>
      <c r="K695">
        <v>0</v>
      </c>
      <c r="L695" s="2">
        <v>0</v>
      </c>
      <c r="M695">
        <v>0</v>
      </c>
      <c r="N695">
        <v>0</v>
      </c>
      <c r="O695">
        <v>0</v>
      </c>
      <c r="P695">
        <v>5954</v>
      </c>
      <c r="Q695">
        <v>6148</v>
      </c>
      <c r="R695">
        <f t="shared" si="18"/>
        <v>6148</v>
      </c>
      <c r="T695" t="str">
        <f t="shared" si="19"/>
        <v>y</v>
      </c>
    </row>
    <row r="696" spans="1:20" x14ac:dyDescent="0.2">
      <c r="A696" t="s">
        <v>32</v>
      </c>
      <c r="B696">
        <v>11</v>
      </c>
      <c r="C696">
        <v>1962</v>
      </c>
      <c r="D696">
        <v>16352</v>
      </c>
      <c r="F696">
        <v>0</v>
      </c>
      <c r="G696">
        <v>0</v>
      </c>
      <c r="H696">
        <v>524</v>
      </c>
      <c r="I696">
        <v>0</v>
      </c>
      <c r="J696">
        <v>35483</v>
      </c>
      <c r="K696">
        <v>201</v>
      </c>
      <c r="L696" s="2">
        <v>0</v>
      </c>
      <c r="M696">
        <v>534</v>
      </c>
      <c r="N696">
        <v>0</v>
      </c>
      <c r="O696">
        <v>0</v>
      </c>
      <c r="P696">
        <v>36017</v>
      </c>
      <c r="Q696">
        <v>36742</v>
      </c>
      <c r="R696">
        <f t="shared" si="18"/>
        <v>36742</v>
      </c>
      <c r="T696" t="str">
        <f t="shared" si="19"/>
        <v>y</v>
      </c>
    </row>
    <row r="697" spans="1:20" x14ac:dyDescent="0.2">
      <c r="A697" t="s">
        <v>32</v>
      </c>
      <c r="B697">
        <v>11</v>
      </c>
      <c r="C697">
        <v>1963</v>
      </c>
      <c r="D697">
        <v>10504</v>
      </c>
      <c r="F697">
        <v>0</v>
      </c>
      <c r="G697">
        <v>0</v>
      </c>
      <c r="H697">
        <v>3825</v>
      </c>
      <c r="I697">
        <v>0</v>
      </c>
      <c r="J697">
        <v>131466</v>
      </c>
      <c r="K697">
        <v>0</v>
      </c>
      <c r="L697" s="2">
        <v>3157</v>
      </c>
      <c r="M697">
        <v>0</v>
      </c>
      <c r="N697">
        <v>0</v>
      </c>
      <c r="O697">
        <v>0</v>
      </c>
      <c r="P697">
        <v>134623</v>
      </c>
      <c r="Q697">
        <v>138448</v>
      </c>
      <c r="R697">
        <f t="shared" si="18"/>
        <v>138448</v>
      </c>
      <c r="T697" t="str">
        <f t="shared" si="19"/>
        <v>y</v>
      </c>
    </row>
    <row r="698" spans="1:20" x14ac:dyDescent="0.2">
      <c r="A698" t="s">
        <v>32</v>
      </c>
      <c r="B698">
        <v>11</v>
      </c>
      <c r="C698">
        <v>1964</v>
      </c>
      <c r="D698">
        <v>5787</v>
      </c>
      <c r="F698">
        <v>0</v>
      </c>
      <c r="G698">
        <v>0</v>
      </c>
      <c r="H698">
        <v>1357</v>
      </c>
      <c r="I698">
        <v>0</v>
      </c>
      <c r="J698">
        <v>67696</v>
      </c>
      <c r="K698">
        <v>0</v>
      </c>
      <c r="L698" s="2">
        <v>1550</v>
      </c>
      <c r="M698">
        <v>797</v>
      </c>
      <c r="N698">
        <v>0</v>
      </c>
      <c r="O698">
        <v>0</v>
      </c>
      <c r="P698">
        <v>70043</v>
      </c>
      <c r="Q698">
        <v>71400</v>
      </c>
      <c r="R698">
        <f t="shared" si="18"/>
        <v>71400</v>
      </c>
      <c r="T698" t="str">
        <f t="shared" si="19"/>
        <v>y</v>
      </c>
    </row>
    <row r="699" spans="1:20" x14ac:dyDescent="0.2">
      <c r="A699" t="s">
        <v>32</v>
      </c>
      <c r="B699">
        <v>11</v>
      </c>
      <c r="C699">
        <v>1965</v>
      </c>
      <c r="D699">
        <v>1512</v>
      </c>
      <c r="F699">
        <v>0</v>
      </c>
      <c r="G699">
        <v>0</v>
      </c>
      <c r="H699">
        <v>1380</v>
      </c>
      <c r="I699">
        <v>0</v>
      </c>
      <c r="J699">
        <v>19606</v>
      </c>
      <c r="K699">
        <v>34</v>
      </c>
      <c r="L699" s="2">
        <v>0</v>
      </c>
      <c r="M699">
        <v>0</v>
      </c>
      <c r="N699">
        <v>0</v>
      </c>
      <c r="O699">
        <v>0</v>
      </c>
      <c r="P699">
        <v>19606</v>
      </c>
      <c r="Q699">
        <v>21020</v>
      </c>
      <c r="R699">
        <f t="shared" si="18"/>
        <v>21020</v>
      </c>
      <c r="T699" t="str">
        <f t="shared" si="19"/>
        <v>y</v>
      </c>
    </row>
    <row r="700" spans="1:20" x14ac:dyDescent="0.2">
      <c r="A700" t="s">
        <v>32</v>
      </c>
      <c r="B700">
        <v>11</v>
      </c>
      <c r="C700">
        <v>1966</v>
      </c>
      <c r="D700">
        <v>8614</v>
      </c>
      <c r="F700">
        <v>0</v>
      </c>
      <c r="G700">
        <v>0</v>
      </c>
      <c r="H700">
        <v>4551</v>
      </c>
      <c r="I700">
        <v>0</v>
      </c>
      <c r="J700">
        <v>40079</v>
      </c>
      <c r="K700">
        <v>0</v>
      </c>
      <c r="L700" s="2">
        <v>435</v>
      </c>
      <c r="M700">
        <v>0</v>
      </c>
      <c r="N700">
        <v>0</v>
      </c>
      <c r="O700">
        <v>0</v>
      </c>
      <c r="P700">
        <v>40514</v>
      </c>
      <c r="Q700">
        <v>45065</v>
      </c>
      <c r="R700">
        <f t="shared" si="18"/>
        <v>45065</v>
      </c>
      <c r="T700" t="str">
        <f t="shared" si="19"/>
        <v>y</v>
      </c>
    </row>
    <row r="701" spans="1:20" x14ac:dyDescent="0.2">
      <c r="A701" t="s">
        <v>32</v>
      </c>
      <c r="B701">
        <v>11</v>
      </c>
      <c r="C701">
        <v>1967</v>
      </c>
      <c r="D701">
        <v>17176</v>
      </c>
      <c r="F701">
        <v>0</v>
      </c>
      <c r="G701">
        <v>0</v>
      </c>
      <c r="H701">
        <v>7716</v>
      </c>
      <c r="I701">
        <v>0</v>
      </c>
      <c r="J701">
        <v>96671</v>
      </c>
      <c r="K701">
        <v>0</v>
      </c>
      <c r="L701" s="2">
        <v>6114</v>
      </c>
      <c r="M701">
        <v>473</v>
      </c>
      <c r="N701">
        <v>0</v>
      </c>
      <c r="O701">
        <v>0</v>
      </c>
      <c r="P701">
        <v>103258</v>
      </c>
      <c r="Q701">
        <v>110974</v>
      </c>
      <c r="R701">
        <f t="shared" si="18"/>
        <v>110974</v>
      </c>
      <c r="T701" t="str">
        <f t="shared" si="19"/>
        <v>y</v>
      </c>
    </row>
    <row r="702" spans="1:20" x14ac:dyDescent="0.2">
      <c r="A702" t="s">
        <v>32</v>
      </c>
      <c r="B702">
        <v>11</v>
      </c>
      <c r="C702">
        <v>1968</v>
      </c>
      <c r="D702">
        <v>13862</v>
      </c>
      <c r="F702">
        <v>0</v>
      </c>
      <c r="G702">
        <v>0</v>
      </c>
      <c r="H702">
        <v>36</v>
      </c>
      <c r="I702">
        <v>0</v>
      </c>
      <c r="J702">
        <v>42418</v>
      </c>
      <c r="K702">
        <v>0</v>
      </c>
      <c r="L702" s="2">
        <v>0</v>
      </c>
      <c r="M702">
        <v>0</v>
      </c>
      <c r="N702">
        <v>0</v>
      </c>
      <c r="O702">
        <v>0</v>
      </c>
      <c r="P702">
        <v>42418</v>
      </c>
      <c r="Q702">
        <v>42454</v>
      </c>
      <c r="R702">
        <f t="shared" ref="R702:R771" si="20">SUM(F702:O702)</f>
        <v>42454</v>
      </c>
      <c r="T702" t="str">
        <f t="shared" ref="T702:T733" si="21">IF(AND(C702&gt;1949, ISNUMBER(D702), ISNUMBER(J702), ISNUMBER(L702), ISNUMBER(Q702),ISBLANK(S702)), "y", "")</f>
        <v>y</v>
      </c>
    </row>
    <row r="703" spans="1:20" x14ac:dyDescent="0.2">
      <c r="A703" t="s">
        <v>32</v>
      </c>
      <c r="B703">
        <v>11</v>
      </c>
      <c r="C703">
        <v>1969</v>
      </c>
      <c r="D703">
        <v>2964</v>
      </c>
      <c r="F703">
        <v>0</v>
      </c>
      <c r="G703">
        <v>0</v>
      </c>
      <c r="H703">
        <v>1446</v>
      </c>
      <c r="I703">
        <v>0</v>
      </c>
      <c r="J703">
        <v>5031</v>
      </c>
      <c r="K703">
        <v>0</v>
      </c>
      <c r="L703" s="2">
        <v>0</v>
      </c>
      <c r="M703">
        <v>0</v>
      </c>
      <c r="N703">
        <v>0</v>
      </c>
      <c r="O703">
        <v>0</v>
      </c>
      <c r="P703">
        <v>5031</v>
      </c>
      <c r="Q703">
        <v>6477</v>
      </c>
      <c r="R703">
        <f t="shared" si="20"/>
        <v>6477</v>
      </c>
      <c r="T703" t="str">
        <f t="shared" si="21"/>
        <v>y</v>
      </c>
    </row>
    <row r="704" spans="1:20" x14ac:dyDescent="0.2">
      <c r="A704" t="s">
        <v>32</v>
      </c>
      <c r="B704">
        <v>11</v>
      </c>
      <c r="C704">
        <v>1970</v>
      </c>
      <c r="D704">
        <v>7607</v>
      </c>
      <c r="F704">
        <v>0</v>
      </c>
      <c r="G704">
        <v>0</v>
      </c>
      <c r="H704">
        <v>910</v>
      </c>
      <c r="I704">
        <v>0</v>
      </c>
      <c r="J704">
        <v>44797</v>
      </c>
      <c r="K704">
        <v>56</v>
      </c>
      <c r="L704" s="2">
        <v>150</v>
      </c>
      <c r="M704">
        <v>219</v>
      </c>
      <c r="N704">
        <v>0</v>
      </c>
      <c r="O704">
        <v>0</v>
      </c>
      <c r="P704">
        <v>45166</v>
      </c>
      <c r="Q704">
        <v>46132</v>
      </c>
      <c r="R704">
        <f t="shared" si="20"/>
        <v>46132</v>
      </c>
      <c r="T704" t="str">
        <f t="shared" si="21"/>
        <v>y</v>
      </c>
    </row>
    <row r="705" spans="1:20" x14ac:dyDescent="0.2">
      <c r="A705" t="s">
        <v>32</v>
      </c>
      <c r="B705">
        <v>11</v>
      </c>
      <c r="C705">
        <v>1971</v>
      </c>
      <c r="D705">
        <v>4629</v>
      </c>
      <c r="F705">
        <v>0</v>
      </c>
      <c r="G705">
        <v>0</v>
      </c>
      <c r="H705">
        <v>2673</v>
      </c>
      <c r="I705">
        <v>0</v>
      </c>
      <c r="J705">
        <v>47715</v>
      </c>
      <c r="K705">
        <v>58</v>
      </c>
      <c r="L705" s="2">
        <v>313</v>
      </c>
      <c r="M705">
        <v>512</v>
      </c>
      <c r="N705">
        <v>0</v>
      </c>
      <c r="O705">
        <v>0</v>
      </c>
      <c r="P705">
        <v>48540</v>
      </c>
      <c r="Q705">
        <v>51271</v>
      </c>
      <c r="R705">
        <f t="shared" si="20"/>
        <v>51271</v>
      </c>
      <c r="T705" t="str">
        <f t="shared" si="21"/>
        <v>y</v>
      </c>
    </row>
    <row r="706" spans="1:20" x14ac:dyDescent="0.2">
      <c r="A706" t="s">
        <v>32</v>
      </c>
      <c r="B706">
        <v>11</v>
      </c>
      <c r="C706">
        <v>1972</v>
      </c>
      <c r="D706">
        <v>5399</v>
      </c>
      <c r="F706">
        <v>0</v>
      </c>
      <c r="G706">
        <v>0</v>
      </c>
      <c r="H706">
        <v>337</v>
      </c>
      <c r="I706">
        <v>0</v>
      </c>
      <c r="J706">
        <v>30020</v>
      </c>
      <c r="K706">
        <v>3</v>
      </c>
      <c r="L706" s="2">
        <v>3</v>
      </c>
      <c r="M706">
        <v>0</v>
      </c>
      <c r="N706">
        <v>0</v>
      </c>
      <c r="O706">
        <v>0</v>
      </c>
      <c r="P706">
        <v>30023</v>
      </c>
      <c r="Q706">
        <v>30363</v>
      </c>
      <c r="R706">
        <f t="shared" si="20"/>
        <v>30363</v>
      </c>
      <c r="T706" t="str">
        <f t="shared" si="21"/>
        <v>y</v>
      </c>
    </row>
    <row r="707" spans="1:20" x14ac:dyDescent="0.2">
      <c r="A707" t="s">
        <v>32</v>
      </c>
      <c r="B707">
        <v>11</v>
      </c>
      <c r="C707">
        <v>1973</v>
      </c>
      <c r="D707">
        <v>301</v>
      </c>
      <c r="F707">
        <v>0</v>
      </c>
      <c r="G707">
        <v>0</v>
      </c>
      <c r="H707">
        <v>44</v>
      </c>
      <c r="I707">
        <v>0</v>
      </c>
      <c r="J707">
        <v>480</v>
      </c>
      <c r="K707">
        <v>0</v>
      </c>
      <c r="L707" s="2">
        <v>189</v>
      </c>
      <c r="M707">
        <v>0</v>
      </c>
      <c r="N707">
        <v>0</v>
      </c>
      <c r="O707">
        <v>0</v>
      </c>
      <c r="P707">
        <v>669</v>
      </c>
      <c r="Q707">
        <v>713</v>
      </c>
      <c r="R707">
        <f t="shared" si="20"/>
        <v>713</v>
      </c>
      <c r="T707" t="str">
        <f t="shared" si="21"/>
        <v>y</v>
      </c>
    </row>
    <row r="708" spans="1:20" x14ac:dyDescent="0.2">
      <c r="A708" t="s">
        <v>32</v>
      </c>
      <c r="B708">
        <v>11</v>
      </c>
      <c r="C708">
        <v>1974</v>
      </c>
      <c r="D708">
        <v>4989</v>
      </c>
      <c r="F708">
        <v>0</v>
      </c>
      <c r="G708">
        <v>0</v>
      </c>
      <c r="H708">
        <v>636</v>
      </c>
      <c r="I708">
        <v>0</v>
      </c>
      <c r="J708">
        <v>27251</v>
      </c>
      <c r="K708">
        <v>0</v>
      </c>
      <c r="L708" s="2">
        <v>2406</v>
      </c>
      <c r="M708">
        <v>0</v>
      </c>
      <c r="N708">
        <v>0</v>
      </c>
      <c r="O708">
        <v>0</v>
      </c>
      <c r="P708">
        <v>29657</v>
      </c>
      <c r="Q708">
        <v>30293</v>
      </c>
      <c r="R708">
        <f t="shared" si="20"/>
        <v>30293</v>
      </c>
      <c r="T708" t="str">
        <f t="shared" si="21"/>
        <v>y</v>
      </c>
    </row>
    <row r="709" spans="1:20" x14ac:dyDescent="0.2">
      <c r="A709" t="s">
        <v>32</v>
      </c>
      <c r="B709">
        <v>11</v>
      </c>
      <c r="C709">
        <v>1975</v>
      </c>
      <c r="D709">
        <v>6843</v>
      </c>
      <c r="F709">
        <v>0</v>
      </c>
      <c r="G709">
        <v>0</v>
      </c>
      <c r="H709">
        <v>6742</v>
      </c>
      <c r="I709">
        <v>0</v>
      </c>
      <c r="J709">
        <v>122240</v>
      </c>
      <c r="K709">
        <v>0</v>
      </c>
      <c r="L709" s="2">
        <v>267</v>
      </c>
      <c r="M709">
        <v>0</v>
      </c>
      <c r="N709">
        <v>0</v>
      </c>
      <c r="O709">
        <v>0</v>
      </c>
      <c r="P709">
        <v>122507</v>
      </c>
      <c r="Q709">
        <v>129249</v>
      </c>
      <c r="R709">
        <f t="shared" si="20"/>
        <v>129249</v>
      </c>
      <c r="T709" t="str">
        <f t="shared" si="21"/>
        <v>y</v>
      </c>
    </row>
    <row r="710" spans="1:20" x14ac:dyDescent="0.2">
      <c r="A710" t="s">
        <v>32</v>
      </c>
      <c r="B710">
        <v>11</v>
      </c>
      <c r="C710">
        <v>1976</v>
      </c>
      <c r="D710">
        <v>2688</v>
      </c>
      <c r="F710">
        <v>0</v>
      </c>
      <c r="G710">
        <v>0</v>
      </c>
      <c r="H710">
        <v>14</v>
      </c>
      <c r="I710">
        <v>0</v>
      </c>
      <c r="J710">
        <v>6109</v>
      </c>
      <c r="K710">
        <v>0</v>
      </c>
      <c r="L710" s="2">
        <v>0</v>
      </c>
      <c r="M710">
        <v>0</v>
      </c>
      <c r="N710">
        <v>0</v>
      </c>
      <c r="O710">
        <v>0</v>
      </c>
      <c r="P710">
        <v>6109</v>
      </c>
      <c r="Q710">
        <v>6123</v>
      </c>
      <c r="R710">
        <f t="shared" si="20"/>
        <v>6123</v>
      </c>
      <c r="T710" t="str">
        <f t="shared" si="21"/>
        <v>y</v>
      </c>
    </row>
    <row r="711" spans="1:20" x14ac:dyDescent="0.2">
      <c r="A711" t="s">
        <v>32</v>
      </c>
      <c r="B711">
        <v>11</v>
      </c>
      <c r="C711">
        <v>1977</v>
      </c>
      <c r="D711">
        <v>38</v>
      </c>
      <c r="F711">
        <v>0</v>
      </c>
      <c r="G711">
        <v>0</v>
      </c>
      <c r="H711">
        <v>114</v>
      </c>
      <c r="I711">
        <v>0</v>
      </c>
      <c r="J711">
        <v>1457</v>
      </c>
      <c r="K711">
        <v>0</v>
      </c>
      <c r="L711" s="2">
        <v>0</v>
      </c>
      <c r="M711">
        <v>0</v>
      </c>
      <c r="N711">
        <v>0</v>
      </c>
      <c r="O711">
        <v>0</v>
      </c>
      <c r="P711">
        <v>1457</v>
      </c>
      <c r="Q711">
        <v>1571</v>
      </c>
      <c r="R711">
        <f t="shared" si="20"/>
        <v>1571</v>
      </c>
      <c r="T711" t="str">
        <f t="shared" si="21"/>
        <v>y</v>
      </c>
    </row>
    <row r="712" spans="1:20" x14ac:dyDescent="0.2">
      <c r="A712" t="s">
        <v>32</v>
      </c>
      <c r="B712">
        <v>11</v>
      </c>
      <c r="C712">
        <v>1978</v>
      </c>
      <c r="D712">
        <v>2941</v>
      </c>
      <c r="F712">
        <v>0</v>
      </c>
      <c r="G712">
        <v>0</v>
      </c>
      <c r="H712">
        <v>4837</v>
      </c>
      <c r="I712">
        <v>0</v>
      </c>
      <c r="J712">
        <v>69111</v>
      </c>
      <c r="K712">
        <v>18</v>
      </c>
      <c r="L712" s="2">
        <v>0</v>
      </c>
      <c r="M712">
        <v>1279</v>
      </c>
      <c r="N712">
        <v>0</v>
      </c>
      <c r="O712">
        <v>0</v>
      </c>
      <c r="P712">
        <v>70390</v>
      </c>
      <c r="Q712">
        <v>75245</v>
      </c>
      <c r="R712">
        <f t="shared" si="20"/>
        <v>75245</v>
      </c>
      <c r="T712" t="str">
        <f t="shared" si="21"/>
        <v>y</v>
      </c>
    </row>
    <row r="713" spans="1:20" x14ac:dyDescent="0.2">
      <c r="A713" t="s">
        <v>32</v>
      </c>
      <c r="B713">
        <v>11</v>
      </c>
      <c r="C713">
        <v>1979</v>
      </c>
      <c r="D713">
        <v>18913</v>
      </c>
      <c r="F713">
        <v>0</v>
      </c>
      <c r="G713">
        <v>0</v>
      </c>
      <c r="H713">
        <v>1662</v>
      </c>
      <c r="I713">
        <v>0</v>
      </c>
      <c r="J713">
        <v>106617</v>
      </c>
      <c r="K713">
        <v>0</v>
      </c>
      <c r="L713" s="2">
        <v>1627</v>
      </c>
      <c r="M713">
        <v>610</v>
      </c>
      <c r="N713">
        <v>0</v>
      </c>
      <c r="O713">
        <v>0</v>
      </c>
      <c r="P713">
        <v>108854</v>
      </c>
      <c r="Q713">
        <v>110516</v>
      </c>
      <c r="R713">
        <f t="shared" si="20"/>
        <v>110516</v>
      </c>
      <c r="T713" t="str">
        <f t="shared" si="21"/>
        <v>y</v>
      </c>
    </row>
    <row r="714" spans="1:20" x14ac:dyDescent="0.2">
      <c r="A714" t="s">
        <v>32</v>
      </c>
      <c r="B714">
        <v>11</v>
      </c>
      <c r="C714">
        <v>1980</v>
      </c>
      <c r="D714">
        <v>898</v>
      </c>
      <c r="F714">
        <v>0</v>
      </c>
      <c r="G714">
        <v>0</v>
      </c>
      <c r="H714">
        <v>186</v>
      </c>
      <c r="I714">
        <v>0</v>
      </c>
      <c r="J714">
        <v>4639</v>
      </c>
      <c r="K714">
        <v>0</v>
      </c>
      <c r="L714" s="2">
        <v>0</v>
      </c>
      <c r="M714">
        <v>0</v>
      </c>
      <c r="N714">
        <v>0</v>
      </c>
      <c r="O714">
        <v>0</v>
      </c>
      <c r="P714">
        <v>4639</v>
      </c>
      <c r="Q714">
        <v>4825</v>
      </c>
      <c r="R714">
        <f t="shared" si="20"/>
        <v>4825</v>
      </c>
      <c r="T714" t="str">
        <f t="shared" si="21"/>
        <v>y</v>
      </c>
    </row>
    <row r="715" spans="1:20" x14ac:dyDescent="0.2">
      <c r="A715" t="s">
        <v>32</v>
      </c>
      <c r="B715">
        <v>11</v>
      </c>
      <c r="C715">
        <v>1981</v>
      </c>
      <c r="D715">
        <v>134</v>
      </c>
      <c r="F715">
        <v>0</v>
      </c>
      <c r="G715">
        <v>0</v>
      </c>
      <c r="H715">
        <v>579</v>
      </c>
      <c r="I715">
        <v>0</v>
      </c>
      <c r="J715">
        <v>965</v>
      </c>
      <c r="K715">
        <v>0</v>
      </c>
      <c r="L715" s="2">
        <v>0</v>
      </c>
      <c r="M715">
        <v>0</v>
      </c>
      <c r="N715">
        <v>0</v>
      </c>
      <c r="O715">
        <v>0</v>
      </c>
      <c r="P715">
        <v>965</v>
      </c>
      <c r="Q715">
        <v>1544</v>
      </c>
      <c r="R715">
        <f t="shared" si="20"/>
        <v>1544</v>
      </c>
      <c r="T715" t="str">
        <f t="shared" si="21"/>
        <v>y</v>
      </c>
    </row>
    <row r="716" spans="1:20" x14ac:dyDescent="0.2">
      <c r="A716" t="s">
        <v>32</v>
      </c>
      <c r="B716">
        <v>11</v>
      </c>
      <c r="C716">
        <v>1982</v>
      </c>
      <c r="D716">
        <v>9580</v>
      </c>
      <c r="F716">
        <v>0</v>
      </c>
      <c r="G716">
        <v>0</v>
      </c>
      <c r="H716">
        <v>883</v>
      </c>
      <c r="I716">
        <v>0</v>
      </c>
      <c r="J716">
        <v>12419</v>
      </c>
      <c r="K716">
        <v>8</v>
      </c>
      <c r="L716" s="2">
        <v>5529</v>
      </c>
      <c r="M716">
        <v>0</v>
      </c>
      <c r="N716">
        <v>0</v>
      </c>
      <c r="O716">
        <v>0</v>
      </c>
      <c r="P716">
        <v>17948</v>
      </c>
      <c r="Q716">
        <v>18839</v>
      </c>
      <c r="R716">
        <f t="shared" si="20"/>
        <v>18839</v>
      </c>
      <c r="T716" t="str">
        <f t="shared" si="21"/>
        <v>y</v>
      </c>
    </row>
    <row r="717" spans="1:20" x14ac:dyDescent="0.2">
      <c r="A717" t="s">
        <v>32</v>
      </c>
      <c r="B717">
        <v>11</v>
      </c>
      <c r="C717">
        <v>1983</v>
      </c>
      <c r="D717">
        <v>11490</v>
      </c>
      <c r="F717">
        <v>0</v>
      </c>
      <c r="G717">
        <v>0</v>
      </c>
      <c r="H717">
        <v>423</v>
      </c>
      <c r="I717">
        <v>0</v>
      </c>
      <c r="J717">
        <v>95192</v>
      </c>
      <c r="K717">
        <v>0</v>
      </c>
      <c r="L717" s="2">
        <v>711</v>
      </c>
      <c r="M717">
        <v>0</v>
      </c>
      <c r="N717">
        <v>0</v>
      </c>
      <c r="O717">
        <v>0</v>
      </c>
      <c r="P717">
        <v>95903</v>
      </c>
      <c r="Q717">
        <v>96326</v>
      </c>
      <c r="R717">
        <f t="shared" si="20"/>
        <v>96326</v>
      </c>
      <c r="T717" t="str">
        <f t="shared" si="21"/>
        <v>y</v>
      </c>
    </row>
    <row r="718" spans="1:20" x14ac:dyDescent="0.2">
      <c r="A718" t="s">
        <v>32</v>
      </c>
      <c r="B718">
        <v>11</v>
      </c>
      <c r="C718">
        <v>1984</v>
      </c>
      <c r="D718">
        <v>389</v>
      </c>
      <c r="F718">
        <v>0</v>
      </c>
      <c r="G718">
        <v>0</v>
      </c>
      <c r="H718">
        <v>215</v>
      </c>
      <c r="I718">
        <v>0</v>
      </c>
      <c r="J718">
        <v>9074</v>
      </c>
      <c r="K718">
        <v>0</v>
      </c>
      <c r="L718" s="2">
        <v>32</v>
      </c>
      <c r="M718">
        <v>85</v>
      </c>
      <c r="N718">
        <v>0</v>
      </c>
      <c r="O718">
        <v>0</v>
      </c>
      <c r="P718">
        <v>9191</v>
      </c>
      <c r="Q718">
        <v>9406</v>
      </c>
      <c r="R718">
        <f t="shared" si="20"/>
        <v>9406</v>
      </c>
      <c r="T718" t="str">
        <f t="shared" si="21"/>
        <v>y</v>
      </c>
    </row>
    <row r="719" spans="1:20" x14ac:dyDescent="0.2">
      <c r="A719" t="s">
        <v>32</v>
      </c>
      <c r="B719">
        <v>11</v>
      </c>
      <c r="C719">
        <v>1985</v>
      </c>
      <c r="D719">
        <v>195</v>
      </c>
      <c r="F719">
        <v>0</v>
      </c>
      <c r="G719">
        <v>0</v>
      </c>
      <c r="H719">
        <v>329</v>
      </c>
      <c r="I719">
        <v>0</v>
      </c>
      <c r="J719">
        <v>1980</v>
      </c>
      <c r="K719">
        <v>0</v>
      </c>
      <c r="L719" s="2">
        <v>122</v>
      </c>
      <c r="M719">
        <v>0</v>
      </c>
      <c r="N719">
        <v>0</v>
      </c>
      <c r="O719">
        <v>0</v>
      </c>
      <c r="P719">
        <v>2102</v>
      </c>
      <c r="Q719">
        <v>2431</v>
      </c>
      <c r="R719">
        <f t="shared" si="20"/>
        <v>2431</v>
      </c>
      <c r="T719" t="str">
        <f t="shared" si="21"/>
        <v>y</v>
      </c>
    </row>
    <row r="720" spans="1:20" x14ac:dyDescent="0.2">
      <c r="A720" t="s">
        <v>32</v>
      </c>
      <c r="B720">
        <v>11</v>
      </c>
      <c r="C720">
        <v>1986</v>
      </c>
      <c r="D720">
        <v>2016</v>
      </c>
      <c r="F720">
        <v>0</v>
      </c>
      <c r="G720">
        <v>0</v>
      </c>
      <c r="H720">
        <v>210</v>
      </c>
      <c r="I720">
        <v>0</v>
      </c>
      <c r="J720">
        <v>10278</v>
      </c>
      <c r="K720">
        <v>0</v>
      </c>
      <c r="L720" s="2">
        <v>0</v>
      </c>
      <c r="M720">
        <v>0</v>
      </c>
      <c r="N720">
        <v>0</v>
      </c>
      <c r="O720">
        <v>0</v>
      </c>
      <c r="P720">
        <v>10278</v>
      </c>
      <c r="Q720">
        <v>10488</v>
      </c>
      <c r="R720">
        <f t="shared" si="20"/>
        <v>10488</v>
      </c>
      <c r="T720" t="str">
        <f t="shared" si="21"/>
        <v>y</v>
      </c>
    </row>
    <row r="721" spans="1:20" x14ac:dyDescent="0.2">
      <c r="A721" t="s">
        <v>32</v>
      </c>
      <c r="B721">
        <v>11</v>
      </c>
      <c r="C721">
        <v>1987</v>
      </c>
      <c r="D721">
        <v>16189</v>
      </c>
      <c r="F721">
        <v>0</v>
      </c>
      <c r="G721">
        <v>0</v>
      </c>
      <c r="H721">
        <v>19</v>
      </c>
      <c r="I721">
        <v>0</v>
      </c>
      <c r="J721">
        <v>64919</v>
      </c>
      <c r="K721">
        <v>0</v>
      </c>
      <c r="L721" s="2">
        <v>917</v>
      </c>
      <c r="M721">
        <v>0</v>
      </c>
      <c r="N721">
        <v>0</v>
      </c>
      <c r="O721">
        <v>0</v>
      </c>
      <c r="P721">
        <v>65836</v>
      </c>
      <c r="Q721">
        <v>65855</v>
      </c>
      <c r="R721">
        <f t="shared" si="20"/>
        <v>65855</v>
      </c>
      <c r="T721" t="str">
        <f t="shared" si="21"/>
        <v>y</v>
      </c>
    </row>
    <row r="722" spans="1:20" x14ac:dyDescent="0.2">
      <c r="A722" t="s">
        <v>32</v>
      </c>
      <c r="B722">
        <v>11</v>
      </c>
      <c r="C722">
        <v>1988</v>
      </c>
      <c r="D722">
        <v>454</v>
      </c>
      <c r="F722">
        <v>0</v>
      </c>
      <c r="G722">
        <v>0</v>
      </c>
      <c r="H722">
        <v>99</v>
      </c>
      <c r="I722">
        <v>0</v>
      </c>
      <c r="J722">
        <v>6584</v>
      </c>
      <c r="K722">
        <v>0</v>
      </c>
      <c r="L722" s="2">
        <v>1142</v>
      </c>
      <c r="M722">
        <v>0</v>
      </c>
      <c r="N722">
        <v>0</v>
      </c>
      <c r="O722">
        <v>0</v>
      </c>
      <c r="P722">
        <v>7726</v>
      </c>
      <c r="Q722">
        <v>7825</v>
      </c>
      <c r="R722">
        <f t="shared" si="20"/>
        <v>7825</v>
      </c>
      <c r="T722" t="str">
        <f t="shared" si="21"/>
        <v>y</v>
      </c>
    </row>
    <row r="723" spans="1:20" x14ac:dyDescent="0.2">
      <c r="A723" t="s">
        <v>32</v>
      </c>
      <c r="B723">
        <v>11</v>
      </c>
      <c r="C723">
        <v>1989</v>
      </c>
      <c r="D723">
        <v>220</v>
      </c>
      <c r="F723">
        <v>0</v>
      </c>
      <c r="G723">
        <v>0</v>
      </c>
      <c r="H723">
        <v>4</v>
      </c>
      <c r="I723">
        <v>0</v>
      </c>
      <c r="J723">
        <v>9729</v>
      </c>
      <c r="K723">
        <v>0</v>
      </c>
      <c r="L723" s="2">
        <v>1012</v>
      </c>
      <c r="M723">
        <v>0</v>
      </c>
      <c r="N723">
        <v>0</v>
      </c>
      <c r="O723">
        <v>0</v>
      </c>
      <c r="P723">
        <v>10741</v>
      </c>
      <c r="Q723">
        <v>10745</v>
      </c>
      <c r="R723">
        <f t="shared" si="20"/>
        <v>10745</v>
      </c>
      <c r="T723" t="str">
        <f t="shared" si="21"/>
        <v>y</v>
      </c>
    </row>
    <row r="724" spans="1:20" x14ac:dyDescent="0.2">
      <c r="A724" t="s">
        <v>32</v>
      </c>
      <c r="B724">
        <v>11</v>
      </c>
      <c r="C724">
        <v>1990</v>
      </c>
      <c r="D724">
        <v>942</v>
      </c>
      <c r="F724">
        <v>0</v>
      </c>
      <c r="G724">
        <v>0</v>
      </c>
      <c r="H724">
        <v>236</v>
      </c>
      <c r="I724">
        <v>0</v>
      </c>
      <c r="J724">
        <v>22231</v>
      </c>
      <c r="K724">
        <v>0</v>
      </c>
      <c r="L724" s="2">
        <v>2336</v>
      </c>
      <c r="M724">
        <v>320</v>
      </c>
      <c r="N724">
        <v>0</v>
      </c>
      <c r="O724">
        <v>0</v>
      </c>
      <c r="P724">
        <v>24887</v>
      </c>
      <c r="Q724">
        <v>25123</v>
      </c>
      <c r="R724">
        <f t="shared" si="20"/>
        <v>25123</v>
      </c>
      <c r="T724" t="str">
        <f t="shared" si="21"/>
        <v>y</v>
      </c>
    </row>
    <row r="725" spans="1:20" x14ac:dyDescent="0.2">
      <c r="A725" t="s">
        <v>32</v>
      </c>
      <c r="B725">
        <v>11</v>
      </c>
      <c r="C725">
        <v>1991</v>
      </c>
      <c r="D725">
        <v>9850</v>
      </c>
      <c r="F725">
        <v>0</v>
      </c>
      <c r="G725">
        <v>0</v>
      </c>
      <c r="H725">
        <v>23</v>
      </c>
      <c r="I725">
        <v>0</v>
      </c>
      <c r="J725">
        <v>16737</v>
      </c>
      <c r="K725">
        <v>0</v>
      </c>
      <c r="L725" s="2">
        <v>618</v>
      </c>
      <c r="M725">
        <v>21</v>
      </c>
      <c r="N725">
        <v>0</v>
      </c>
      <c r="O725">
        <v>0</v>
      </c>
      <c r="P725">
        <v>17376</v>
      </c>
      <c r="Q725">
        <v>17399</v>
      </c>
      <c r="R725">
        <f t="shared" si="20"/>
        <v>17399</v>
      </c>
      <c r="T725" t="str">
        <f t="shared" si="21"/>
        <v>y</v>
      </c>
    </row>
    <row r="726" spans="1:20" x14ac:dyDescent="0.2">
      <c r="A726" t="s">
        <v>32</v>
      </c>
      <c r="B726">
        <v>11</v>
      </c>
      <c r="C726">
        <v>1992</v>
      </c>
      <c r="D726">
        <v>697</v>
      </c>
      <c r="F726">
        <v>0</v>
      </c>
      <c r="G726">
        <v>0</v>
      </c>
      <c r="H726">
        <v>71</v>
      </c>
      <c r="I726">
        <v>0</v>
      </c>
      <c r="J726">
        <v>1813</v>
      </c>
      <c r="K726">
        <v>0</v>
      </c>
      <c r="L726" s="2">
        <v>0</v>
      </c>
      <c r="M726">
        <v>0</v>
      </c>
      <c r="N726">
        <v>0</v>
      </c>
      <c r="O726">
        <v>0</v>
      </c>
      <c r="P726">
        <v>1813</v>
      </c>
      <c r="Q726">
        <v>1884</v>
      </c>
      <c r="R726">
        <f t="shared" si="20"/>
        <v>1884</v>
      </c>
      <c r="T726" t="str">
        <f t="shared" si="21"/>
        <v>y</v>
      </c>
    </row>
    <row r="727" spans="1:20" x14ac:dyDescent="0.2">
      <c r="A727" t="s">
        <v>32</v>
      </c>
      <c r="B727">
        <v>11</v>
      </c>
      <c r="C727">
        <v>1993</v>
      </c>
      <c r="D727">
        <v>571</v>
      </c>
      <c r="F727">
        <v>0</v>
      </c>
      <c r="G727">
        <v>0</v>
      </c>
      <c r="H727">
        <v>11</v>
      </c>
      <c r="I727">
        <v>0</v>
      </c>
      <c r="J727">
        <v>934</v>
      </c>
      <c r="K727">
        <v>0</v>
      </c>
      <c r="L727" s="2">
        <v>0</v>
      </c>
      <c r="M727">
        <v>0</v>
      </c>
      <c r="N727">
        <v>0</v>
      </c>
      <c r="O727">
        <v>0</v>
      </c>
      <c r="P727">
        <v>934</v>
      </c>
      <c r="Q727">
        <v>945</v>
      </c>
      <c r="R727">
        <f t="shared" si="20"/>
        <v>945</v>
      </c>
      <c r="T727" t="str">
        <f t="shared" si="21"/>
        <v>y</v>
      </c>
    </row>
    <row r="728" spans="1:20" x14ac:dyDescent="0.2">
      <c r="A728" t="s">
        <v>32</v>
      </c>
      <c r="B728">
        <v>11</v>
      </c>
      <c r="C728">
        <v>1994</v>
      </c>
      <c r="D728">
        <v>2524</v>
      </c>
      <c r="F728">
        <v>0</v>
      </c>
      <c r="G728">
        <v>0</v>
      </c>
      <c r="H728">
        <v>7</v>
      </c>
      <c r="I728">
        <v>0</v>
      </c>
      <c r="J728">
        <v>2299</v>
      </c>
      <c r="K728">
        <v>0</v>
      </c>
      <c r="L728" s="2">
        <v>142</v>
      </c>
      <c r="M728">
        <v>0</v>
      </c>
      <c r="N728">
        <v>0</v>
      </c>
      <c r="O728">
        <v>0</v>
      </c>
      <c r="P728">
        <v>2441</v>
      </c>
      <c r="Q728">
        <v>2448</v>
      </c>
      <c r="R728">
        <f t="shared" si="20"/>
        <v>2448</v>
      </c>
      <c r="T728" t="str">
        <f t="shared" si="21"/>
        <v>y</v>
      </c>
    </row>
    <row r="729" spans="1:20" x14ac:dyDescent="0.2">
      <c r="A729" t="s">
        <v>32</v>
      </c>
      <c r="B729">
        <v>11</v>
      </c>
      <c r="C729">
        <v>1995</v>
      </c>
      <c r="D729">
        <v>4279</v>
      </c>
      <c r="F729">
        <v>0</v>
      </c>
      <c r="G729">
        <v>0</v>
      </c>
      <c r="H729">
        <v>240</v>
      </c>
      <c r="I729">
        <v>0</v>
      </c>
      <c r="J729">
        <v>14024</v>
      </c>
      <c r="K729">
        <v>0</v>
      </c>
      <c r="L729" s="2">
        <v>512</v>
      </c>
      <c r="M729">
        <v>17</v>
      </c>
      <c r="N729">
        <v>0</v>
      </c>
      <c r="O729">
        <v>0</v>
      </c>
      <c r="P729">
        <v>14553</v>
      </c>
      <c r="Q729">
        <v>14793</v>
      </c>
      <c r="R729">
        <f t="shared" si="20"/>
        <v>14793</v>
      </c>
      <c r="T729" t="str">
        <f t="shared" si="21"/>
        <v>y</v>
      </c>
    </row>
    <row r="730" spans="1:20" x14ac:dyDescent="0.2">
      <c r="A730" t="s">
        <v>32</v>
      </c>
      <c r="B730">
        <v>11</v>
      </c>
      <c r="C730">
        <v>1996</v>
      </c>
      <c r="D730">
        <v>723</v>
      </c>
      <c r="F730">
        <v>0</v>
      </c>
      <c r="G730">
        <v>0</v>
      </c>
      <c r="H730">
        <v>12</v>
      </c>
      <c r="I730">
        <v>0</v>
      </c>
      <c r="J730">
        <v>1503</v>
      </c>
      <c r="K730">
        <v>0</v>
      </c>
      <c r="L730" s="2">
        <v>0</v>
      </c>
      <c r="M730">
        <v>0</v>
      </c>
      <c r="N730">
        <v>0</v>
      </c>
      <c r="O730">
        <v>0</v>
      </c>
      <c r="P730">
        <v>1503</v>
      </c>
      <c r="Q730">
        <v>1515</v>
      </c>
      <c r="R730">
        <f t="shared" si="20"/>
        <v>1515</v>
      </c>
      <c r="T730" t="str">
        <f t="shared" si="21"/>
        <v>y</v>
      </c>
    </row>
    <row r="731" spans="1:20" x14ac:dyDescent="0.2">
      <c r="A731" t="s">
        <v>32</v>
      </c>
      <c r="B731">
        <v>11</v>
      </c>
      <c r="C731">
        <v>1997</v>
      </c>
      <c r="D731">
        <v>35</v>
      </c>
      <c r="F731">
        <v>0</v>
      </c>
      <c r="G731">
        <v>0</v>
      </c>
      <c r="H731">
        <v>0</v>
      </c>
      <c r="I731">
        <v>0</v>
      </c>
      <c r="J731">
        <v>699</v>
      </c>
      <c r="K731">
        <v>0</v>
      </c>
      <c r="L731" s="2">
        <v>18</v>
      </c>
      <c r="M731">
        <v>0</v>
      </c>
      <c r="N731">
        <v>0</v>
      </c>
      <c r="O731">
        <v>0</v>
      </c>
      <c r="P731">
        <v>717</v>
      </c>
      <c r="Q731">
        <v>717</v>
      </c>
      <c r="R731">
        <f t="shared" si="20"/>
        <v>717</v>
      </c>
      <c r="T731" t="str">
        <f t="shared" si="21"/>
        <v>y</v>
      </c>
    </row>
    <row r="732" spans="1:20" x14ac:dyDescent="0.2">
      <c r="A732" t="s">
        <v>32</v>
      </c>
      <c r="B732">
        <v>11</v>
      </c>
      <c r="C732">
        <v>1998</v>
      </c>
      <c r="D732">
        <v>955</v>
      </c>
      <c r="F732">
        <v>0</v>
      </c>
      <c r="G732">
        <v>0</v>
      </c>
      <c r="H732">
        <v>160</v>
      </c>
      <c r="I732">
        <v>0</v>
      </c>
      <c r="J732">
        <v>5947</v>
      </c>
      <c r="K732">
        <v>0</v>
      </c>
      <c r="L732" s="2">
        <v>78</v>
      </c>
      <c r="M732">
        <v>0</v>
      </c>
      <c r="N732">
        <v>0</v>
      </c>
      <c r="O732">
        <v>0</v>
      </c>
      <c r="P732">
        <v>6025</v>
      </c>
      <c r="Q732">
        <v>6185</v>
      </c>
      <c r="R732">
        <f t="shared" si="20"/>
        <v>6185</v>
      </c>
      <c r="T732" t="str">
        <f t="shared" si="21"/>
        <v>y</v>
      </c>
    </row>
    <row r="733" spans="1:20" x14ac:dyDescent="0.2">
      <c r="A733" t="s">
        <v>32</v>
      </c>
      <c r="B733">
        <v>11</v>
      </c>
      <c r="C733">
        <v>1999</v>
      </c>
      <c r="D733">
        <v>1025</v>
      </c>
      <c r="F733">
        <v>0</v>
      </c>
      <c r="G733">
        <v>0</v>
      </c>
      <c r="H733">
        <v>9</v>
      </c>
      <c r="I733">
        <v>0</v>
      </c>
      <c r="J733">
        <v>2807</v>
      </c>
      <c r="K733">
        <v>0</v>
      </c>
      <c r="L733" s="2">
        <v>36</v>
      </c>
      <c r="M733">
        <v>0</v>
      </c>
      <c r="N733">
        <v>0</v>
      </c>
      <c r="O733">
        <v>0</v>
      </c>
      <c r="P733">
        <v>2843</v>
      </c>
      <c r="Q733">
        <v>2852</v>
      </c>
      <c r="R733">
        <f t="shared" si="20"/>
        <v>2852</v>
      </c>
      <c r="T733" t="str">
        <f t="shared" si="21"/>
        <v>y</v>
      </c>
    </row>
    <row r="734" spans="1:20" x14ac:dyDescent="0.2">
      <c r="A734" t="s">
        <v>32</v>
      </c>
      <c r="B734">
        <v>11</v>
      </c>
      <c r="C734">
        <v>2000</v>
      </c>
      <c r="D734">
        <v>92</v>
      </c>
      <c r="F734">
        <v>0</v>
      </c>
      <c r="G734">
        <v>0</v>
      </c>
      <c r="H734">
        <v>1</v>
      </c>
      <c r="I734">
        <v>0</v>
      </c>
      <c r="J734">
        <v>72</v>
      </c>
      <c r="K734">
        <v>0</v>
      </c>
      <c r="L734" s="2">
        <v>8</v>
      </c>
      <c r="M734">
        <v>0</v>
      </c>
      <c r="N734">
        <v>0</v>
      </c>
      <c r="O734">
        <v>0</v>
      </c>
      <c r="P734" s="3">
        <v>80</v>
      </c>
      <c r="Q734" s="3">
        <v>81</v>
      </c>
      <c r="R734">
        <f t="shared" si="20"/>
        <v>81</v>
      </c>
      <c r="S734" s="5" t="s">
        <v>33</v>
      </c>
      <c r="T734" t="str">
        <f>IF(AND(C734&gt;1949, ISNUMBER(D734), ISNUMBER(J734), ISNUMBER(L734), ISNUMBER(Q734),ISBLANK(#REF!)), "y", "")</f>
        <v/>
      </c>
    </row>
    <row r="735" spans="1:20" x14ac:dyDescent="0.2">
      <c r="A735" t="s">
        <v>32</v>
      </c>
      <c r="B735">
        <v>11</v>
      </c>
      <c r="C735">
        <v>2001</v>
      </c>
      <c r="D735">
        <v>180</v>
      </c>
      <c r="F735">
        <v>0</v>
      </c>
      <c r="G735">
        <v>13</v>
      </c>
      <c r="H735" t="s">
        <v>21</v>
      </c>
      <c r="I735" t="s">
        <v>21</v>
      </c>
      <c r="J735">
        <v>212</v>
      </c>
      <c r="K735" t="s">
        <v>21</v>
      </c>
      <c r="L735" s="2" t="s">
        <v>21</v>
      </c>
      <c r="M735" t="s">
        <v>21</v>
      </c>
      <c r="N735" t="s">
        <v>21</v>
      </c>
      <c r="O735" t="s">
        <v>21</v>
      </c>
      <c r="P735" s="3">
        <v>225</v>
      </c>
      <c r="Q735" s="3">
        <v>225</v>
      </c>
      <c r="R735">
        <f t="shared" si="20"/>
        <v>225</v>
      </c>
      <c r="S735" s="5" t="s">
        <v>33</v>
      </c>
      <c r="T735" t="str">
        <f>IF(AND(C735&gt;1949, ISNUMBER(D735), ISNUMBER(J735), ISNUMBER(L735), ISNUMBER(Q735),ISBLANK(#REF!)), "y", "")</f>
        <v/>
      </c>
    </row>
    <row r="736" spans="1:20" x14ac:dyDescent="0.2">
      <c r="A736" t="s">
        <v>32</v>
      </c>
      <c r="B736">
        <v>11</v>
      </c>
      <c r="C736">
        <v>2002</v>
      </c>
      <c r="D736">
        <v>2375</v>
      </c>
      <c r="F736">
        <v>0</v>
      </c>
      <c r="G736" t="s">
        <v>21</v>
      </c>
      <c r="H736">
        <v>182</v>
      </c>
      <c r="I736" t="s">
        <v>21</v>
      </c>
      <c r="J736">
        <v>5003</v>
      </c>
      <c r="K736" t="s">
        <v>21</v>
      </c>
      <c r="L736" s="4">
        <v>107</v>
      </c>
      <c r="M736" s="3"/>
      <c r="N736" s="3"/>
      <c r="O736" s="3"/>
      <c r="P736" s="3">
        <v>5110</v>
      </c>
      <c r="Q736" s="3">
        <v>5292</v>
      </c>
      <c r="R736">
        <f t="shared" si="20"/>
        <v>5292</v>
      </c>
      <c r="S736" s="5" t="s">
        <v>33</v>
      </c>
      <c r="T736" t="str">
        <f>IF(AND(C736&gt;1949, ISNUMBER(D736), ISNUMBER(J736), ISNUMBER(L736), ISNUMBER(Q736),ISBLANK(#REF!)), "y", "")</f>
        <v/>
      </c>
    </row>
    <row r="737" spans="1:20" x14ac:dyDescent="0.2">
      <c r="A737" t="s">
        <v>32</v>
      </c>
      <c r="B737">
        <v>11</v>
      </c>
      <c r="C737">
        <v>2003</v>
      </c>
      <c r="D737">
        <v>662</v>
      </c>
      <c r="F737">
        <v>0</v>
      </c>
      <c r="G737" t="s">
        <v>21</v>
      </c>
      <c r="H737">
        <v>12</v>
      </c>
      <c r="I737" t="s">
        <v>21</v>
      </c>
      <c r="J737">
        <v>716</v>
      </c>
      <c r="K737" t="s">
        <v>21</v>
      </c>
      <c r="L737" s="4"/>
      <c r="M737" s="3">
        <v>7</v>
      </c>
      <c r="N737" s="3"/>
      <c r="O737" s="3"/>
      <c r="P737" s="3">
        <v>723</v>
      </c>
      <c r="Q737" s="3">
        <v>735</v>
      </c>
      <c r="R737">
        <f t="shared" si="20"/>
        <v>735</v>
      </c>
      <c r="S737" s="5" t="s">
        <v>33</v>
      </c>
      <c r="T737" t="str">
        <f t="shared" ref="T737:T743" si="22">IF(AND(C737&gt;1949, ISNUMBER(D737), ISNUMBER(J737), ISNUMBER(L737), ISNUMBER(Q737),ISBLANK(S734)), "y", "")</f>
        <v/>
      </c>
    </row>
    <row r="738" spans="1:20" x14ac:dyDescent="0.2">
      <c r="A738" t="s">
        <v>32</v>
      </c>
      <c r="B738">
        <v>11</v>
      </c>
      <c r="C738">
        <v>2004</v>
      </c>
      <c r="D738">
        <v>21</v>
      </c>
      <c r="F738">
        <v>0</v>
      </c>
      <c r="G738" t="s">
        <v>21</v>
      </c>
      <c r="H738">
        <v>111</v>
      </c>
      <c r="I738" t="s">
        <v>21</v>
      </c>
      <c r="J738">
        <v>1172</v>
      </c>
      <c r="K738" t="s">
        <v>21</v>
      </c>
      <c r="L738" s="4">
        <v>34.68847565764235</v>
      </c>
      <c r="M738" s="3">
        <v>0</v>
      </c>
      <c r="N738" s="3"/>
      <c r="O738" s="3"/>
      <c r="P738" s="3">
        <v>1206.6884756576424</v>
      </c>
      <c r="Q738" s="3">
        <v>1317.6884756576424</v>
      </c>
      <c r="R738" s="3">
        <f t="shared" si="20"/>
        <v>1317.6884756576424</v>
      </c>
      <c r="S738" s="5" t="s">
        <v>33</v>
      </c>
      <c r="T738" t="str">
        <f t="shared" si="22"/>
        <v/>
      </c>
    </row>
    <row r="739" spans="1:20" x14ac:dyDescent="0.2">
      <c r="A739" t="s">
        <v>32</v>
      </c>
      <c r="B739">
        <v>11</v>
      </c>
      <c r="C739">
        <v>2005</v>
      </c>
      <c r="D739">
        <v>57</v>
      </c>
      <c r="F739" t="s">
        <v>21</v>
      </c>
      <c r="H739">
        <v>20</v>
      </c>
      <c r="I739" s="3">
        <v>0</v>
      </c>
      <c r="J739" s="3">
        <v>905.7546421717725</v>
      </c>
      <c r="K739" t="s">
        <v>21</v>
      </c>
      <c r="L739" s="4">
        <v>0</v>
      </c>
      <c r="M739" s="3">
        <v>0</v>
      </c>
      <c r="N739" s="3">
        <v>0</v>
      </c>
      <c r="O739" s="3">
        <v>0</v>
      </c>
      <c r="P739" s="3">
        <v>905.7546421717725</v>
      </c>
      <c r="Q739" s="3">
        <v>925.7546421717725</v>
      </c>
      <c r="R739" s="3">
        <f t="shared" si="20"/>
        <v>925.7546421717725</v>
      </c>
      <c r="S739" s="5" t="s">
        <v>33</v>
      </c>
      <c r="T739" t="str">
        <f t="shared" si="22"/>
        <v/>
      </c>
    </row>
    <row r="740" spans="1:20" x14ac:dyDescent="0.2">
      <c r="A740" t="s">
        <v>32</v>
      </c>
      <c r="B740">
        <v>11</v>
      </c>
      <c r="C740">
        <v>2006</v>
      </c>
      <c r="D740">
        <v>1305</v>
      </c>
      <c r="F740" t="s">
        <v>21</v>
      </c>
      <c r="G740">
        <v>0</v>
      </c>
      <c r="H740">
        <v>834</v>
      </c>
      <c r="I740" s="3">
        <v>0</v>
      </c>
      <c r="J740" s="3">
        <v>20226.82974417651</v>
      </c>
      <c r="K740" t="s">
        <v>21</v>
      </c>
      <c r="L740" s="4">
        <v>245.49085942827111</v>
      </c>
      <c r="M740" s="3">
        <v>0</v>
      </c>
      <c r="N740" s="3">
        <v>0</v>
      </c>
      <c r="O740" s="3">
        <v>0</v>
      </c>
      <c r="P740" s="3">
        <v>20472.320603604781</v>
      </c>
      <c r="Q740" s="3">
        <v>21306.320603604781</v>
      </c>
      <c r="R740" s="3">
        <f t="shared" si="20"/>
        <v>21306.320603604781</v>
      </c>
      <c r="S740" s="5" t="s">
        <v>33</v>
      </c>
      <c r="T740" t="str">
        <f t="shared" si="22"/>
        <v/>
      </c>
    </row>
    <row r="741" spans="1:20" x14ac:dyDescent="0.2">
      <c r="A741" t="s">
        <v>32</v>
      </c>
      <c r="B741">
        <v>11</v>
      </c>
      <c r="C741">
        <v>2007</v>
      </c>
      <c r="D741">
        <v>210</v>
      </c>
      <c r="F741" t="s">
        <v>21</v>
      </c>
      <c r="G741">
        <v>0</v>
      </c>
      <c r="H741">
        <v>643</v>
      </c>
      <c r="I741" s="3">
        <v>0</v>
      </c>
      <c r="J741" s="3">
        <v>12192.712684937465</v>
      </c>
      <c r="K741">
        <v>0</v>
      </c>
      <c r="L741" s="4">
        <v>220.37165291173065</v>
      </c>
      <c r="M741" s="3">
        <v>0</v>
      </c>
      <c r="N741" s="3">
        <v>0</v>
      </c>
      <c r="O741" s="3">
        <v>0</v>
      </c>
      <c r="P741" s="3">
        <v>12413.084337849195</v>
      </c>
      <c r="Q741" s="3">
        <v>13056.084337849195</v>
      </c>
      <c r="R741" s="3">
        <f t="shared" si="20"/>
        <v>13056.084337849195</v>
      </c>
      <c r="S741" s="5" t="s">
        <v>33</v>
      </c>
      <c r="T741" t="str">
        <f t="shared" si="22"/>
        <v/>
      </c>
    </row>
    <row r="742" spans="1:20" x14ac:dyDescent="0.2">
      <c r="A742" t="s">
        <v>32</v>
      </c>
      <c r="B742">
        <v>11</v>
      </c>
      <c r="C742">
        <v>2008</v>
      </c>
      <c r="D742">
        <v>145</v>
      </c>
      <c r="F742" t="s">
        <v>21</v>
      </c>
      <c r="G742">
        <v>0</v>
      </c>
      <c r="H742">
        <v>272</v>
      </c>
      <c r="I742" s="3">
        <v>0</v>
      </c>
      <c r="J742" s="3">
        <v>1873.1590497497107</v>
      </c>
      <c r="K742">
        <v>0</v>
      </c>
      <c r="L742" s="4">
        <v>62.548858198778788</v>
      </c>
      <c r="M742" s="3">
        <v>0</v>
      </c>
      <c r="N742" s="3">
        <v>0</v>
      </c>
      <c r="O742" s="3">
        <v>0</v>
      </c>
      <c r="P742" s="3">
        <v>1935.7079079484895</v>
      </c>
      <c r="Q742" s="3">
        <v>2207.7079079484897</v>
      </c>
      <c r="R742" s="3">
        <f t="shared" si="20"/>
        <v>2207.7079079484897</v>
      </c>
      <c r="S742" s="5" t="s">
        <v>33</v>
      </c>
      <c r="T742" t="str">
        <f t="shared" si="22"/>
        <v/>
      </c>
    </row>
    <row r="743" spans="1:20" x14ac:dyDescent="0.2">
      <c r="A743" t="s">
        <v>32</v>
      </c>
      <c r="B743">
        <v>11</v>
      </c>
      <c r="C743">
        <v>2009</v>
      </c>
      <c r="D743">
        <v>273</v>
      </c>
      <c r="F743" t="s">
        <v>21</v>
      </c>
      <c r="G743">
        <v>0</v>
      </c>
      <c r="H743">
        <v>73</v>
      </c>
      <c r="I743" s="3">
        <v>0</v>
      </c>
      <c r="J743" s="3">
        <v>2514.4640995909072</v>
      </c>
      <c r="K743">
        <v>0</v>
      </c>
      <c r="L743" s="4">
        <v>124.60911574912532</v>
      </c>
      <c r="M743" s="3">
        <v>0</v>
      </c>
      <c r="N743" s="3">
        <v>0</v>
      </c>
      <c r="O743" s="3">
        <v>0</v>
      </c>
      <c r="P743" s="3">
        <v>2639.0732153400327</v>
      </c>
      <c r="Q743" s="3">
        <v>2712.0732153400327</v>
      </c>
      <c r="R743" s="3">
        <f t="shared" si="20"/>
        <v>2712.0732153400327</v>
      </c>
      <c r="S743" s="5" t="s">
        <v>33</v>
      </c>
      <c r="T743" t="str">
        <f t="shared" si="22"/>
        <v/>
      </c>
    </row>
    <row r="744" spans="1:20" x14ac:dyDescent="0.2">
      <c r="A744" t="s">
        <v>32</v>
      </c>
      <c r="B744">
        <v>11</v>
      </c>
      <c r="C744">
        <v>2010</v>
      </c>
      <c r="D744" s="6"/>
      <c r="G744">
        <v>0</v>
      </c>
      <c r="H744">
        <v>1248</v>
      </c>
      <c r="I744" s="3">
        <v>0</v>
      </c>
      <c r="J744" s="3">
        <v>15991.503187804417</v>
      </c>
      <c r="K744">
        <v>0</v>
      </c>
      <c r="L744" s="4">
        <v>138.37239417712337</v>
      </c>
      <c r="M744" s="3">
        <v>0</v>
      </c>
      <c r="N744" s="3"/>
      <c r="O744" s="3"/>
      <c r="P744" s="3">
        <v>16129.875581981541</v>
      </c>
      <c r="Q744" s="3">
        <v>17377.875581981541</v>
      </c>
      <c r="R744" s="3">
        <f t="shared" si="20"/>
        <v>17377.875581981541</v>
      </c>
      <c r="S744" s="5"/>
    </row>
    <row r="745" spans="1:20" x14ac:dyDescent="0.2">
      <c r="A745" t="s">
        <v>32</v>
      </c>
      <c r="B745">
        <v>11</v>
      </c>
      <c r="C745">
        <v>2011</v>
      </c>
      <c r="D745" s="6"/>
      <c r="G745">
        <v>0</v>
      </c>
      <c r="H745">
        <v>33</v>
      </c>
      <c r="I745" s="3">
        <v>7.2827575882696509</v>
      </c>
      <c r="J745" s="3">
        <v>1594.9239118310538</v>
      </c>
      <c r="K745">
        <v>0</v>
      </c>
      <c r="L745" s="4">
        <v>0</v>
      </c>
      <c r="M745" s="3">
        <v>1052</v>
      </c>
      <c r="N745" s="3"/>
      <c r="O745" s="3"/>
      <c r="P745" s="3">
        <v>2654.2066694193236</v>
      </c>
      <c r="Q745" s="3">
        <v>2687.2066694193236</v>
      </c>
      <c r="R745" s="3">
        <f t="shared" si="20"/>
        <v>2687.2066694193236</v>
      </c>
      <c r="S745" s="5"/>
    </row>
    <row r="746" spans="1:20" x14ac:dyDescent="0.2">
      <c r="A746" t="s">
        <v>32</v>
      </c>
      <c r="B746">
        <v>11</v>
      </c>
      <c r="C746">
        <v>2012</v>
      </c>
      <c r="D746" s="6"/>
      <c r="G746">
        <v>0</v>
      </c>
      <c r="H746">
        <v>115</v>
      </c>
      <c r="J746">
        <v>8209</v>
      </c>
      <c r="R746" s="3">
        <f t="shared" si="20"/>
        <v>8324</v>
      </c>
      <c r="S746" s="5"/>
    </row>
    <row r="747" spans="1:20" x14ac:dyDescent="0.2">
      <c r="A747" t="s">
        <v>32</v>
      </c>
      <c r="B747">
        <v>11</v>
      </c>
      <c r="C747">
        <v>2013</v>
      </c>
      <c r="D747" s="6"/>
      <c r="H747">
        <v>1052</v>
      </c>
      <c r="R747" s="3">
        <f t="shared" si="20"/>
        <v>1052</v>
      </c>
      <c r="S747" s="5"/>
    </row>
    <row r="748" spans="1:20" x14ac:dyDescent="0.2">
      <c r="A748" t="s">
        <v>32</v>
      </c>
      <c r="B748">
        <v>11</v>
      </c>
      <c r="C748">
        <v>2014</v>
      </c>
      <c r="D748" s="6"/>
      <c r="R748">
        <f t="shared" si="20"/>
        <v>0</v>
      </c>
      <c r="S748" s="5"/>
    </row>
    <row r="749" spans="1:20" x14ac:dyDescent="0.2">
      <c r="A749" t="s">
        <v>32</v>
      </c>
      <c r="B749">
        <v>11</v>
      </c>
      <c r="C749">
        <v>2015</v>
      </c>
      <c r="D749" s="6"/>
      <c r="R749">
        <f t="shared" si="20"/>
        <v>0</v>
      </c>
      <c r="S749" s="5"/>
    </row>
    <row r="750" spans="1:20" x14ac:dyDescent="0.2">
      <c r="A750" t="s">
        <v>34</v>
      </c>
      <c r="B750">
        <v>12</v>
      </c>
      <c r="C750">
        <v>1948</v>
      </c>
      <c r="D750" t="s">
        <v>21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2">
        <v>0</v>
      </c>
      <c r="M750">
        <v>0</v>
      </c>
      <c r="N750">
        <v>0</v>
      </c>
      <c r="O750">
        <v>0</v>
      </c>
      <c r="P750" s="3">
        <v>0</v>
      </c>
      <c r="Q750">
        <v>0</v>
      </c>
      <c r="R750">
        <f t="shared" si="20"/>
        <v>0</v>
      </c>
      <c r="T750" t="str">
        <f t="shared" ref="T750:T819" si="23">IF(AND(C750&gt;1949, ISNUMBER(D750), ISNUMBER(J750), ISNUMBER(L750), ISNUMBER(Q750),ISBLANK(S750)), "y", "")</f>
        <v/>
      </c>
    </row>
    <row r="751" spans="1:20" x14ac:dyDescent="0.2">
      <c r="A751" t="s">
        <v>34</v>
      </c>
      <c r="B751">
        <v>12</v>
      </c>
      <c r="C751">
        <v>1949</v>
      </c>
      <c r="D751" t="s">
        <v>21</v>
      </c>
      <c r="F751">
        <v>0</v>
      </c>
      <c r="G751">
        <v>0</v>
      </c>
      <c r="H751">
        <v>0</v>
      </c>
      <c r="I751">
        <v>0</v>
      </c>
      <c r="J751">
        <v>296</v>
      </c>
      <c r="K751">
        <v>0</v>
      </c>
      <c r="L751" s="2">
        <v>0</v>
      </c>
      <c r="M751">
        <v>0</v>
      </c>
      <c r="N751">
        <v>0</v>
      </c>
      <c r="O751">
        <v>0</v>
      </c>
      <c r="P751" s="3">
        <v>296</v>
      </c>
      <c r="Q751">
        <v>296</v>
      </c>
      <c r="R751">
        <f t="shared" si="20"/>
        <v>296</v>
      </c>
      <c r="T751" t="str">
        <f t="shared" si="23"/>
        <v/>
      </c>
    </row>
    <row r="752" spans="1:20" x14ac:dyDescent="0.2">
      <c r="A752" t="s">
        <v>34</v>
      </c>
      <c r="B752">
        <v>12</v>
      </c>
      <c r="C752">
        <v>1950</v>
      </c>
      <c r="D752" t="s">
        <v>21</v>
      </c>
      <c r="F752">
        <v>0</v>
      </c>
      <c r="G752">
        <v>0</v>
      </c>
      <c r="H752">
        <v>426</v>
      </c>
      <c r="I752">
        <v>0</v>
      </c>
      <c r="J752">
        <v>28087</v>
      </c>
      <c r="K752">
        <v>0</v>
      </c>
      <c r="L752" s="2">
        <v>0</v>
      </c>
      <c r="M752">
        <v>0</v>
      </c>
      <c r="N752">
        <v>0</v>
      </c>
      <c r="O752">
        <v>0</v>
      </c>
      <c r="P752" s="3">
        <v>28087</v>
      </c>
      <c r="Q752">
        <v>28513</v>
      </c>
      <c r="R752">
        <f t="shared" si="20"/>
        <v>28513</v>
      </c>
      <c r="T752" t="str">
        <f t="shared" si="23"/>
        <v/>
      </c>
    </row>
    <row r="753" spans="1:20" x14ac:dyDescent="0.2">
      <c r="A753" t="s">
        <v>34</v>
      </c>
      <c r="B753">
        <v>12</v>
      </c>
      <c r="C753">
        <v>1951</v>
      </c>
      <c r="D753">
        <v>15</v>
      </c>
      <c r="F753">
        <v>0</v>
      </c>
      <c r="G753">
        <v>0</v>
      </c>
      <c r="H753">
        <v>18</v>
      </c>
      <c r="I753">
        <v>0</v>
      </c>
      <c r="J753">
        <v>226</v>
      </c>
      <c r="K753">
        <v>0</v>
      </c>
      <c r="L753" s="2">
        <v>0</v>
      </c>
      <c r="M753">
        <v>0</v>
      </c>
      <c r="N753">
        <v>0</v>
      </c>
      <c r="O753">
        <v>0</v>
      </c>
      <c r="P753" s="3">
        <v>226</v>
      </c>
      <c r="Q753">
        <v>244</v>
      </c>
      <c r="R753">
        <f t="shared" si="20"/>
        <v>244</v>
      </c>
      <c r="T753" t="str">
        <f t="shared" si="23"/>
        <v>y</v>
      </c>
    </row>
    <row r="754" spans="1:20" x14ac:dyDescent="0.2">
      <c r="A754" t="s">
        <v>34</v>
      </c>
      <c r="B754">
        <v>12</v>
      </c>
      <c r="C754">
        <v>1952</v>
      </c>
      <c r="D754" t="s">
        <v>21</v>
      </c>
      <c r="F754">
        <v>0</v>
      </c>
      <c r="G754">
        <v>0</v>
      </c>
      <c r="H754">
        <v>2</v>
      </c>
      <c r="I754">
        <v>0</v>
      </c>
      <c r="J754">
        <v>0</v>
      </c>
      <c r="K754">
        <v>0</v>
      </c>
      <c r="L754" s="2">
        <v>0</v>
      </c>
      <c r="M754">
        <v>0</v>
      </c>
      <c r="N754">
        <v>0</v>
      </c>
      <c r="O754">
        <v>0</v>
      </c>
      <c r="P754" s="3">
        <v>0</v>
      </c>
      <c r="Q754" t="s">
        <v>21</v>
      </c>
      <c r="R754">
        <f t="shared" si="20"/>
        <v>2</v>
      </c>
      <c r="T754" t="str">
        <f t="shared" si="23"/>
        <v/>
      </c>
    </row>
    <row r="755" spans="1:20" x14ac:dyDescent="0.2">
      <c r="A755" t="s">
        <v>34</v>
      </c>
      <c r="B755">
        <v>12</v>
      </c>
      <c r="C755">
        <v>1953</v>
      </c>
      <c r="D755">
        <v>24</v>
      </c>
      <c r="F755">
        <v>0</v>
      </c>
      <c r="G755">
        <v>0</v>
      </c>
      <c r="H755">
        <v>0</v>
      </c>
      <c r="I755">
        <v>0</v>
      </c>
      <c r="J755">
        <v>394</v>
      </c>
      <c r="K755">
        <v>0</v>
      </c>
      <c r="L755" s="2">
        <v>0</v>
      </c>
      <c r="M755">
        <v>0</v>
      </c>
      <c r="N755">
        <v>0</v>
      </c>
      <c r="O755">
        <v>0</v>
      </c>
      <c r="P755" s="3">
        <v>394</v>
      </c>
      <c r="Q755">
        <v>394</v>
      </c>
      <c r="R755">
        <f t="shared" si="20"/>
        <v>394</v>
      </c>
      <c r="T755" t="str">
        <f t="shared" si="23"/>
        <v>y</v>
      </c>
    </row>
    <row r="756" spans="1:20" x14ac:dyDescent="0.2">
      <c r="A756" t="s">
        <v>34</v>
      </c>
      <c r="B756">
        <v>12</v>
      </c>
      <c r="C756">
        <v>1954</v>
      </c>
      <c r="D756">
        <v>1729</v>
      </c>
      <c r="F756">
        <v>0</v>
      </c>
      <c r="G756">
        <v>0</v>
      </c>
      <c r="H756">
        <v>1898</v>
      </c>
      <c r="I756">
        <v>0</v>
      </c>
      <c r="J756">
        <v>35946</v>
      </c>
      <c r="K756">
        <v>0</v>
      </c>
      <c r="L756" s="2">
        <v>0</v>
      </c>
      <c r="M756">
        <v>856</v>
      </c>
      <c r="N756">
        <v>0</v>
      </c>
      <c r="O756">
        <v>0</v>
      </c>
      <c r="P756" s="3">
        <v>36802</v>
      </c>
      <c r="Q756">
        <v>38700</v>
      </c>
      <c r="R756">
        <f t="shared" si="20"/>
        <v>38700</v>
      </c>
      <c r="T756" t="str">
        <f t="shared" si="23"/>
        <v>y</v>
      </c>
    </row>
    <row r="757" spans="1:20" x14ac:dyDescent="0.2">
      <c r="A757" t="s">
        <v>34</v>
      </c>
      <c r="B757">
        <v>12</v>
      </c>
      <c r="C757">
        <v>1955</v>
      </c>
      <c r="D757">
        <v>20</v>
      </c>
      <c r="F757">
        <v>0</v>
      </c>
      <c r="G757">
        <v>0</v>
      </c>
      <c r="H757">
        <v>16</v>
      </c>
      <c r="I757">
        <v>0</v>
      </c>
      <c r="J757">
        <v>4376</v>
      </c>
      <c r="K757">
        <v>0</v>
      </c>
      <c r="L757" s="2">
        <v>0</v>
      </c>
      <c r="M757">
        <v>0</v>
      </c>
      <c r="N757">
        <v>0</v>
      </c>
      <c r="O757">
        <v>0</v>
      </c>
      <c r="P757" s="3">
        <v>4376</v>
      </c>
      <c r="Q757">
        <v>4392</v>
      </c>
      <c r="R757">
        <f t="shared" si="20"/>
        <v>4392</v>
      </c>
      <c r="T757" t="str">
        <f t="shared" si="23"/>
        <v>y</v>
      </c>
    </row>
    <row r="758" spans="1:20" x14ac:dyDescent="0.2">
      <c r="A758" t="s">
        <v>34</v>
      </c>
      <c r="B758">
        <v>12</v>
      </c>
      <c r="C758">
        <v>1956</v>
      </c>
      <c r="D758" t="s">
        <v>21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s="2">
        <v>0</v>
      </c>
      <c r="M758">
        <v>0</v>
      </c>
      <c r="N758">
        <v>0</v>
      </c>
      <c r="O758">
        <v>0</v>
      </c>
      <c r="P758" s="3">
        <v>0</v>
      </c>
      <c r="Q758" t="s">
        <v>21</v>
      </c>
      <c r="R758">
        <f t="shared" si="20"/>
        <v>0</v>
      </c>
      <c r="T758" t="str">
        <f t="shared" si="23"/>
        <v/>
      </c>
    </row>
    <row r="759" spans="1:20" x14ac:dyDescent="0.2">
      <c r="A759" t="s">
        <v>34</v>
      </c>
      <c r="B759">
        <v>12</v>
      </c>
      <c r="C759">
        <v>1957</v>
      </c>
      <c r="D759">
        <v>20</v>
      </c>
      <c r="F759">
        <v>0</v>
      </c>
      <c r="G759">
        <v>0</v>
      </c>
      <c r="H759">
        <v>0</v>
      </c>
      <c r="I759">
        <v>0</v>
      </c>
      <c r="J759">
        <v>47</v>
      </c>
      <c r="K759">
        <v>0</v>
      </c>
      <c r="L759" s="2">
        <v>0</v>
      </c>
      <c r="M759">
        <v>0</v>
      </c>
      <c r="N759">
        <v>0</v>
      </c>
      <c r="O759">
        <v>0</v>
      </c>
      <c r="P759" s="3">
        <v>47</v>
      </c>
      <c r="Q759">
        <v>47</v>
      </c>
      <c r="R759">
        <f t="shared" si="20"/>
        <v>47</v>
      </c>
      <c r="T759" t="str">
        <f t="shared" si="23"/>
        <v>y</v>
      </c>
    </row>
    <row r="760" spans="1:20" x14ac:dyDescent="0.2">
      <c r="A760" t="s">
        <v>34</v>
      </c>
      <c r="B760">
        <v>12</v>
      </c>
      <c r="C760">
        <v>1958</v>
      </c>
      <c r="D760">
        <v>2749</v>
      </c>
      <c r="F760">
        <v>0</v>
      </c>
      <c r="G760">
        <v>0</v>
      </c>
      <c r="H760">
        <v>895</v>
      </c>
      <c r="I760">
        <v>0</v>
      </c>
      <c r="J760">
        <v>24738</v>
      </c>
      <c r="K760">
        <v>0</v>
      </c>
      <c r="L760" s="2">
        <v>12</v>
      </c>
      <c r="M760">
        <v>0</v>
      </c>
      <c r="N760">
        <v>0</v>
      </c>
      <c r="O760">
        <v>0</v>
      </c>
      <c r="P760" s="3">
        <v>24750</v>
      </c>
      <c r="Q760">
        <v>25645</v>
      </c>
      <c r="R760">
        <f t="shared" si="20"/>
        <v>25645</v>
      </c>
      <c r="T760" t="str">
        <f t="shared" si="23"/>
        <v>y</v>
      </c>
    </row>
    <row r="761" spans="1:20" x14ac:dyDescent="0.2">
      <c r="A761" t="s">
        <v>34</v>
      </c>
      <c r="B761">
        <v>12</v>
      </c>
      <c r="C761">
        <v>1959</v>
      </c>
      <c r="D761">
        <v>286</v>
      </c>
      <c r="F761">
        <v>0</v>
      </c>
      <c r="G761">
        <v>0</v>
      </c>
      <c r="H761">
        <v>134</v>
      </c>
      <c r="I761">
        <v>0</v>
      </c>
      <c r="J761">
        <v>5431</v>
      </c>
      <c r="K761">
        <v>0</v>
      </c>
      <c r="L761" s="2">
        <v>0</v>
      </c>
      <c r="M761">
        <v>0</v>
      </c>
      <c r="N761">
        <v>0</v>
      </c>
      <c r="O761">
        <v>0</v>
      </c>
      <c r="P761" s="3">
        <v>5431</v>
      </c>
      <c r="Q761">
        <v>5565</v>
      </c>
      <c r="R761">
        <f t="shared" si="20"/>
        <v>5565</v>
      </c>
      <c r="T761" t="str">
        <f t="shared" si="23"/>
        <v>y</v>
      </c>
    </row>
    <row r="762" spans="1:20" x14ac:dyDescent="0.2">
      <c r="A762" t="s">
        <v>34</v>
      </c>
      <c r="B762">
        <v>12</v>
      </c>
      <c r="C762">
        <v>1960</v>
      </c>
      <c r="D762" t="s">
        <v>21</v>
      </c>
      <c r="F762">
        <v>0</v>
      </c>
      <c r="G762">
        <v>0</v>
      </c>
      <c r="H762">
        <v>0</v>
      </c>
      <c r="I762">
        <v>0</v>
      </c>
      <c r="J762">
        <v>21</v>
      </c>
      <c r="K762">
        <v>0</v>
      </c>
      <c r="L762" s="2">
        <v>0</v>
      </c>
      <c r="M762">
        <v>0</v>
      </c>
      <c r="N762">
        <v>0</v>
      </c>
      <c r="O762">
        <v>0</v>
      </c>
      <c r="P762" s="3">
        <v>21</v>
      </c>
      <c r="Q762" t="s">
        <v>21</v>
      </c>
      <c r="R762">
        <f t="shared" si="20"/>
        <v>21</v>
      </c>
      <c r="T762" t="str">
        <f t="shared" si="23"/>
        <v/>
      </c>
    </row>
    <row r="763" spans="1:20" x14ac:dyDescent="0.2">
      <c r="A763" t="s">
        <v>34</v>
      </c>
      <c r="B763">
        <v>12</v>
      </c>
      <c r="C763">
        <v>1961</v>
      </c>
      <c r="D763">
        <v>12</v>
      </c>
      <c r="F763">
        <v>0</v>
      </c>
      <c r="G763">
        <v>0</v>
      </c>
      <c r="H763">
        <v>2</v>
      </c>
      <c r="I763">
        <v>0</v>
      </c>
      <c r="J763">
        <v>2721</v>
      </c>
      <c r="K763">
        <v>0</v>
      </c>
      <c r="L763" s="2">
        <v>0</v>
      </c>
      <c r="M763">
        <v>0</v>
      </c>
      <c r="N763">
        <v>0</v>
      </c>
      <c r="O763">
        <v>0</v>
      </c>
      <c r="P763" s="3">
        <v>2721</v>
      </c>
      <c r="Q763">
        <v>2723</v>
      </c>
      <c r="R763">
        <f t="shared" si="20"/>
        <v>2723</v>
      </c>
      <c r="T763" t="str">
        <f t="shared" si="23"/>
        <v>y</v>
      </c>
    </row>
    <row r="764" spans="1:20" x14ac:dyDescent="0.2">
      <c r="A764" t="s">
        <v>34</v>
      </c>
      <c r="B764">
        <v>12</v>
      </c>
      <c r="C764">
        <v>1962</v>
      </c>
      <c r="D764">
        <v>6326</v>
      </c>
      <c r="F764">
        <v>0</v>
      </c>
      <c r="G764">
        <v>0</v>
      </c>
      <c r="H764">
        <v>1878</v>
      </c>
      <c r="I764">
        <v>0</v>
      </c>
      <c r="J764">
        <v>70118</v>
      </c>
      <c r="K764">
        <v>0</v>
      </c>
      <c r="L764" s="2">
        <v>184</v>
      </c>
      <c r="M764">
        <v>0</v>
      </c>
      <c r="N764">
        <v>0</v>
      </c>
      <c r="O764">
        <v>0</v>
      </c>
      <c r="P764" s="3">
        <v>70302</v>
      </c>
      <c r="Q764">
        <v>72180</v>
      </c>
      <c r="R764">
        <f t="shared" si="20"/>
        <v>72180</v>
      </c>
      <c r="T764" t="str">
        <f t="shared" si="23"/>
        <v>y</v>
      </c>
    </row>
    <row r="765" spans="1:20" x14ac:dyDescent="0.2">
      <c r="A765" t="s">
        <v>34</v>
      </c>
      <c r="B765">
        <v>12</v>
      </c>
      <c r="C765">
        <v>1963</v>
      </c>
      <c r="D765">
        <v>1116</v>
      </c>
      <c r="F765">
        <v>0</v>
      </c>
      <c r="G765">
        <v>0</v>
      </c>
      <c r="H765">
        <v>2207</v>
      </c>
      <c r="I765">
        <v>0</v>
      </c>
      <c r="J765">
        <v>56214</v>
      </c>
      <c r="K765">
        <v>0</v>
      </c>
      <c r="L765" s="2">
        <v>16</v>
      </c>
      <c r="M765">
        <v>0</v>
      </c>
      <c r="N765">
        <v>0</v>
      </c>
      <c r="O765">
        <v>0</v>
      </c>
      <c r="P765" s="3">
        <v>56230</v>
      </c>
      <c r="Q765">
        <v>58437</v>
      </c>
      <c r="R765">
        <f t="shared" si="20"/>
        <v>58437</v>
      </c>
      <c r="T765" t="str">
        <f t="shared" si="23"/>
        <v>y</v>
      </c>
    </row>
    <row r="766" spans="1:20" x14ac:dyDescent="0.2">
      <c r="A766" t="s">
        <v>34</v>
      </c>
      <c r="B766">
        <v>12</v>
      </c>
      <c r="C766">
        <v>1964</v>
      </c>
      <c r="D766">
        <v>5</v>
      </c>
      <c r="F766">
        <v>0</v>
      </c>
      <c r="G766">
        <v>0</v>
      </c>
      <c r="H766">
        <v>42</v>
      </c>
      <c r="I766">
        <v>0</v>
      </c>
      <c r="J766">
        <v>571</v>
      </c>
      <c r="K766">
        <v>0</v>
      </c>
      <c r="L766" s="2">
        <v>0</v>
      </c>
      <c r="M766">
        <v>11</v>
      </c>
      <c r="N766">
        <v>0</v>
      </c>
      <c r="O766">
        <v>0</v>
      </c>
      <c r="P766" s="3">
        <v>582</v>
      </c>
      <c r="Q766">
        <v>624</v>
      </c>
      <c r="R766">
        <f t="shared" si="20"/>
        <v>624</v>
      </c>
      <c r="T766" t="str">
        <f t="shared" si="23"/>
        <v>y</v>
      </c>
    </row>
    <row r="767" spans="1:20" x14ac:dyDescent="0.2">
      <c r="A767" t="s">
        <v>34</v>
      </c>
      <c r="B767">
        <v>12</v>
      </c>
      <c r="C767">
        <v>1965</v>
      </c>
      <c r="D767">
        <v>589</v>
      </c>
      <c r="F767">
        <v>0</v>
      </c>
      <c r="G767">
        <v>0</v>
      </c>
      <c r="H767">
        <v>155</v>
      </c>
      <c r="I767">
        <v>0</v>
      </c>
      <c r="J767">
        <v>3308</v>
      </c>
      <c r="K767">
        <v>0</v>
      </c>
      <c r="L767" s="2">
        <v>0</v>
      </c>
      <c r="M767">
        <v>0</v>
      </c>
      <c r="N767">
        <v>0</v>
      </c>
      <c r="O767">
        <v>0</v>
      </c>
      <c r="P767" s="3">
        <v>3308</v>
      </c>
      <c r="Q767">
        <v>3463</v>
      </c>
      <c r="R767">
        <f t="shared" si="20"/>
        <v>3463</v>
      </c>
      <c r="T767" t="str">
        <f t="shared" si="23"/>
        <v>y</v>
      </c>
    </row>
    <row r="768" spans="1:20" x14ac:dyDescent="0.2">
      <c r="A768" t="s">
        <v>34</v>
      </c>
      <c r="B768">
        <v>12</v>
      </c>
      <c r="C768">
        <v>1966</v>
      </c>
      <c r="D768">
        <v>15201</v>
      </c>
      <c r="F768">
        <v>0</v>
      </c>
      <c r="G768">
        <v>0</v>
      </c>
      <c r="H768">
        <v>332</v>
      </c>
      <c r="I768">
        <v>0</v>
      </c>
      <c r="J768">
        <v>30704</v>
      </c>
      <c r="K768">
        <v>0</v>
      </c>
      <c r="L768" s="2">
        <v>303</v>
      </c>
      <c r="M768">
        <v>0</v>
      </c>
      <c r="N768">
        <v>0</v>
      </c>
      <c r="O768">
        <v>0</v>
      </c>
      <c r="P768" s="3">
        <v>31007</v>
      </c>
      <c r="Q768">
        <v>31339</v>
      </c>
      <c r="R768">
        <f t="shared" si="20"/>
        <v>31339</v>
      </c>
      <c r="T768" t="str">
        <f t="shared" si="23"/>
        <v>y</v>
      </c>
    </row>
    <row r="769" spans="1:20" x14ac:dyDescent="0.2">
      <c r="A769" t="s">
        <v>34</v>
      </c>
      <c r="B769">
        <v>12</v>
      </c>
      <c r="C769">
        <v>1967</v>
      </c>
      <c r="D769">
        <v>1983</v>
      </c>
      <c r="F769">
        <v>0</v>
      </c>
      <c r="G769">
        <v>0</v>
      </c>
      <c r="H769">
        <v>167</v>
      </c>
      <c r="I769">
        <v>0</v>
      </c>
      <c r="J769">
        <v>4005</v>
      </c>
      <c r="K769">
        <v>0</v>
      </c>
      <c r="L769" s="2">
        <v>114</v>
      </c>
      <c r="M769">
        <v>0</v>
      </c>
      <c r="N769">
        <v>0</v>
      </c>
      <c r="O769">
        <v>0</v>
      </c>
      <c r="P769" s="3">
        <v>4119</v>
      </c>
      <c r="Q769">
        <v>4286</v>
      </c>
      <c r="R769">
        <f t="shared" si="20"/>
        <v>4286</v>
      </c>
      <c r="T769" t="str">
        <f t="shared" si="23"/>
        <v>y</v>
      </c>
    </row>
    <row r="770" spans="1:20" x14ac:dyDescent="0.2">
      <c r="A770" t="s">
        <v>34</v>
      </c>
      <c r="B770">
        <v>12</v>
      </c>
      <c r="C770">
        <v>1968</v>
      </c>
      <c r="D770">
        <v>50</v>
      </c>
      <c r="F770">
        <v>0</v>
      </c>
      <c r="G770">
        <v>0</v>
      </c>
      <c r="H770">
        <v>0</v>
      </c>
      <c r="I770">
        <v>0</v>
      </c>
      <c r="J770">
        <v>1046</v>
      </c>
      <c r="K770">
        <v>0</v>
      </c>
      <c r="L770" s="2">
        <v>0</v>
      </c>
      <c r="M770">
        <v>0</v>
      </c>
      <c r="N770">
        <v>0</v>
      </c>
      <c r="O770">
        <v>0</v>
      </c>
      <c r="P770" s="3">
        <v>1046</v>
      </c>
      <c r="Q770">
        <v>1046</v>
      </c>
      <c r="R770">
        <f t="shared" si="20"/>
        <v>1046</v>
      </c>
      <c r="T770" t="str">
        <f t="shared" si="23"/>
        <v>y</v>
      </c>
    </row>
    <row r="771" spans="1:20" x14ac:dyDescent="0.2">
      <c r="A771" t="s">
        <v>34</v>
      </c>
      <c r="B771">
        <v>12</v>
      </c>
      <c r="C771">
        <v>1969</v>
      </c>
      <c r="D771">
        <v>491</v>
      </c>
      <c r="F771">
        <v>0</v>
      </c>
      <c r="G771">
        <v>0</v>
      </c>
      <c r="H771">
        <v>3839</v>
      </c>
      <c r="I771">
        <v>0</v>
      </c>
      <c r="J771">
        <v>30743</v>
      </c>
      <c r="K771">
        <v>0</v>
      </c>
      <c r="L771" s="2">
        <v>0</v>
      </c>
      <c r="M771">
        <v>0</v>
      </c>
      <c r="N771">
        <v>0</v>
      </c>
      <c r="O771">
        <v>0</v>
      </c>
      <c r="P771" s="3">
        <v>30743</v>
      </c>
      <c r="Q771">
        <v>34582</v>
      </c>
      <c r="R771">
        <f t="shared" si="20"/>
        <v>34582</v>
      </c>
      <c r="T771" t="str">
        <f t="shared" si="23"/>
        <v>y</v>
      </c>
    </row>
    <row r="772" spans="1:20" x14ac:dyDescent="0.2">
      <c r="A772" t="s">
        <v>34</v>
      </c>
      <c r="B772">
        <v>12</v>
      </c>
      <c r="C772">
        <v>1970</v>
      </c>
      <c r="D772">
        <v>2139</v>
      </c>
      <c r="F772">
        <v>0</v>
      </c>
      <c r="G772">
        <v>0</v>
      </c>
      <c r="H772">
        <v>1317</v>
      </c>
      <c r="I772">
        <v>0</v>
      </c>
      <c r="J772">
        <v>56751</v>
      </c>
      <c r="K772">
        <v>0</v>
      </c>
      <c r="L772" s="2">
        <v>0</v>
      </c>
      <c r="M772">
        <v>0</v>
      </c>
      <c r="N772">
        <v>0</v>
      </c>
      <c r="O772">
        <v>0</v>
      </c>
      <c r="P772" s="3">
        <v>56751</v>
      </c>
      <c r="Q772">
        <v>58068</v>
      </c>
      <c r="R772">
        <f t="shared" ref="R772:R841" si="24">SUM(F772:O772)</f>
        <v>58068</v>
      </c>
      <c r="T772" t="str">
        <f t="shared" si="23"/>
        <v>y</v>
      </c>
    </row>
    <row r="773" spans="1:20" x14ac:dyDescent="0.2">
      <c r="A773" t="s">
        <v>34</v>
      </c>
      <c r="B773">
        <v>12</v>
      </c>
      <c r="C773">
        <v>1971</v>
      </c>
      <c r="D773">
        <v>155</v>
      </c>
      <c r="F773">
        <v>0</v>
      </c>
      <c r="G773">
        <v>0</v>
      </c>
      <c r="H773">
        <v>2050</v>
      </c>
      <c r="I773">
        <v>0</v>
      </c>
      <c r="J773">
        <v>15812</v>
      </c>
      <c r="K773">
        <v>0</v>
      </c>
      <c r="L773" s="2">
        <v>0</v>
      </c>
      <c r="M773">
        <v>181</v>
      </c>
      <c r="N773">
        <v>0</v>
      </c>
      <c r="O773">
        <v>0</v>
      </c>
      <c r="P773" s="3">
        <v>15993</v>
      </c>
      <c r="Q773">
        <v>18043</v>
      </c>
      <c r="R773">
        <f t="shared" si="24"/>
        <v>18043</v>
      </c>
      <c r="T773" t="str">
        <f t="shared" si="23"/>
        <v>y</v>
      </c>
    </row>
    <row r="774" spans="1:20" x14ac:dyDescent="0.2">
      <c r="A774" t="s">
        <v>34</v>
      </c>
      <c r="B774">
        <v>12</v>
      </c>
      <c r="C774">
        <v>1972</v>
      </c>
      <c r="D774">
        <v>98</v>
      </c>
      <c r="F774">
        <v>0</v>
      </c>
      <c r="G774">
        <v>0</v>
      </c>
      <c r="H774">
        <v>2127</v>
      </c>
      <c r="I774">
        <v>0</v>
      </c>
      <c r="J774">
        <v>13156</v>
      </c>
      <c r="K774">
        <v>0</v>
      </c>
      <c r="L774" s="2">
        <v>0</v>
      </c>
      <c r="M774">
        <v>0</v>
      </c>
      <c r="N774">
        <v>0</v>
      </c>
      <c r="O774">
        <v>0</v>
      </c>
      <c r="P774" s="3">
        <v>13156</v>
      </c>
      <c r="Q774">
        <v>15283</v>
      </c>
      <c r="R774">
        <f t="shared" si="24"/>
        <v>15283</v>
      </c>
      <c r="T774" t="str">
        <f t="shared" si="23"/>
        <v>y</v>
      </c>
    </row>
    <row r="775" spans="1:20" x14ac:dyDescent="0.2">
      <c r="A775" t="s">
        <v>34</v>
      </c>
      <c r="B775">
        <v>12</v>
      </c>
      <c r="C775">
        <v>1973</v>
      </c>
      <c r="D775">
        <v>1688</v>
      </c>
      <c r="F775">
        <v>0</v>
      </c>
      <c r="G775">
        <v>0</v>
      </c>
      <c r="H775">
        <v>10591</v>
      </c>
      <c r="I775">
        <v>0</v>
      </c>
      <c r="J775">
        <v>80696</v>
      </c>
      <c r="K775">
        <v>0</v>
      </c>
      <c r="L775" s="2">
        <v>0</v>
      </c>
      <c r="M775">
        <v>0</v>
      </c>
      <c r="N775">
        <v>0</v>
      </c>
      <c r="O775">
        <v>0</v>
      </c>
      <c r="P775" s="3">
        <v>80696</v>
      </c>
      <c r="Q775">
        <v>91287</v>
      </c>
      <c r="R775">
        <f t="shared" si="24"/>
        <v>91287</v>
      </c>
      <c r="T775" t="str">
        <f t="shared" si="23"/>
        <v>y</v>
      </c>
    </row>
    <row r="776" spans="1:20" x14ac:dyDescent="0.2">
      <c r="A776" t="s">
        <v>34</v>
      </c>
      <c r="B776">
        <v>12</v>
      </c>
      <c r="C776">
        <v>1974</v>
      </c>
      <c r="D776">
        <v>4843</v>
      </c>
      <c r="F776">
        <v>0</v>
      </c>
      <c r="G776">
        <v>0</v>
      </c>
      <c r="H776">
        <v>1645</v>
      </c>
      <c r="I776">
        <v>0</v>
      </c>
      <c r="J776">
        <v>40703</v>
      </c>
      <c r="K776">
        <v>0</v>
      </c>
      <c r="L776" s="2">
        <v>263</v>
      </c>
      <c r="M776">
        <v>0</v>
      </c>
      <c r="N776">
        <v>0</v>
      </c>
      <c r="O776">
        <v>0</v>
      </c>
      <c r="P776" s="3">
        <v>40966</v>
      </c>
      <c r="Q776">
        <v>42611</v>
      </c>
      <c r="R776">
        <f t="shared" si="24"/>
        <v>42611</v>
      </c>
      <c r="T776" t="str">
        <f t="shared" si="23"/>
        <v>y</v>
      </c>
    </row>
    <row r="777" spans="1:20" x14ac:dyDescent="0.2">
      <c r="A777" t="s">
        <v>34</v>
      </c>
      <c r="B777">
        <v>12</v>
      </c>
      <c r="C777">
        <v>1975</v>
      </c>
      <c r="D777">
        <v>1631</v>
      </c>
      <c r="F777">
        <v>0</v>
      </c>
      <c r="G777">
        <v>0</v>
      </c>
      <c r="H777">
        <v>810</v>
      </c>
      <c r="I777">
        <v>0</v>
      </c>
      <c r="J777">
        <v>14691</v>
      </c>
      <c r="K777">
        <v>17</v>
      </c>
      <c r="L777" s="2">
        <v>235</v>
      </c>
      <c r="M777">
        <v>0</v>
      </c>
      <c r="N777">
        <v>0</v>
      </c>
      <c r="O777">
        <v>0</v>
      </c>
      <c r="P777" s="3">
        <v>14926</v>
      </c>
      <c r="Q777">
        <v>15753</v>
      </c>
      <c r="R777">
        <f t="shared" si="24"/>
        <v>15753</v>
      </c>
      <c r="T777" t="str">
        <f t="shared" si="23"/>
        <v>y</v>
      </c>
    </row>
    <row r="778" spans="1:20" x14ac:dyDescent="0.2">
      <c r="A778" t="s">
        <v>34</v>
      </c>
      <c r="B778">
        <v>12</v>
      </c>
      <c r="C778">
        <v>1976</v>
      </c>
      <c r="D778">
        <v>753</v>
      </c>
      <c r="F778">
        <v>0</v>
      </c>
      <c r="G778">
        <v>0</v>
      </c>
      <c r="H778">
        <v>118</v>
      </c>
      <c r="I778">
        <v>0</v>
      </c>
      <c r="J778">
        <v>7097</v>
      </c>
      <c r="K778">
        <v>0</v>
      </c>
      <c r="L778" s="2">
        <v>0</v>
      </c>
      <c r="M778">
        <v>375</v>
      </c>
      <c r="N778">
        <v>0</v>
      </c>
      <c r="O778">
        <v>0</v>
      </c>
      <c r="P778" s="3">
        <v>7472</v>
      </c>
      <c r="Q778">
        <v>7590</v>
      </c>
      <c r="R778">
        <f t="shared" si="24"/>
        <v>7590</v>
      </c>
      <c r="T778" t="str">
        <f t="shared" si="23"/>
        <v>y</v>
      </c>
    </row>
    <row r="779" spans="1:20" x14ac:dyDescent="0.2">
      <c r="A779" t="s">
        <v>34</v>
      </c>
      <c r="B779">
        <v>12</v>
      </c>
      <c r="C779">
        <v>1977</v>
      </c>
      <c r="D779">
        <v>3923</v>
      </c>
      <c r="F779">
        <v>0</v>
      </c>
      <c r="G779">
        <v>0</v>
      </c>
      <c r="H779">
        <v>768</v>
      </c>
      <c r="I779">
        <v>0</v>
      </c>
      <c r="J779">
        <v>38060</v>
      </c>
      <c r="K779">
        <v>0</v>
      </c>
      <c r="L779" s="2">
        <v>1161</v>
      </c>
      <c r="M779">
        <v>0</v>
      </c>
      <c r="N779">
        <v>0</v>
      </c>
      <c r="O779">
        <v>0</v>
      </c>
      <c r="P779" s="3">
        <v>39221</v>
      </c>
      <c r="Q779">
        <v>39989</v>
      </c>
      <c r="R779">
        <f t="shared" si="24"/>
        <v>39989</v>
      </c>
      <c r="T779" t="str">
        <f t="shared" si="23"/>
        <v>y</v>
      </c>
    </row>
    <row r="780" spans="1:20" x14ac:dyDescent="0.2">
      <c r="A780" t="s">
        <v>34</v>
      </c>
      <c r="B780">
        <v>12</v>
      </c>
      <c r="C780">
        <v>1978</v>
      </c>
      <c r="D780">
        <v>3963</v>
      </c>
      <c r="F780">
        <v>0</v>
      </c>
      <c r="G780">
        <v>0</v>
      </c>
      <c r="H780">
        <v>1315</v>
      </c>
      <c r="I780">
        <v>0</v>
      </c>
      <c r="J780">
        <v>99561</v>
      </c>
      <c r="K780">
        <v>16</v>
      </c>
      <c r="L780" s="2">
        <v>4769</v>
      </c>
      <c r="M780">
        <v>6042</v>
      </c>
      <c r="N780">
        <v>0</v>
      </c>
      <c r="O780">
        <v>50</v>
      </c>
      <c r="P780" s="3">
        <v>110422</v>
      </c>
      <c r="Q780">
        <v>111703</v>
      </c>
      <c r="R780">
        <f t="shared" si="24"/>
        <v>111753</v>
      </c>
      <c r="T780" t="str">
        <f t="shared" si="23"/>
        <v>y</v>
      </c>
    </row>
    <row r="781" spans="1:20" x14ac:dyDescent="0.2">
      <c r="A781" t="s">
        <v>34</v>
      </c>
      <c r="B781">
        <v>12</v>
      </c>
      <c r="C781">
        <v>1979</v>
      </c>
      <c r="D781">
        <v>2023</v>
      </c>
      <c r="F781">
        <v>0</v>
      </c>
      <c r="G781">
        <v>0</v>
      </c>
      <c r="H781">
        <v>233</v>
      </c>
      <c r="I781">
        <v>0</v>
      </c>
      <c r="J781">
        <v>51559</v>
      </c>
      <c r="K781">
        <v>0</v>
      </c>
      <c r="L781" s="2">
        <v>597</v>
      </c>
      <c r="M781">
        <v>303</v>
      </c>
      <c r="N781">
        <v>0</v>
      </c>
      <c r="O781">
        <v>0</v>
      </c>
      <c r="P781" s="3">
        <v>52459</v>
      </c>
      <c r="Q781">
        <v>52692</v>
      </c>
      <c r="R781">
        <f t="shared" si="24"/>
        <v>52692</v>
      </c>
      <c r="T781" t="str">
        <f t="shared" si="23"/>
        <v>y</v>
      </c>
    </row>
    <row r="782" spans="1:20" x14ac:dyDescent="0.2">
      <c r="A782" t="s">
        <v>34</v>
      </c>
      <c r="B782">
        <v>12</v>
      </c>
      <c r="C782">
        <v>1980</v>
      </c>
      <c r="D782">
        <v>996</v>
      </c>
      <c r="F782">
        <v>0</v>
      </c>
      <c r="G782">
        <v>0</v>
      </c>
      <c r="H782">
        <v>675</v>
      </c>
      <c r="I782">
        <v>0</v>
      </c>
      <c r="J782">
        <v>11292</v>
      </c>
      <c r="K782">
        <v>74</v>
      </c>
      <c r="L782" s="2">
        <v>184</v>
      </c>
      <c r="M782">
        <v>0</v>
      </c>
      <c r="N782">
        <v>0</v>
      </c>
      <c r="O782">
        <v>0</v>
      </c>
      <c r="P782" s="3">
        <v>11476</v>
      </c>
      <c r="Q782">
        <v>12225</v>
      </c>
      <c r="R782">
        <f t="shared" si="24"/>
        <v>12225</v>
      </c>
      <c r="T782" t="str">
        <f t="shared" si="23"/>
        <v>y</v>
      </c>
    </row>
    <row r="783" spans="1:20" x14ac:dyDescent="0.2">
      <c r="A783" t="s">
        <v>34</v>
      </c>
      <c r="B783">
        <v>12</v>
      </c>
      <c r="C783">
        <v>1981</v>
      </c>
      <c r="D783">
        <v>2951</v>
      </c>
      <c r="F783">
        <v>0</v>
      </c>
      <c r="G783">
        <v>0</v>
      </c>
      <c r="H783">
        <v>154</v>
      </c>
      <c r="I783">
        <v>0</v>
      </c>
      <c r="J783">
        <v>15829</v>
      </c>
      <c r="K783">
        <v>0</v>
      </c>
      <c r="L783" s="2">
        <v>676</v>
      </c>
      <c r="M783">
        <v>3410</v>
      </c>
      <c r="N783">
        <v>0</v>
      </c>
      <c r="O783">
        <v>0</v>
      </c>
      <c r="P783" s="3">
        <v>19915</v>
      </c>
      <c r="Q783">
        <v>20069</v>
      </c>
      <c r="R783">
        <f t="shared" si="24"/>
        <v>20069</v>
      </c>
      <c r="T783" t="str">
        <f t="shared" si="23"/>
        <v>y</v>
      </c>
    </row>
    <row r="784" spans="1:20" x14ac:dyDescent="0.2">
      <c r="A784" t="s">
        <v>34</v>
      </c>
      <c r="B784">
        <v>12</v>
      </c>
      <c r="C784">
        <v>1982</v>
      </c>
      <c r="D784">
        <v>11734</v>
      </c>
      <c r="F784">
        <v>0</v>
      </c>
      <c r="G784">
        <v>0</v>
      </c>
      <c r="H784">
        <v>1276</v>
      </c>
      <c r="I784">
        <v>0</v>
      </c>
      <c r="J784">
        <v>198075</v>
      </c>
      <c r="K784">
        <v>0</v>
      </c>
      <c r="L784" s="2">
        <v>11246</v>
      </c>
      <c r="M784">
        <v>387</v>
      </c>
      <c r="N784">
        <v>0</v>
      </c>
      <c r="O784">
        <v>0</v>
      </c>
      <c r="P784" s="3">
        <v>209708</v>
      </c>
      <c r="Q784">
        <v>210984</v>
      </c>
      <c r="R784">
        <f t="shared" si="24"/>
        <v>210984</v>
      </c>
      <c r="T784" t="str">
        <f t="shared" si="23"/>
        <v>y</v>
      </c>
    </row>
    <row r="785" spans="1:20" x14ac:dyDescent="0.2">
      <c r="A785" t="s">
        <v>34</v>
      </c>
      <c r="B785">
        <v>12</v>
      </c>
      <c r="C785">
        <v>1983</v>
      </c>
      <c r="D785">
        <v>4909</v>
      </c>
      <c r="F785">
        <v>0</v>
      </c>
      <c r="G785">
        <v>0</v>
      </c>
      <c r="H785">
        <v>432</v>
      </c>
      <c r="I785">
        <v>0</v>
      </c>
      <c r="J785">
        <v>36858</v>
      </c>
      <c r="K785">
        <v>0</v>
      </c>
      <c r="L785" s="2">
        <v>0</v>
      </c>
      <c r="M785">
        <v>68</v>
      </c>
      <c r="N785">
        <v>0</v>
      </c>
      <c r="O785">
        <v>0</v>
      </c>
      <c r="P785" s="3">
        <v>36926</v>
      </c>
      <c r="Q785">
        <v>37358</v>
      </c>
      <c r="R785">
        <f t="shared" si="24"/>
        <v>37358</v>
      </c>
      <c r="T785" t="str">
        <f t="shared" si="23"/>
        <v>y</v>
      </c>
    </row>
    <row r="786" spans="1:20" x14ac:dyDescent="0.2">
      <c r="A786" t="s">
        <v>34</v>
      </c>
      <c r="B786">
        <v>12</v>
      </c>
      <c r="C786">
        <v>1984</v>
      </c>
      <c r="D786">
        <v>941</v>
      </c>
      <c r="F786">
        <v>0</v>
      </c>
      <c r="G786">
        <v>0</v>
      </c>
      <c r="H786">
        <v>517</v>
      </c>
      <c r="I786">
        <v>0</v>
      </c>
      <c r="J786">
        <v>24388</v>
      </c>
      <c r="K786">
        <v>0</v>
      </c>
      <c r="L786" s="2">
        <v>25188</v>
      </c>
      <c r="M786">
        <v>472</v>
      </c>
      <c r="N786">
        <v>0</v>
      </c>
      <c r="O786">
        <v>0</v>
      </c>
      <c r="P786" s="3">
        <v>50048</v>
      </c>
      <c r="Q786">
        <v>50565</v>
      </c>
      <c r="R786">
        <f t="shared" si="24"/>
        <v>50565</v>
      </c>
      <c r="T786" t="str">
        <f t="shared" si="23"/>
        <v>y</v>
      </c>
    </row>
    <row r="787" spans="1:20" x14ac:dyDescent="0.2">
      <c r="A787" t="s">
        <v>34</v>
      </c>
      <c r="B787">
        <v>12</v>
      </c>
      <c r="C787">
        <v>1985</v>
      </c>
      <c r="D787">
        <v>960</v>
      </c>
      <c r="F787">
        <v>0</v>
      </c>
      <c r="G787">
        <v>0</v>
      </c>
      <c r="H787">
        <v>1174</v>
      </c>
      <c r="I787">
        <v>0</v>
      </c>
      <c r="J787">
        <v>23668</v>
      </c>
      <c r="K787">
        <v>0</v>
      </c>
      <c r="L787" s="2">
        <v>329</v>
      </c>
      <c r="M787">
        <v>669</v>
      </c>
      <c r="N787">
        <v>0</v>
      </c>
      <c r="O787">
        <v>0</v>
      </c>
      <c r="P787" s="3">
        <v>24666</v>
      </c>
      <c r="Q787">
        <v>25840</v>
      </c>
      <c r="R787">
        <f t="shared" si="24"/>
        <v>25840</v>
      </c>
      <c r="T787" t="str">
        <f t="shared" si="23"/>
        <v>y</v>
      </c>
    </row>
    <row r="788" spans="1:20" x14ac:dyDescent="0.2">
      <c r="A788" t="s">
        <v>34</v>
      </c>
      <c r="B788">
        <v>12</v>
      </c>
      <c r="C788">
        <v>1986</v>
      </c>
      <c r="D788">
        <v>6212</v>
      </c>
      <c r="F788">
        <v>0</v>
      </c>
      <c r="G788">
        <v>0</v>
      </c>
      <c r="H788">
        <v>255</v>
      </c>
      <c r="I788">
        <v>0</v>
      </c>
      <c r="J788">
        <v>67751</v>
      </c>
      <c r="K788">
        <v>0</v>
      </c>
      <c r="L788" s="2">
        <v>3588</v>
      </c>
      <c r="M788">
        <v>0</v>
      </c>
      <c r="N788">
        <v>0</v>
      </c>
      <c r="O788">
        <v>0</v>
      </c>
      <c r="P788" s="3">
        <v>71339</v>
      </c>
      <c r="Q788">
        <v>71594</v>
      </c>
      <c r="R788">
        <f t="shared" si="24"/>
        <v>71594</v>
      </c>
      <c r="T788" t="str">
        <f t="shared" si="23"/>
        <v>y</v>
      </c>
    </row>
    <row r="789" spans="1:20" x14ac:dyDescent="0.2">
      <c r="A789" t="s">
        <v>34</v>
      </c>
      <c r="B789">
        <v>12</v>
      </c>
      <c r="C789">
        <v>1987</v>
      </c>
      <c r="D789">
        <v>3766</v>
      </c>
      <c r="F789">
        <v>0</v>
      </c>
      <c r="G789">
        <v>0</v>
      </c>
      <c r="H789">
        <v>292</v>
      </c>
      <c r="I789">
        <v>0</v>
      </c>
      <c r="J789">
        <v>60858</v>
      </c>
      <c r="K789">
        <v>373</v>
      </c>
      <c r="L789" s="2">
        <v>1015</v>
      </c>
      <c r="M789">
        <v>506</v>
      </c>
      <c r="N789">
        <v>0</v>
      </c>
      <c r="O789">
        <v>0</v>
      </c>
      <c r="P789" s="3">
        <v>62379</v>
      </c>
      <c r="Q789">
        <v>63044</v>
      </c>
      <c r="R789">
        <f t="shared" si="24"/>
        <v>63044</v>
      </c>
      <c r="T789" t="str">
        <f t="shared" si="23"/>
        <v>y</v>
      </c>
    </row>
    <row r="790" spans="1:20" x14ac:dyDescent="0.2">
      <c r="A790" t="s">
        <v>34</v>
      </c>
      <c r="B790">
        <v>12</v>
      </c>
      <c r="C790">
        <v>1988</v>
      </c>
      <c r="D790">
        <v>797</v>
      </c>
      <c r="F790">
        <v>0</v>
      </c>
      <c r="G790">
        <v>0</v>
      </c>
      <c r="H790">
        <v>394</v>
      </c>
      <c r="I790">
        <v>0</v>
      </c>
      <c r="J790">
        <v>15654</v>
      </c>
      <c r="K790">
        <v>8</v>
      </c>
      <c r="L790" s="2">
        <v>5040</v>
      </c>
      <c r="M790">
        <v>0</v>
      </c>
      <c r="N790">
        <v>0</v>
      </c>
      <c r="O790">
        <v>0</v>
      </c>
      <c r="P790" s="3">
        <v>20694</v>
      </c>
      <c r="Q790">
        <v>21096</v>
      </c>
      <c r="R790">
        <f t="shared" si="24"/>
        <v>21096</v>
      </c>
      <c r="T790" t="str">
        <f t="shared" si="23"/>
        <v>y</v>
      </c>
    </row>
    <row r="791" spans="1:20" x14ac:dyDescent="0.2">
      <c r="A791" t="s">
        <v>34</v>
      </c>
      <c r="B791">
        <v>12</v>
      </c>
      <c r="C791">
        <v>1989</v>
      </c>
      <c r="D791">
        <v>5067</v>
      </c>
      <c r="F791">
        <v>0</v>
      </c>
      <c r="G791">
        <v>0</v>
      </c>
      <c r="H791">
        <v>178</v>
      </c>
      <c r="I791">
        <v>0</v>
      </c>
      <c r="J791">
        <v>185837</v>
      </c>
      <c r="K791">
        <v>0</v>
      </c>
      <c r="L791" s="2">
        <v>9777</v>
      </c>
      <c r="M791">
        <v>3561</v>
      </c>
      <c r="N791">
        <v>0</v>
      </c>
      <c r="O791">
        <v>0</v>
      </c>
      <c r="P791" s="3">
        <v>199175</v>
      </c>
      <c r="Q791">
        <v>199353</v>
      </c>
      <c r="R791">
        <f t="shared" si="24"/>
        <v>199353</v>
      </c>
      <c r="T791" t="str">
        <f t="shared" si="23"/>
        <v>y</v>
      </c>
    </row>
    <row r="792" spans="1:20" x14ac:dyDescent="0.2">
      <c r="A792" t="s">
        <v>34</v>
      </c>
      <c r="B792">
        <v>12</v>
      </c>
      <c r="C792">
        <v>1990</v>
      </c>
      <c r="D792">
        <v>8415</v>
      </c>
      <c r="F792">
        <v>0</v>
      </c>
      <c r="G792">
        <v>0</v>
      </c>
      <c r="H792">
        <v>0</v>
      </c>
      <c r="I792">
        <v>0</v>
      </c>
      <c r="J792">
        <v>50136</v>
      </c>
      <c r="K792">
        <v>0</v>
      </c>
      <c r="L792" s="2">
        <v>834</v>
      </c>
      <c r="M792">
        <v>0</v>
      </c>
      <c r="N792">
        <v>0</v>
      </c>
      <c r="O792">
        <v>0</v>
      </c>
      <c r="P792" s="3">
        <v>50970</v>
      </c>
      <c r="Q792">
        <v>50970</v>
      </c>
      <c r="R792">
        <f t="shared" si="24"/>
        <v>50970</v>
      </c>
      <c r="T792" t="str">
        <f t="shared" si="23"/>
        <v>y</v>
      </c>
    </row>
    <row r="793" spans="1:20" x14ac:dyDescent="0.2">
      <c r="A793" t="s">
        <v>34</v>
      </c>
      <c r="B793">
        <v>12</v>
      </c>
      <c r="C793">
        <v>1991</v>
      </c>
      <c r="D793">
        <v>7292</v>
      </c>
      <c r="F793">
        <v>0</v>
      </c>
      <c r="G793">
        <v>0</v>
      </c>
      <c r="H793">
        <v>0</v>
      </c>
      <c r="I793">
        <v>0</v>
      </c>
      <c r="J793">
        <v>15705</v>
      </c>
      <c r="K793">
        <v>0</v>
      </c>
      <c r="L793" s="2">
        <v>124</v>
      </c>
      <c r="M793">
        <v>62</v>
      </c>
      <c r="N793">
        <v>0</v>
      </c>
      <c r="O793">
        <v>0</v>
      </c>
      <c r="P793" s="3">
        <v>15891</v>
      </c>
      <c r="Q793">
        <v>15891</v>
      </c>
      <c r="R793">
        <f t="shared" si="24"/>
        <v>15891</v>
      </c>
      <c r="T793" t="str">
        <f t="shared" si="23"/>
        <v>y</v>
      </c>
    </row>
    <row r="794" spans="1:20" x14ac:dyDescent="0.2">
      <c r="A794" t="s">
        <v>34</v>
      </c>
      <c r="B794">
        <v>12</v>
      </c>
      <c r="C794">
        <v>1992</v>
      </c>
      <c r="D794">
        <v>1378</v>
      </c>
      <c r="F794">
        <v>0</v>
      </c>
      <c r="G794">
        <v>0</v>
      </c>
      <c r="H794">
        <v>1049</v>
      </c>
      <c r="I794">
        <v>0</v>
      </c>
      <c r="J794">
        <v>13925</v>
      </c>
      <c r="K794">
        <v>0</v>
      </c>
      <c r="L794" s="2">
        <v>2162</v>
      </c>
      <c r="M794">
        <v>0</v>
      </c>
      <c r="N794">
        <v>0</v>
      </c>
      <c r="O794">
        <v>0</v>
      </c>
      <c r="P794" s="3">
        <v>16087</v>
      </c>
      <c r="Q794">
        <v>17136</v>
      </c>
      <c r="R794">
        <f t="shared" si="24"/>
        <v>17136</v>
      </c>
      <c r="T794" t="str">
        <f t="shared" si="23"/>
        <v>y</v>
      </c>
    </row>
    <row r="795" spans="1:20" x14ac:dyDescent="0.2">
      <c r="A795" t="s">
        <v>34</v>
      </c>
      <c r="B795">
        <v>12</v>
      </c>
      <c r="C795">
        <v>1993</v>
      </c>
      <c r="D795">
        <v>9829</v>
      </c>
      <c r="F795">
        <v>0</v>
      </c>
      <c r="G795">
        <v>0</v>
      </c>
      <c r="H795">
        <v>7</v>
      </c>
      <c r="I795">
        <v>0</v>
      </c>
      <c r="J795">
        <v>169441</v>
      </c>
      <c r="K795">
        <v>0</v>
      </c>
      <c r="L795" s="2">
        <v>4361</v>
      </c>
      <c r="M795">
        <v>1093</v>
      </c>
      <c r="N795">
        <v>0</v>
      </c>
      <c r="O795">
        <v>0</v>
      </c>
      <c r="P795" s="3">
        <v>174895</v>
      </c>
      <c r="Q795">
        <v>174902</v>
      </c>
      <c r="R795">
        <f t="shared" si="24"/>
        <v>174902</v>
      </c>
      <c r="T795" t="str">
        <f t="shared" si="23"/>
        <v>y</v>
      </c>
    </row>
    <row r="796" spans="1:20" x14ac:dyDescent="0.2">
      <c r="A796" t="s">
        <v>34</v>
      </c>
      <c r="B796">
        <v>12</v>
      </c>
      <c r="C796">
        <v>1994</v>
      </c>
      <c r="D796">
        <v>3890</v>
      </c>
      <c r="F796">
        <v>0</v>
      </c>
      <c r="G796">
        <v>0</v>
      </c>
      <c r="H796">
        <v>23</v>
      </c>
      <c r="I796">
        <v>0</v>
      </c>
      <c r="J796">
        <v>124712</v>
      </c>
      <c r="K796">
        <v>0</v>
      </c>
      <c r="L796" s="2">
        <v>2935</v>
      </c>
      <c r="M796">
        <v>0</v>
      </c>
      <c r="N796">
        <v>0</v>
      </c>
      <c r="O796">
        <v>0</v>
      </c>
      <c r="P796" s="3">
        <v>127647</v>
      </c>
      <c r="Q796">
        <v>127670</v>
      </c>
      <c r="R796">
        <f t="shared" si="24"/>
        <v>127670</v>
      </c>
      <c r="T796" t="str">
        <f t="shared" si="23"/>
        <v>y</v>
      </c>
    </row>
    <row r="797" spans="1:20" x14ac:dyDescent="0.2">
      <c r="A797" t="s">
        <v>34</v>
      </c>
      <c r="B797">
        <v>12</v>
      </c>
      <c r="C797">
        <v>1995</v>
      </c>
      <c r="D797">
        <v>4319</v>
      </c>
      <c r="F797">
        <v>0</v>
      </c>
      <c r="G797">
        <v>0</v>
      </c>
      <c r="H797">
        <v>43</v>
      </c>
      <c r="I797">
        <v>0</v>
      </c>
      <c r="J797">
        <v>37059</v>
      </c>
      <c r="K797">
        <v>0</v>
      </c>
      <c r="L797" s="2">
        <v>918</v>
      </c>
      <c r="M797">
        <v>2294</v>
      </c>
      <c r="N797">
        <v>0</v>
      </c>
      <c r="O797">
        <v>182</v>
      </c>
      <c r="P797" s="3">
        <v>40453</v>
      </c>
      <c r="Q797">
        <v>40314</v>
      </c>
      <c r="R797">
        <f t="shared" si="24"/>
        <v>40496</v>
      </c>
      <c r="T797" t="str">
        <f t="shared" si="23"/>
        <v>y</v>
      </c>
    </row>
    <row r="798" spans="1:20" x14ac:dyDescent="0.2">
      <c r="A798" t="s">
        <v>34</v>
      </c>
      <c r="B798">
        <v>12</v>
      </c>
      <c r="C798">
        <v>1996</v>
      </c>
      <c r="D798">
        <v>1759</v>
      </c>
      <c r="F798">
        <v>0</v>
      </c>
      <c r="G798">
        <v>0</v>
      </c>
      <c r="H798">
        <v>234</v>
      </c>
      <c r="I798">
        <v>0</v>
      </c>
      <c r="J798">
        <v>83370</v>
      </c>
      <c r="K798">
        <v>0</v>
      </c>
      <c r="L798" s="2">
        <v>1817</v>
      </c>
      <c r="M798">
        <v>1090</v>
      </c>
      <c r="N798">
        <v>0</v>
      </c>
      <c r="O798">
        <v>0</v>
      </c>
      <c r="P798" s="3">
        <v>86277</v>
      </c>
      <c r="Q798">
        <v>86511</v>
      </c>
      <c r="R798">
        <f t="shared" si="24"/>
        <v>86511</v>
      </c>
      <c r="T798" t="str">
        <f t="shared" si="23"/>
        <v>y</v>
      </c>
    </row>
    <row r="799" spans="1:20" x14ac:dyDescent="0.2">
      <c r="A799" t="s">
        <v>34</v>
      </c>
      <c r="B799">
        <v>12</v>
      </c>
      <c r="C799">
        <v>1997</v>
      </c>
      <c r="D799">
        <v>5056</v>
      </c>
      <c r="F799">
        <v>0</v>
      </c>
      <c r="G799">
        <v>0</v>
      </c>
      <c r="H799">
        <v>0</v>
      </c>
      <c r="I799">
        <v>0</v>
      </c>
      <c r="J799">
        <v>40148</v>
      </c>
      <c r="K799">
        <v>0</v>
      </c>
      <c r="L799" s="2">
        <v>1033</v>
      </c>
      <c r="M799">
        <v>318</v>
      </c>
      <c r="N799">
        <v>0</v>
      </c>
      <c r="O799">
        <v>0</v>
      </c>
      <c r="P799" s="3">
        <v>41499</v>
      </c>
      <c r="Q799">
        <v>41499</v>
      </c>
      <c r="R799">
        <f t="shared" si="24"/>
        <v>41499</v>
      </c>
      <c r="T799" t="str">
        <f t="shared" si="23"/>
        <v>y</v>
      </c>
    </row>
    <row r="800" spans="1:20" x14ac:dyDescent="0.2">
      <c r="A800" t="s">
        <v>34</v>
      </c>
      <c r="B800">
        <v>12</v>
      </c>
      <c r="C800">
        <v>1998</v>
      </c>
      <c r="D800">
        <v>11873</v>
      </c>
      <c r="F800">
        <v>0</v>
      </c>
      <c r="G800">
        <v>0</v>
      </c>
      <c r="H800">
        <v>9</v>
      </c>
      <c r="I800">
        <v>0</v>
      </c>
      <c r="J800">
        <v>17568</v>
      </c>
      <c r="K800">
        <v>0</v>
      </c>
      <c r="L800" s="2">
        <v>110</v>
      </c>
      <c r="M800">
        <v>366</v>
      </c>
      <c r="N800">
        <v>0</v>
      </c>
      <c r="O800">
        <v>0</v>
      </c>
      <c r="P800" s="3">
        <v>18044</v>
      </c>
      <c r="Q800">
        <v>18053</v>
      </c>
      <c r="R800">
        <f t="shared" si="24"/>
        <v>18053</v>
      </c>
      <c r="T800" t="str">
        <f t="shared" si="23"/>
        <v>y</v>
      </c>
    </row>
    <row r="801" spans="1:20" x14ac:dyDescent="0.2">
      <c r="A801" t="s">
        <v>34</v>
      </c>
      <c r="B801">
        <v>12</v>
      </c>
      <c r="C801">
        <v>1999</v>
      </c>
      <c r="D801">
        <v>2079</v>
      </c>
      <c r="F801">
        <v>0</v>
      </c>
      <c r="G801">
        <v>0</v>
      </c>
      <c r="H801">
        <v>12</v>
      </c>
      <c r="I801">
        <v>0</v>
      </c>
      <c r="J801">
        <v>8262</v>
      </c>
      <c r="K801">
        <v>0</v>
      </c>
      <c r="L801" s="2">
        <v>689</v>
      </c>
      <c r="M801">
        <v>115</v>
      </c>
      <c r="N801">
        <v>0</v>
      </c>
      <c r="O801">
        <v>0</v>
      </c>
      <c r="P801" s="3">
        <v>9066</v>
      </c>
      <c r="Q801">
        <v>9078</v>
      </c>
      <c r="R801">
        <f t="shared" si="24"/>
        <v>9078</v>
      </c>
      <c r="T801" t="str">
        <f t="shared" si="23"/>
        <v>y</v>
      </c>
    </row>
    <row r="802" spans="1:20" x14ac:dyDescent="0.2">
      <c r="A802" t="s">
        <v>34</v>
      </c>
      <c r="B802">
        <v>12</v>
      </c>
      <c r="C802">
        <v>2000</v>
      </c>
      <c r="D802">
        <v>671</v>
      </c>
      <c r="F802">
        <v>0</v>
      </c>
      <c r="G802">
        <v>0</v>
      </c>
      <c r="H802">
        <v>86</v>
      </c>
      <c r="I802">
        <v>0</v>
      </c>
      <c r="J802">
        <v>12743</v>
      </c>
      <c r="K802">
        <v>0</v>
      </c>
      <c r="L802" s="2">
        <v>0</v>
      </c>
      <c r="M802">
        <v>0</v>
      </c>
      <c r="N802">
        <v>0</v>
      </c>
      <c r="O802">
        <v>0</v>
      </c>
      <c r="P802" s="3">
        <v>12743</v>
      </c>
      <c r="Q802">
        <v>12829</v>
      </c>
      <c r="R802">
        <f t="shared" si="24"/>
        <v>12829</v>
      </c>
      <c r="T802" t="str">
        <f t="shared" si="23"/>
        <v>y</v>
      </c>
    </row>
    <row r="803" spans="1:20" x14ac:dyDescent="0.2">
      <c r="A803" t="s">
        <v>34</v>
      </c>
      <c r="B803">
        <v>12</v>
      </c>
      <c r="C803">
        <v>2001</v>
      </c>
      <c r="D803">
        <v>1851</v>
      </c>
      <c r="F803">
        <v>0</v>
      </c>
      <c r="G803">
        <v>0</v>
      </c>
      <c r="H803">
        <v>25</v>
      </c>
      <c r="I803">
        <v>0</v>
      </c>
      <c r="J803">
        <v>18585</v>
      </c>
      <c r="K803">
        <v>0</v>
      </c>
      <c r="L803" s="2">
        <v>0</v>
      </c>
      <c r="M803">
        <v>0</v>
      </c>
      <c r="N803">
        <v>0</v>
      </c>
      <c r="O803">
        <v>0</v>
      </c>
      <c r="P803" s="3">
        <v>18585</v>
      </c>
      <c r="Q803">
        <v>18610</v>
      </c>
      <c r="R803">
        <f t="shared" si="24"/>
        <v>18610</v>
      </c>
      <c r="T803" t="str">
        <f t="shared" si="23"/>
        <v>y</v>
      </c>
    </row>
    <row r="804" spans="1:20" x14ac:dyDescent="0.2">
      <c r="A804" t="s">
        <v>34</v>
      </c>
      <c r="B804">
        <v>12</v>
      </c>
      <c r="C804">
        <v>2002</v>
      </c>
      <c r="D804">
        <v>8001</v>
      </c>
      <c r="F804">
        <v>0</v>
      </c>
      <c r="G804" t="s">
        <v>21</v>
      </c>
      <c r="H804">
        <v>8</v>
      </c>
      <c r="I804" t="s">
        <v>21</v>
      </c>
      <c r="J804">
        <v>48183</v>
      </c>
      <c r="K804" t="s">
        <v>21</v>
      </c>
      <c r="L804" s="2">
        <v>0</v>
      </c>
      <c r="M804" t="s">
        <v>21</v>
      </c>
      <c r="N804" t="s">
        <v>21</v>
      </c>
      <c r="O804" t="s">
        <v>21</v>
      </c>
      <c r="P804" s="3">
        <v>48183</v>
      </c>
      <c r="Q804">
        <v>48191</v>
      </c>
      <c r="R804">
        <f t="shared" si="24"/>
        <v>48191</v>
      </c>
      <c r="T804" t="str">
        <f t="shared" si="23"/>
        <v>y</v>
      </c>
    </row>
    <row r="805" spans="1:20" x14ac:dyDescent="0.2">
      <c r="A805" t="s">
        <v>34</v>
      </c>
      <c r="B805">
        <v>12</v>
      </c>
      <c r="C805">
        <v>2003</v>
      </c>
      <c r="D805">
        <v>3179</v>
      </c>
      <c r="F805">
        <v>0</v>
      </c>
      <c r="G805" t="s">
        <v>21</v>
      </c>
      <c r="H805" t="s">
        <v>21</v>
      </c>
      <c r="I805" t="s">
        <v>21</v>
      </c>
      <c r="J805">
        <v>4835</v>
      </c>
      <c r="K805" t="s">
        <v>21</v>
      </c>
      <c r="L805" s="2" t="s">
        <v>21</v>
      </c>
      <c r="M805">
        <v>375</v>
      </c>
      <c r="N805" t="s">
        <v>21</v>
      </c>
      <c r="O805" t="s">
        <v>21</v>
      </c>
      <c r="P805" s="3">
        <v>5210</v>
      </c>
      <c r="Q805" s="3">
        <v>5210</v>
      </c>
      <c r="R805" s="3">
        <f t="shared" si="24"/>
        <v>5210</v>
      </c>
      <c r="T805" t="str">
        <f t="shared" si="23"/>
        <v/>
      </c>
    </row>
    <row r="806" spans="1:20" x14ac:dyDescent="0.2">
      <c r="A806" t="s">
        <v>34</v>
      </c>
      <c r="B806">
        <v>12</v>
      </c>
      <c r="C806">
        <v>2004</v>
      </c>
      <c r="D806">
        <v>778</v>
      </c>
      <c r="F806">
        <v>0</v>
      </c>
      <c r="G806" t="s">
        <v>21</v>
      </c>
      <c r="H806" t="s">
        <v>21</v>
      </c>
      <c r="I806" t="s">
        <v>21</v>
      </c>
      <c r="J806">
        <v>5627</v>
      </c>
      <c r="K806" t="s">
        <v>21</v>
      </c>
      <c r="L806" s="4">
        <v>61.463993023759897</v>
      </c>
      <c r="M806" s="3">
        <v>0</v>
      </c>
      <c r="N806" s="3"/>
      <c r="O806" s="3"/>
      <c r="P806" s="3">
        <v>5688.4639930237599</v>
      </c>
      <c r="Q806" s="3">
        <v>5688.4639930237599</v>
      </c>
      <c r="R806" s="3">
        <f t="shared" si="24"/>
        <v>5688.4639930237599</v>
      </c>
      <c r="T806" t="str">
        <f t="shared" si="23"/>
        <v>y</v>
      </c>
    </row>
    <row r="807" spans="1:20" x14ac:dyDescent="0.2">
      <c r="A807" t="s">
        <v>34</v>
      </c>
      <c r="B807">
        <v>12</v>
      </c>
      <c r="C807">
        <v>2005</v>
      </c>
      <c r="D807">
        <v>8261</v>
      </c>
      <c r="F807" t="s">
        <v>21</v>
      </c>
      <c r="I807">
        <v>0</v>
      </c>
      <c r="J807" s="3">
        <v>2520.0237139741562</v>
      </c>
      <c r="K807" s="3">
        <v>12.600000000000001</v>
      </c>
      <c r="L807" s="4">
        <v>0</v>
      </c>
      <c r="M807" s="3">
        <v>0</v>
      </c>
      <c r="N807" s="3">
        <v>0</v>
      </c>
      <c r="O807" s="3">
        <v>0</v>
      </c>
      <c r="P807" s="3">
        <v>2520.0237139741562</v>
      </c>
      <c r="Q807" s="3">
        <v>2532.6237139741561</v>
      </c>
      <c r="R807" s="3">
        <f t="shared" si="24"/>
        <v>2532.6237139741561</v>
      </c>
      <c r="T807" t="str">
        <f t="shared" si="23"/>
        <v>y</v>
      </c>
    </row>
    <row r="808" spans="1:20" x14ac:dyDescent="0.2">
      <c r="A808" t="s">
        <v>34</v>
      </c>
      <c r="B808">
        <v>12</v>
      </c>
      <c r="C808">
        <v>2006</v>
      </c>
      <c r="D808">
        <v>10971</v>
      </c>
      <c r="F808" t="s">
        <v>21</v>
      </c>
      <c r="G808" s="3">
        <v>307.31996511879953</v>
      </c>
      <c r="H808" s="3">
        <v>50.400000000000006</v>
      </c>
      <c r="I808" s="3">
        <v>0</v>
      </c>
      <c r="J808" s="3">
        <v>171209.33767384398</v>
      </c>
      <c r="K808" s="3"/>
      <c r="L808" s="4">
        <v>1231.551622173243</v>
      </c>
      <c r="M808" s="3">
        <v>0</v>
      </c>
      <c r="N808" s="3">
        <v>0</v>
      </c>
      <c r="O808" s="3">
        <v>0</v>
      </c>
      <c r="P808" s="3">
        <v>172748.20926113604</v>
      </c>
      <c r="Q808" s="3">
        <v>172798.60926113604</v>
      </c>
      <c r="R808" s="3">
        <f t="shared" si="24"/>
        <v>172798.60926113604</v>
      </c>
      <c r="T808" t="str">
        <f t="shared" si="23"/>
        <v>y</v>
      </c>
    </row>
    <row r="809" spans="1:20" x14ac:dyDescent="0.2">
      <c r="A809" t="s">
        <v>34</v>
      </c>
      <c r="B809">
        <v>12</v>
      </c>
      <c r="C809">
        <v>2007</v>
      </c>
      <c r="D809">
        <v>849</v>
      </c>
      <c r="F809" t="s">
        <v>21</v>
      </c>
      <c r="G809">
        <v>0</v>
      </c>
      <c r="H809">
        <v>0</v>
      </c>
      <c r="I809">
        <v>0</v>
      </c>
      <c r="J809" s="3">
        <v>2660.1515038942048</v>
      </c>
      <c r="K809" s="3">
        <v>0</v>
      </c>
      <c r="L809" s="4">
        <v>160.06149146605946</v>
      </c>
      <c r="M809" s="3">
        <v>0</v>
      </c>
      <c r="N809" s="3">
        <v>0</v>
      </c>
      <c r="O809" s="3">
        <v>0</v>
      </c>
      <c r="P809" s="3">
        <v>2820.2129953602644</v>
      </c>
      <c r="Q809" s="3">
        <v>2820.2129953602644</v>
      </c>
      <c r="R809" s="3">
        <f t="shared" si="24"/>
        <v>2820.2129953602644</v>
      </c>
      <c r="T809" t="str">
        <f t="shared" si="23"/>
        <v>y</v>
      </c>
    </row>
    <row r="810" spans="1:20" x14ac:dyDescent="0.2">
      <c r="A810" t="s">
        <v>34</v>
      </c>
      <c r="B810">
        <v>12</v>
      </c>
      <c r="C810">
        <v>2008</v>
      </c>
      <c r="D810">
        <v>63</v>
      </c>
      <c r="F810" t="s">
        <v>21</v>
      </c>
      <c r="G810">
        <v>0</v>
      </c>
      <c r="H810">
        <v>0</v>
      </c>
      <c r="I810">
        <v>0</v>
      </c>
      <c r="J810" s="3">
        <v>160.06149146605946</v>
      </c>
      <c r="K810" s="3">
        <v>0</v>
      </c>
      <c r="L810" s="4">
        <v>205.43162260846702</v>
      </c>
      <c r="M810" s="3">
        <v>154.07371695635027</v>
      </c>
      <c r="N810" s="3">
        <v>0</v>
      </c>
      <c r="O810" s="3">
        <v>0</v>
      </c>
      <c r="P810" s="3">
        <v>519.56683103087676</v>
      </c>
      <c r="Q810" s="3">
        <v>519.56683103087676</v>
      </c>
      <c r="R810" s="3">
        <f t="shared" si="24"/>
        <v>519.56683103087676</v>
      </c>
      <c r="T810" t="str">
        <f t="shared" si="23"/>
        <v>y</v>
      </c>
    </row>
    <row r="811" spans="1:20" x14ac:dyDescent="0.2">
      <c r="A811" t="s">
        <v>34</v>
      </c>
      <c r="B811">
        <v>12</v>
      </c>
      <c r="C811">
        <v>2009</v>
      </c>
      <c r="D811">
        <v>792</v>
      </c>
      <c r="F811" t="s">
        <v>21</v>
      </c>
      <c r="G811">
        <v>0</v>
      </c>
      <c r="H811">
        <v>0</v>
      </c>
      <c r="I811">
        <v>0</v>
      </c>
      <c r="J811" s="3">
        <v>11966.392016943204</v>
      </c>
      <c r="K811" s="3">
        <v>0</v>
      </c>
      <c r="L811" s="4">
        <v>0</v>
      </c>
      <c r="M811" s="3">
        <v>0</v>
      </c>
      <c r="N811" s="3">
        <v>0</v>
      </c>
      <c r="O811" s="3">
        <v>0.13067556968939681</v>
      </c>
      <c r="P811" s="3">
        <v>11966.522692512894</v>
      </c>
      <c r="Q811" s="3">
        <v>11966.522692512894</v>
      </c>
      <c r="R811" s="3">
        <f t="shared" si="24"/>
        <v>11966.522692512894</v>
      </c>
      <c r="T811" t="str">
        <f t="shared" si="23"/>
        <v>y</v>
      </c>
    </row>
    <row r="812" spans="1:20" x14ac:dyDescent="0.2">
      <c r="A812" t="s">
        <v>34</v>
      </c>
      <c r="B812">
        <v>12</v>
      </c>
      <c r="C812">
        <v>2010</v>
      </c>
      <c r="D812">
        <v>26687</v>
      </c>
      <c r="G812">
        <v>0</v>
      </c>
      <c r="H812">
        <v>182</v>
      </c>
      <c r="I812">
        <v>0</v>
      </c>
      <c r="J812" s="3">
        <v>88725.69332661615</v>
      </c>
      <c r="K812" s="3">
        <v>0</v>
      </c>
      <c r="L812" s="4">
        <v>31.990073665462404</v>
      </c>
      <c r="M812" s="3">
        <v>2.9873821861290635</v>
      </c>
      <c r="N812" s="3"/>
      <c r="O812" s="3"/>
      <c r="P812" s="3">
        <v>88760.670782467743</v>
      </c>
      <c r="Q812" s="3">
        <v>88942.670782467743</v>
      </c>
      <c r="R812" s="3">
        <f t="shared" si="24"/>
        <v>88942.670782467743</v>
      </c>
      <c r="T812" t="s">
        <v>22</v>
      </c>
    </row>
    <row r="813" spans="1:20" x14ac:dyDescent="0.2">
      <c r="A813" t="s">
        <v>34</v>
      </c>
      <c r="B813">
        <v>12</v>
      </c>
      <c r="C813">
        <v>2011</v>
      </c>
      <c r="D813">
        <v>330</v>
      </c>
      <c r="G813">
        <v>0</v>
      </c>
      <c r="H813">
        <v>0</v>
      </c>
      <c r="I813">
        <v>0</v>
      </c>
      <c r="J813" s="3">
        <v>57.589538385547172</v>
      </c>
      <c r="K813" s="3">
        <v>0</v>
      </c>
      <c r="L813" s="4">
        <v>0</v>
      </c>
      <c r="M813" s="3">
        <v>0</v>
      </c>
      <c r="N813" s="3"/>
      <c r="O813" s="3"/>
      <c r="P813" s="3">
        <v>57.589538385547172</v>
      </c>
      <c r="Q813" s="3">
        <v>57.589538385547172</v>
      </c>
      <c r="R813" s="3">
        <f t="shared" si="24"/>
        <v>57.589538385547172</v>
      </c>
      <c r="T813" t="s">
        <v>22</v>
      </c>
    </row>
    <row r="814" spans="1:20" x14ac:dyDescent="0.2">
      <c r="A814" t="s">
        <v>34</v>
      </c>
      <c r="B814">
        <v>12</v>
      </c>
      <c r="C814">
        <v>2012</v>
      </c>
      <c r="D814">
        <v>13</v>
      </c>
      <c r="G814">
        <v>0</v>
      </c>
      <c r="H814">
        <v>0</v>
      </c>
      <c r="J814">
        <v>232</v>
      </c>
      <c r="R814" s="3">
        <f t="shared" si="24"/>
        <v>232</v>
      </c>
    </row>
    <row r="815" spans="1:20" x14ac:dyDescent="0.2">
      <c r="A815" t="s">
        <v>34</v>
      </c>
      <c r="B815">
        <v>12</v>
      </c>
      <c r="C815">
        <v>2013</v>
      </c>
      <c r="D815">
        <v>4181</v>
      </c>
      <c r="H815">
        <v>0</v>
      </c>
      <c r="R815" s="3">
        <f t="shared" si="24"/>
        <v>0</v>
      </c>
    </row>
    <row r="816" spans="1:20" x14ac:dyDescent="0.2">
      <c r="A816" t="s">
        <v>34</v>
      </c>
      <c r="B816">
        <v>12</v>
      </c>
      <c r="C816">
        <v>2014</v>
      </c>
      <c r="D816">
        <v>12327</v>
      </c>
      <c r="R816" s="3">
        <f t="shared" si="24"/>
        <v>0</v>
      </c>
    </row>
    <row r="817" spans="1:20" x14ac:dyDescent="0.2">
      <c r="A817" t="s">
        <v>34</v>
      </c>
      <c r="B817">
        <v>12</v>
      </c>
      <c r="C817">
        <v>2015</v>
      </c>
      <c r="D817">
        <v>17</v>
      </c>
      <c r="R817" s="3">
        <f t="shared" si="24"/>
        <v>0</v>
      </c>
    </row>
    <row r="818" spans="1:20" x14ac:dyDescent="0.2">
      <c r="A818" t="s">
        <v>35</v>
      </c>
      <c r="B818">
        <v>13</v>
      </c>
      <c r="C818">
        <v>1948</v>
      </c>
      <c r="D818" t="s">
        <v>21</v>
      </c>
      <c r="F818">
        <v>0</v>
      </c>
      <c r="G818">
        <v>0</v>
      </c>
      <c r="H818">
        <v>0</v>
      </c>
      <c r="I818">
        <v>0</v>
      </c>
      <c r="J818">
        <v>125758</v>
      </c>
      <c r="K818">
        <v>0</v>
      </c>
      <c r="L818" s="2">
        <v>5877</v>
      </c>
      <c r="M818">
        <v>0</v>
      </c>
      <c r="N818">
        <v>0</v>
      </c>
      <c r="O818">
        <v>0</v>
      </c>
      <c r="P818" s="3">
        <v>131635</v>
      </c>
      <c r="Q818">
        <v>131635</v>
      </c>
      <c r="R818">
        <f t="shared" si="24"/>
        <v>131635</v>
      </c>
      <c r="T818" t="str">
        <f t="shared" si="23"/>
        <v/>
      </c>
    </row>
    <row r="819" spans="1:20" x14ac:dyDescent="0.2">
      <c r="A819" t="s">
        <v>35</v>
      </c>
      <c r="B819">
        <v>13</v>
      </c>
      <c r="C819">
        <v>1949</v>
      </c>
      <c r="D819" t="s">
        <v>21</v>
      </c>
      <c r="F819">
        <v>0</v>
      </c>
      <c r="G819">
        <v>0</v>
      </c>
      <c r="H819">
        <v>74</v>
      </c>
      <c r="I819">
        <v>0</v>
      </c>
      <c r="J819">
        <v>45223</v>
      </c>
      <c r="K819">
        <v>0</v>
      </c>
      <c r="L819" s="2">
        <v>9705</v>
      </c>
      <c r="M819">
        <v>0</v>
      </c>
      <c r="N819">
        <v>0</v>
      </c>
      <c r="O819">
        <v>0</v>
      </c>
      <c r="P819" s="3">
        <v>54928</v>
      </c>
      <c r="Q819">
        <v>55002</v>
      </c>
      <c r="R819">
        <f t="shared" si="24"/>
        <v>55002</v>
      </c>
      <c r="T819" t="str">
        <f t="shared" si="23"/>
        <v/>
      </c>
    </row>
    <row r="820" spans="1:20" x14ac:dyDescent="0.2">
      <c r="A820" t="s">
        <v>35</v>
      </c>
      <c r="B820">
        <v>13</v>
      </c>
      <c r="C820">
        <v>1950</v>
      </c>
      <c r="D820" t="s">
        <v>21</v>
      </c>
      <c r="F820">
        <v>0</v>
      </c>
      <c r="G820">
        <v>0</v>
      </c>
      <c r="H820">
        <v>1321</v>
      </c>
      <c r="I820">
        <v>0</v>
      </c>
      <c r="J820">
        <v>171876</v>
      </c>
      <c r="K820">
        <v>0</v>
      </c>
      <c r="L820" s="2">
        <v>10960</v>
      </c>
      <c r="M820">
        <v>0</v>
      </c>
      <c r="N820">
        <v>0</v>
      </c>
      <c r="O820">
        <v>0</v>
      </c>
      <c r="P820" s="3">
        <v>182836</v>
      </c>
      <c r="Q820">
        <v>184157</v>
      </c>
      <c r="R820">
        <f t="shared" si="24"/>
        <v>184157</v>
      </c>
      <c r="T820" t="str">
        <f t="shared" ref="T820:T889" si="25">IF(AND(C820&gt;1949, ISNUMBER(D820), ISNUMBER(J820), ISNUMBER(L820), ISNUMBER(Q820),ISBLANK(S820)), "y", "")</f>
        <v/>
      </c>
    </row>
    <row r="821" spans="1:20" x14ac:dyDescent="0.2">
      <c r="A821" t="s">
        <v>35</v>
      </c>
      <c r="B821">
        <v>13</v>
      </c>
      <c r="C821">
        <v>1951</v>
      </c>
      <c r="D821" t="s">
        <v>21</v>
      </c>
      <c r="F821">
        <v>0</v>
      </c>
      <c r="G821">
        <v>0</v>
      </c>
      <c r="H821">
        <v>576</v>
      </c>
      <c r="I821">
        <v>0</v>
      </c>
      <c r="J821">
        <v>97547</v>
      </c>
      <c r="K821">
        <v>0</v>
      </c>
      <c r="L821" s="2">
        <v>19388</v>
      </c>
      <c r="M821">
        <v>0</v>
      </c>
      <c r="N821">
        <v>0</v>
      </c>
      <c r="O821">
        <v>0</v>
      </c>
      <c r="P821" s="3">
        <v>116935</v>
      </c>
      <c r="Q821">
        <v>117511</v>
      </c>
      <c r="R821">
        <f t="shared" si="24"/>
        <v>117511</v>
      </c>
      <c r="T821" t="str">
        <f t="shared" si="25"/>
        <v/>
      </c>
    </row>
    <row r="822" spans="1:20" x14ac:dyDescent="0.2">
      <c r="A822" t="s">
        <v>35</v>
      </c>
      <c r="B822">
        <v>13</v>
      </c>
      <c r="C822">
        <v>1952</v>
      </c>
      <c r="D822" t="s">
        <v>21</v>
      </c>
      <c r="F822">
        <v>0</v>
      </c>
      <c r="G822">
        <v>0</v>
      </c>
      <c r="H822">
        <v>73</v>
      </c>
      <c r="I822">
        <v>0</v>
      </c>
      <c r="J822">
        <v>6576</v>
      </c>
      <c r="K822">
        <v>0</v>
      </c>
      <c r="L822" s="2">
        <v>4357</v>
      </c>
      <c r="M822">
        <v>0</v>
      </c>
      <c r="N822">
        <v>0</v>
      </c>
      <c r="O822">
        <v>0</v>
      </c>
      <c r="P822" s="3">
        <v>10933</v>
      </c>
      <c r="Q822">
        <v>11006</v>
      </c>
      <c r="R822">
        <f t="shared" si="24"/>
        <v>11006</v>
      </c>
      <c r="T822" t="str">
        <f t="shared" si="25"/>
        <v/>
      </c>
    </row>
    <row r="823" spans="1:20" x14ac:dyDescent="0.2">
      <c r="A823" t="s">
        <v>35</v>
      </c>
      <c r="B823">
        <v>13</v>
      </c>
      <c r="C823">
        <v>1953</v>
      </c>
      <c r="D823" t="s">
        <v>21</v>
      </c>
      <c r="F823">
        <v>0</v>
      </c>
      <c r="G823">
        <v>0</v>
      </c>
      <c r="H823">
        <v>337</v>
      </c>
      <c r="I823">
        <v>0</v>
      </c>
      <c r="J823">
        <v>194973</v>
      </c>
      <c r="K823">
        <v>0</v>
      </c>
      <c r="L823" s="2">
        <v>22897</v>
      </c>
      <c r="M823">
        <v>0</v>
      </c>
      <c r="N823">
        <v>0</v>
      </c>
      <c r="O823">
        <v>0</v>
      </c>
      <c r="P823" s="3">
        <v>217870</v>
      </c>
      <c r="Q823">
        <v>218207</v>
      </c>
      <c r="R823">
        <f t="shared" si="24"/>
        <v>218207</v>
      </c>
      <c r="T823" t="str">
        <f t="shared" si="25"/>
        <v/>
      </c>
    </row>
    <row r="824" spans="1:20" x14ac:dyDescent="0.2">
      <c r="A824" t="s">
        <v>35</v>
      </c>
      <c r="B824">
        <v>13</v>
      </c>
      <c r="C824">
        <v>1954</v>
      </c>
      <c r="D824" t="s">
        <v>21</v>
      </c>
      <c r="F824">
        <v>0</v>
      </c>
      <c r="G824">
        <v>0</v>
      </c>
      <c r="H824">
        <v>2805</v>
      </c>
      <c r="I824">
        <v>0</v>
      </c>
      <c r="J824">
        <v>231060</v>
      </c>
      <c r="K824">
        <v>0</v>
      </c>
      <c r="L824" s="2">
        <v>1432</v>
      </c>
      <c r="M824">
        <v>0</v>
      </c>
      <c r="N824">
        <v>0</v>
      </c>
      <c r="O824">
        <v>0</v>
      </c>
      <c r="P824" s="3">
        <v>232492</v>
      </c>
      <c r="Q824">
        <v>235297</v>
      </c>
      <c r="R824">
        <f t="shared" si="24"/>
        <v>235297</v>
      </c>
      <c r="T824" t="str">
        <f t="shared" si="25"/>
        <v/>
      </c>
    </row>
    <row r="825" spans="1:20" x14ac:dyDescent="0.2">
      <c r="A825" t="s">
        <v>35</v>
      </c>
      <c r="B825">
        <v>13</v>
      </c>
      <c r="C825">
        <v>1955</v>
      </c>
      <c r="D825" t="s">
        <v>21</v>
      </c>
      <c r="F825">
        <v>0</v>
      </c>
      <c r="G825">
        <v>0</v>
      </c>
      <c r="H825">
        <v>470</v>
      </c>
      <c r="I825">
        <v>0</v>
      </c>
      <c r="J825">
        <v>71145</v>
      </c>
      <c r="K825">
        <v>0</v>
      </c>
      <c r="L825" s="2">
        <v>1233</v>
      </c>
      <c r="M825">
        <v>0</v>
      </c>
      <c r="N825">
        <v>0</v>
      </c>
      <c r="O825">
        <v>0</v>
      </c>
      <c r="P825" s="3">
        <v>72378</v>
      </c>
      <c r="Q825">
        <v>72848</v>
      </c>
      <c r="R825">
        <f t="shared" si="24"/>
        <v>72848</v>
      </c>
      <c r="T825" t="str">
        <f t="shared" si="25"/>
        <v/>
      </c>
    </row>
    <row r="826" spans="1:20" x14ac:dyDescent="0.2">
      <c r="A826" t="s">
        <v>35</v>
      </c>
      <c r="B826">
        <v>13</v>
      </c>
      <c r="C826">
        <v>1956</v>
      </c>
      <c r="D826" t="s">
        <v>21</v>
      </c>
      <c r="F826">
        <v>0</v>
      </c>
      <c r="G826">
        <v>0</v>
      </c>
      <c r="H826">
        <v>36</v>
      </c>
      <c r="I826">
        <v>0</v>
      </c>
      <c r="J826">
        <v>20717</v>
      </c>
      <c r="K826">
        <v>0</v>
      </c>
      <c r="L826" s="2">
        <v>546</v>
      </c>
      <c r="M826">
        <v>309</v>
      </c>
      <c r="N826">
        <v>0</v>
      </c>
      <c r="O826">
        <v>0</v>
      </c>
      <c r="P826" s="3">
        <v>21572</v>
      </c>
      <c r="Q826">
        <v>21608</v>
      </c>
      <c r="R826">
        <f t="shared" si="24"/>
        <v>21608</v>
      </c>
      <c r="T826" t="str">
        <f t="shared" si="25"/>
        <v/>
      </c>
    </row>
    <row r="827" spans="1:20" x14ac:dyDescent="0.2">
      <c r="A827" t="s">
        <v>35</v>
      </c>
      <c r="B827">
        <v>13</v>
      </c>
      <c r="C827">
        <v>1957</v>
      </c>
      <c r="D827" t="s">
        <v>21</v>
      </c>
      <c r="F827">
        <v>0</v>
      </c>
      <c r="G827">
        <v>0</v>
      </c>
      <c r="H827">
        <v>15</v>
      </c>
      <c r="I827">
        <v>0</v>
      </c>
      <c r="J827">
        <v>7070</v>
      </c>
      <c r="K827">
        <v>26</v>
      </c>
      <c r="L827" s="2">
        <v>1731</v>
      </c>
      <c r="M827">
        <v>0</v>
      </c>
      <c r="N827">
        <v>0</v>
      </c>
      <c r="O827">
        <v>0</v>
      </c>
      <c r="P827" s="3">
        <v>8801</v>
      </c>
      <c r="Q827">
        <v>8842</v>
      </c>
      <c r="R827">
        <f t="shared" si="24"/>
        <v>8842</v>
      </c>
      <c r="T827" t="str">
        <f t="shared" si="25"/>
        <v/>
      </c>
    </row>
    <row r="828" spans="1:20" x14ac:dyDescent="0.2">
      <c r="A828" t="s">
        <v>35</v>
      </c>
      <c r="B828">
        <v>13</v>
      </c>
      <c r="C828">
        <v>1958</v>
      </c>
      <c r="D828" t="s">
        <v>21</v>
      </c>
      <c r="F828">
        <v>0</v>
      </c>
      <c r="G828">
        <v>0</v>
      </c>
      <c r="H828">
        <v>357</v>
      </c>
      <c r="I828">
        <v>0</v>
      </c>
      <c r="J828">
        <v>30406</v>
      </c>
      <c r="K828">
        <v>0</v>
      </c>
      <c r="L828" s="2">
        <v>309</v>
      </c>
      <c r="M828">
        <v>0</v>
      </c>
      <c r="N828">
        <v>0</v>
      </c>
      <c r="O828">
        <v>0</v>
      </c>
      <c r="P828" s="3">
        <v>30715</v>
      </c>
      <c r="Q828">
        <v>31072</v>
      </c>
      <c r="R828">
        <f t="shared" si="24"/>
        <v>31072</v>
      </c>
      <c r="T828" t="str">
        <f t="shared" si="25"/>
        <v/>
      </c>
    </row>
    <row r="829" spans="1:20" x14ac:dyDescent="0.2">
      <c r="A829" t="s">
        <v>35</v>
      </c>
      <c r="B829">
        <v>13</v>
      </c>
      <c r="C829">
        <v>1959</v>
      </c>
      <c r="D829" t="s">
        <v>21</v>
      </c>
      <c r="F829">
        <v>0</v>
      </c>
      <c r="G829">
        <v>0</v>
      </c>
      <c r="H829">
        <v>51</v>
      </c>
      <c r="I829">
        <v>0</v>
      </c>
      <c r="J829">
        <v>38308</v>
      </c>
      <c r="K829">
        <v>0</v>
      </c>
      <c r="L829" s="2">
        <v>900</v>
      </c>
      <c r="M829">
        <v>0</v>
      </c>
      <c r="N829">
        <v>0</v>
      </c>
      <c r="O829">
        <v>0</v>
      </c>
      <c r="P829" s="3">
        <v>39208</v>
      </c>
      <c r="Q829">
        <v>39259</v>
      </c>
      <c r="R829">
        <f t="shared" si="24"/>
        <v>39259</v>
      </c>
      <c r="T829" t="str">
        <f t="shared" si="25"/>
        <v/>
      </c>
    </row>
    <row r="830" spans="1:20" x14ac:dyDescent="0.2">
      <c r="A830" t="s">
        <v>35</v>
      </c>
      <c r="B830">
        <v>13</v>
      </c>
      <c r="C830">
        <v>1960</v>
      </c>
      <c r="D830" t="s">
        <v>21</v>
      </c>
      <c r="F830">
        <v>0</v>
      </c>
      <c r="G830">
        <v>0</v>
      </c>
      <c r="H830">
        <v>0</v>
      </c>
      <c r="I830">
        <v>0</v>
      </c>
      <c r="J830">
        <v>2856</v>
      </c>
      <c r="K830">
        <v>0</v>
      </c>
      <c r="L830" s="2">
        <v>1049</v>
      </c>
      <c r="M830">
        <v>718</v>
      </c>
      <c r="N830">
        <v>0</v>
      </c>
      <c r="O830">
        <v>0</v>
      </c>
      <c r="P830" s="3">
        <v>4623</v>
      </c>
      <c r="Q830">
        <v>4623</v>
      </c>
      <c r="R830">
        <f t="shared" si="24"/>
        <v>4623</v>
      </c>
      <c r="T830" t="str">
        <f t="shared" si="25"/>
        <v/>
      </c>
    </row>
    <row r="831" spans="1:20" x14ac:dyDescent="0.2">
      <c r="A831" t="s">
        <v>35</v>
      </c>
      <c r="B831">
        <v>13</v>
      </c>
      <c r="C831">
        <v>1961</v>
      </c>
      <c r="D831" t="s">
        <v>21</v>
      </c>
      <c r="F831">
        <v>0</v>
      </c>
      <c r="G831">
        <v>0</v>
      </c>
      <c r="H831">
        <v>337</v>
      </c>
      <c r="I831">
        <v>0</v>
      </c>
      <c r="J831">
        <v>47946</v>
      </c>
      <c r="K831">
        <v>0</v>
      </c>
      <c r="L831" s="2">
        <v>9526</v>
      </c>
      <c r="M831">
        <v>0</v>
      </c>
      <c r="N831">
        <v>0</v>
      </c>
      <c r="O831">
        <v>0</v>
      </c>
      <c r="P831" s="3">
        <v>57472</v>
      </c>
      <c r="Q831">
        <v>57809</v>
      </c>
      <c r="R831">
        <f t="shared" si="24"/>
        <v>57809</v>
      </c>
      <c r="T831" t="str">
        <f t="shared" si="25"/>
        <v/>
      </c>
    </row>
    <row r="832" spans="1:20" x14ac:dyDescent="0.2">
      <c r="A832" t="s">
        <v>35</v>
      </c>
      <c r="B832">
        <v>13</v>
      </c>
      <c r="C832">
        <v>1962</v>
      </c>
      <c r="D832" t="s">
        <v>21</v>
      </c>
      <c r="F832">
        <v>0</v>
      </c>
      <c r="G832">
        <v>0</v>
      </c>
      <c r="H832">
        <v>84</v>
      </c>
      <c r="I832">
        <v>0</v>
      </c>
      <c r="J832">
        <v>44483</v>
      </c>
      <c r="K832">
        <v>0</v>
      </c>
      <c r="L832" s="2">
        <v>3371</v>
      </c>
      <c r="M832">
        <v>0</v>
      </c>
      <c r="N832">
        <v>0</v>
      </c>
      <c r="O832">
        <v>0</v>
      </c>
      <c r="P832" s="3">
        <v>47854</v>
      </c>
      <c r="Q832">
        <v>47938</v>
      </c>
      <c r="R832">
        <f t="shared" si="24"/>
        <v>47938</v>
      </c>
      <c r="T832" t="str">
        <f t="shared" si="25"/>
        <v/>
      </c>
    </row>
    <row r="833" spans="1:20" x14ac:dyDescent="0.2">
      <c r="A833" t="s">
        <v>35</v>
      </c>
      <c r="B833">
        <v>13</v>
      </c>
      <c r="C833">
        <v>1963</v>
      </c>
      <c r="D833" t="s">
        <v>21</v>
      </c>
      <c r="F833">
        <v>0</v>
      </c>
      <c r="G833">
        <v>0</v>
      </c>
      <c r="H833">
        <v>4564</v>
      </c>
      <c r="I833">
        <v>0</v>
      </c>
      <c r="J833">
        <v>161295</v>
      </c>
      <c r="K833">
        <v>0</v>
      </c>
      <c r="L833" s="2">
        <v>509</v>
      </c>
      <c r="M833">
        <v>111</v>
      </c>
      <c r="N833">
        <v>0</v>
      </c>
      <c r="O833">
        <v>0</v>
      </c>
      <c r="P833" s="3">
        <v>161915</v>
      </c>
      <c r="Q833">
        <v>166479</v>
      </c>
      <c r="R833">
        <f t="shared" si="24"/>
        <v>166479</v>
      </c>
      <c r="T833" t="str">
        <f t="shared" si="25"/>
        <v/>
      </c>
    </row>
    <row r="834" spans="1:20" x14ac:dyDescent="0.2">
      <c r="A834" t="s">
        <v>35</v>
      </c>
      <c r="B834">
        <v>13</v>
      </c>
      <c r="C834">
        <v>1964</v>
      </c>
      <c r="D834" t="s">
        <v>21</v>
      </c>
      <c r="F834">
        <v>0</v>
      </c>
      <c r="G834">
        <v>0</v>
      </c>
      <c r="H834">
        <v>78</v>
      </c>
      <c r="I834">
        <v>0</v>
      </c>
      <c r="J834">
        <v>21556</v>
      </c>
      <c r="K834">
        <v>0</v>
      </c>
      <c r="L834" s="2">
        <v>3406</v>
      </c>
      <c r="M834">
        <v>0</v>
      </c>
      <c r="N834">
        <v>0</v>
      </c>
      <c r="O834">
        <v>0</v>
      </c>
      <c r="P834" s="3">
        <v>24962</v>
      </c>
      <c r="Q834">
        <v>25040</v>
      </c>
      <c r="R834">
        <f t="shared" si="24"/>
        <v>25040</v>
      </c>
      <c r="T834" t="str">
        <f t="shared" si="25"/>
        <v/>
      </c>
    </row>
    <row r="835" spans="1:20" x14ac:dyDescent="0.2">
      <c r="A835" t="s">
        <v>35</v>
      </c>
      <c r="B835">
        <v>13</v>
      </c>
      <c r="C835">
        <v>1965</v>
      </c>
      <c r="D835" t="s">
        <v>21</v>
      </c>
      <c r="F835">
        <v>0</v>
      </c>
      <c r="G835">
        <v>0</v>
      </c>
      <c r="H835">
        <v>1129</v>
      </c>
      <c r="I835">
        <v>0</v>
      </c>
      <c r="J835">
        <v>184488</v>
      </c>
      <c r="K835">
        <v>0</v>
      </c>
      <c r="L835" s="2">
        <v>19915</v>
      </c>
      <c r="M835">
        <v>127</v>
      </c>
      <c r="N835">
        <v>0</v>
      </c>
      <c r="O835">
        <v>0</v>
      </c>
      <c r="P835" s="3">
        <v>204530</v>
      </c>
      <c r="Q835">
        <v>205659</v>
      </c>
      <c r="R835">
        <f t="shared" si="24"/>
        <v>205659</v>
      </c>
      <c r="T835" t="str">
        <f t="shared" si="25"/>
        <v/>
      </c>
    </row>
    <row r="836" spans="1:20" x14ac:dyDescent="0.2">
      <c r="A836" t="s">
        <v>35</v>
      </c>
      <c r="B836">
        <v>13</v>
      </c>
      <c r="C836">
        <v>1966</v>
      </c>
      <c r="D836">
        <v>9860</v>
      </c>
      <c r="F836">
        <v>0</v>
      </c>
      <c r="G836">
        <v>0</v>
      </c>
      <c r="H836">
        <v>660</v>
      </c>
      <c r="I836">
        <v>0</v>
      </c>
      <c r="J836">
        <v>73515</v>
      </c>
      <c r="K836">
        <v>47</v>
      </c>
      <c r="L836" s="2">
        <v>1939</v>
      </c>
      <c r="M836">
        <v>0</v>
      </c>
      <c r="N836">
        <v>0</v>
      </c>
      <c r="O836">
        <v>0</v>
      </c>
      <c r="P836" s="3">
        <v>75454</v>
      </c>
      <c r="Q836">
        <v>76161</v>
      </c>
      <c r="R836">
        <f t="shared" si="24"/>
        <v>76161</v>
      </c>
      <c r="T836" t="str">
        <f t="shared" si="25"/>
        <v>y</v>
      </c>
    </row>
    <row r="837" spans="1:20" x14ac:dyDescent="0.2">
      <c r="A837" t="s">
        <v>35</v>
      </c>
      <c r="B837">
        <v>13</v>
      </c>
      <c r="C837">
        <v>1967</v>
      </c>
      <c r="D837">
        <v>10619</v>
      </c>
      <c r="F837">
        <v>0</v>
      </c>
      <c r="G837">
        <v>0</v>
      </c>
      <c r="H837">
        <v>1764</v>
      </c>
      <c r="I837">
        <v>0</v>
      </c>
      <c r="J837">
        <v>77288</v>
      </c>
      <c r="K837">
        <v>0</v>
      </c>
      <c r="L837" s="2">
        <v>8421</v>
      </c>
      <c r="M837">
        <v>932</v>
      </c>
      <c r="N837">
        <v>0</v>
      </c>
      <c r="O837">
        <v>0</v>
      </c>
      <c r="P837" s="3">
        <v>86641</v>
      </c>
      <c r="Q837">
        <v>88405</v>
      </c>
      <c r="R837">
        <f t="shared" si="24"/>
        <v>88405</v>
      </c>
      <c r="T837" t="str">
        <f t="shared" si="25"/>
        <v>y</v>
      </c>
    </row>
    <row r="838" spans="1:20" x14ac:dyDescent="0.2">
      <c r="A838" t="s">
        <v>35</v>
      </c>
      <c r="B838">
        <v>13</v>
      </c>
      <c r="C838">
        <v>1968</v>
      </c>
      <c r="D838">
        <v>2202</v>
      </c>
      <c r="F838">
        <v>0</v>
      </c>
      <c r="G838">
        <v>0</v>
      </c>
      <c r="H838">
        <v>2976</v>
      </c>
      <c r="I838">
        <v>0</v>
      </c>
      <c r="J838">
        <v>141825</v>
      </c>
      <c r="K838">
        <v>18</v>
      </c>
      <c r="L838" s="2">
        <v>10577</v>
      </c>
      <c r="M838">
        <v>0</v>
      </c>
      <c r="N838">
        <v>0</v>
      </c>
      <c r="O838">
        <v>0</v>
      </c>
      <c r="P838" s="3">
        <v>152402</v>
      </c>
      <c r="Q838">
        <v>155396</v>
      </c>
      <c r="R838">
        <f t="shared" si="24"/>
        <v>155396</v>
      </c>
      <c r="T838" t="str">
        <f t="shared" si="25"/>
        <v>y</v>
      </c>
    </row>
    <row r="839" spans="1:20" x14ac:dyDescent="0.2">
      <c r="A839" t="s">
        <v>35</v>
      </c>
      <c r="B839">
        <v>13</v>
      </c>
      <c r="C839">
        <v>1969</v>
      </c>
      <c r="D839">
        <v>30604</v>
      </c>
      <c r="F839">
        <v>0</v>
      </c>
      <c r="G839">
        <v>0</v>
      </c>
      <c r="H839">
        <v>3031</v>
      </c>
      <c r="I839">
        <v>0</v>
      </c>
      <c r="J839">
        <v>371636</v>
      </c>
      <c r="K839">
        <v>0</v>
      </c>
      <c r="L839" s="2">
        <v>38246</v>
      </c>
      <c r="M839">
        <v>0</v>
      </c>
      <c r="N839">
        <v>0</v>
      </c>
      <c r="O839">
        <v>0</v>
      </c>
      <c r="P839" s="3">
        <v>409882</v>
      </c>
      <c r="Q839">
        <v>412913</v>
      </c>
      <c r="R839">
        <f t="shared" si="24"/>
        <v>412913</v>
      </c>
      <c r="T839" t="str">
        <f t="shared" si="25"/>
        <v>y</v>
      </c>
    </row>
    <row r="840" spans="1:20" x14ac:dyDescent="0.2">
      <c r="A840" t="s">
        <v>35</v>
      </c>
      <c r="B840">
        <v>13</v>
      </c>
      <c r="C840">
        <v>1970</v>
      </c>
      <c r="D840">
        <v>5004</v>
      </c>
      <c r="F840">
        <v>0</v>
      </c>
      <c r="G840">
        <v>0</v>
      </c>
      <c r="H840">
        <v>7393</v>
      </c>
      <c r="I840">
        <v>0</v>
      </c>
      <c r="J840">
        <v>371993</v>
      </c>
      <c r="K840">
        <v>0</v>
      </c>
      <c r="L840" s="2">
        <v>4653</v>
      </c>
      <c r="M840">
        <v>0</v>
      </c>
      <c r="N840">
        <v>0</v>
      </c>
      <c r="O840">
        <v>0</v>
      </c>
      <c r="P840" s="3">
        <v>376646</v>
      </c>
      <c r="Q840">
        <v>384039</v>
      </c>
      <c r="R840">
        <f t="shared" si="24"/>
        <v>384039</v>
      </c>
      <c r="T840" t="str">
        <f t="shared" si="25"/>
        <v>y</v>
      </c>
    </row>
    <row r="841" spans="1:20" x14ac:dyDescent="0.2">
      <c r="A841" t="s">
        <v>35</v>
      </c>
      <c r="B841">
        <v>13</v>
      </c>
      <c r="C841">
        <v>1971</v>
      </c>
      <c r="D841">
        <v>2656</v>
      </c>
      <c r="F841">
        <v>0</v>
      </c>
      <c r="G841">
        <v>0</v>
      </c>
      <c r="H841">
        <v>10694</v>
      </c>
      <c r="I841">
        <v>0</v>
      </c>
      <c r="J841">
        <v>139598</v>
      </c>
      <c r="K841">
        <v>0</v>
      </c>
      <c r="L841" s="2">
        <v>2345</v>
      </c>
      <c r="M841">
        <v>2647</v>
      </c>
      <c r="N841">
        <v>0</v>
      </c>
      <c r="O841">
        <v>0</v>
      </c>
      <c r="P841" s="3">
        <v>144590</v>
      </c>
      <c r="Q841">
        <v>155284</v>
      </c>
      <c r="R841">
        <f t="shared" si="24"/>
        <v>155284</v>
      </c>
      <c r="T841" t="str">
        <f t="shared" si="25"/>
        <v>y</v>
      </c>
    </row>
    <row r="842" spans="1:20" x14ac:dyDescent="0.2">
      <c r="A842" t="s">
        <v>35</v>
      </c>
      <c r="B842">
        <v>13</v>
      </c>
      <c r="C842">
        <v>1972</v>
      </c>
      <c r="D842">
        <v>15027</v>
      </c>
      <c r="F842">
        <v>0</v>
      </c>
      <c r="G842">
        <v>0</v>
      </c>
      <c r="H842">
        <v>7439</v>
      </c>
      <c r="I842">
        <v>0</v>
      </c>
      <c r="J842">
        <v>331589</v>
      </c>
      <c r="K842">
        <v>0</v>
      </c>
      <c r="L842" s="2">
        <v>11114</v>
      </c>
      <c r="M842">
        <v>0</v>
      </c>
      <c r="N842">
        <v>0</v>
      </c>
      <c r="O842">
        <v>0</v>
      </c>
      <c r="P842" s="3">
        <v>342703</v>
      </c>
      <c r="Q842">
        <v>350142</v>
      </c>
      <c r="R842">
        <f t="shared" ref="R842:R911" si="26">SUM(F842:O842)</f>
        <v>350142</v>
      </c>
      <c r="T842" t="str">
        <f t="shared" si="25"/>
        <v>y</v>
      </c>
    </row>
    <row r="843" spans="1:20" x14ac:dyDescent="0.2">
      <c r="A843" t="s">
        <v>35</v>
      </c>
      <c r="B843">
        <v>13</v>
      </c>
      <c r="C843">
        <v>1973</v>
      </c>
      <c r="D843">
        <v>24885</v>
      </c>
      <c r="F843">
        <v>0</v>
      </c>
      <c r="G843">
        <v>0</v>
      </c>
      <c r="H843">
        <v>4227</v>
      </c>
      <c r="I843">
        <v>0</v>
      </c>
      <c r="J843">
        <v>257812</v>
      </c>
      <c r="K843">
        <v>0</v>
      </c>
      <c r="L843" s="2">
        <v>11669</v>
      </c>
      <c r="M843">
        <v>959</v>
      </c>
      <c r="N843">
        <v>0</v>
      </c>
      <c r="O843">
        <v>0</v>
      </c>
      <c r="P843" s="3">
        <v>270440</v>
      </c>
      <c r="Q843">
        <v>274667</v>
      </c>
      <c r="R843">
        <f t="shared" si="26"/>
        <v>274667</v>
      </c>
      <c r="T843" t="str">
        <f t="shared" si="25"/>
        <v>y</v>
      </c>
    </row>
    <row r="844" spans="1:20" x14ac:dyDescent="0.2">
      <c r="A844" t="s">
        <v>35</v>
      </c>
      <c r="B844">
        <v>13</v>
      </c>
      <c r="C844">
        <v>1974</v>
      </c>
      <c r="D844">
        <v>28099</v>
      </c>
      <c r="F844">
        <v>0</v>
      </c>
      <c r="G844">
        <v>0</v>
      </c>
      <c r="H844">
        <v>5905</v>
      </c>
      <c r="I844">
        <v>0</v>
      </c>
      <c r="J844">
        <v>252878</v>
      </c>
      <c r="K844">
        <v>0</v>
      </c>
      <c r="L844" s="2">
        <v>26097</v>
      </c>
      <c r="M844">
        <v>0</v>
      </c>
      <c r="N844">
        <v>0</v>
      </c>
      <c r="O844">
        <v>0</v>
      </c>
      <c r="P844" s="3">
        <v>278975</v>
      </c>
      <c r="Q844">
        <v>284880</v>
      </c>
      <c r="R844">
        <f t="shared" si="26"/>
        <v>284880</v>
      </c>
      <c r="T844" t="str">
        <f t="shared" si="25"/>
        <v>y</v>
      </c>
    </row>
    <row r="845" spans="1:20" x14ac:dyDescent="0.2">
      <c r="A845" t="s">
        <v>35</v>
      </c>
      <c r="B845">
        <v>13</v>
      </c>
      <c r="C845">
        <v>1975</v>
      </c>
      <c r="D845">
        <v>16033</v>
      </c>
      <c r="F845">
        <v>0</v>
      </c>
      <c r="G845">
        <v>0</v>
      </c>
      <c r="H845">
        <v>2922</v>
      </c>
      <c r="I845">
        <v>0</v>
      </c>
      <c r="J845">
        <v>165459</v>
      </c>
      <c r="K845">
        <v>0</v>
      </c>
      <c r="L845" s="2">
        <v>1479</v>
      </c>
      <c r="M845">
        <v>0</v>
      </c>
      <c r="N845">
        <v>0</v>
      </c>
      <c r="O845">
        <v>0</v>
      </c>
      <c r="P845" s="3">
        <v>166938</v>
      </c>
      <c r="Q845">
        <v>169860</v>
      </c>
      <c r="R845">
        <f t="shared" si="26"/>
        <v>169860</v>
      </c>
      <c r="T845" t="str">
        <f t="shared" si="25"/>
        <v>y</v>
      </c>
    </row>
    <row r="846" spans="1:20" x14ac:dyDescent="0.2">
      <c r="A846" t="s">
        <v>35</v>
      </c>
      <c r="B846">
        <v>13</v>
      </c>
      <c r="C846">
        <v>1976</v>
      </c>
      <c r="D846">
        <v>28243</v>
      </c>
      <c r="F846">
        <v>0</v>
      </c>
      <c r="G846">
        <v>0</v>
      </c>
      <c r="H846">
        <v>9408</v>
      </c>
      <c r="I846">
        <v>0</v>
      </c>
      <c r="J846">
        <v>271322</v>
      </c>
      <c r="K846">
        <v>0</v>
      </c>
      <c r="L846" s="2">
        <v>23704</v>
      </c>
      <c r="M846">
        <v>0</v>
      </c>
      <c r="N846">
        <v>0</v>
      </c>
      <c r="O846">
        <v>0</v>
      </c>
      <c r="P846" s="3">
        <v>295026</v>
      </c>
      <c r="Q846">
        <v>304434</v>
      </c>
      <c r="R846">
        <f t="shared" si="26"/>
        <v>304434</v>
      </c>
      <c r="T846" t="str">
        <f t="shared" si="25"/>
        <v>y</v>
      </c>
    </row>
    <row r="847" spans="1:20" x14ac:dyDescent="0.2">
      <c r="A847" t="s">
        <v>35</v>
      </c>
      <c r="B847">
        <v>13</v>
      </c>
      <c r="C847">
        <v>1977</v>
      </c>
      <c r="D847">
        <v>28510</v>
      </c>
      <c r="F847">
        <v>0</v>
      </c>
      <c r="G847">
        <v>0</v>
      </c>
      <c r="H847">
        <v>2995</v>
      </c>
      <c r="I847">
        <v>0</v>
      </c>
      <c r="J847">
        <v>217049</v>
      </c>
      <c r="K847">
        <v>0</v>
      </c>
      <c r="L847" s="2">
        <v>15719</v>
      </c>
      <c r="M847">
        <v>0</v>
      </c>
      <c r="N847">
        <v>0</v>
      </c>
      <c r="O847">
        <v>0</v>
      </c>
      <c r="P847" s="3">
        <v>232768</v>
      </c>
      <c r="Q847">
        <v>235763</v>
      </c>
      <c r="R847">
        <f t="shared" si="26"/>
        <v>235763</v>
      </c>
      <c r="T847" t="str">
        <f t="shared" si="25"/>
        <v>y</v>
      </c>
    </row>
    <row r="848" spans="1:20" x14ac:dyDescent="0.2">
      <c r="A848" t="s">
        <v>35</v>
      </c>
      <c r="B848">
        <v>13</v>
      </c>
      <c r="C848">
        <v>1978</v>
      </c>
      <c r="D848">
        <v>42315</v>
      </c>
      <c r="F848">
        <v>0</v>
      </c>
      <c r="G848">
        <v>0</v>
      </c>
      <c r="H848">
        <v>10226</v>
      </c>
      <c r="I848">
        <v>0</v>
      </c>
      <c r="J848">
        <v>1184905</v>
      </c>
      <c r="K848">
        <v>0</v>
      </c>
      <c r="L848" s="2">
        <v>170418</v>
      </c>
      <c r="M848">
        <v>636</v>
      </c>
      <c r="N848">
        <v>0</v>
      </c>
      <c r="O848">
        <v>0</v>
      </c>
      <c r="P848" s="3">
        <v>1355959</v>
      </c>
      <c r="Q848">
        <v>1366185</v>
      </c>
      <c r="R848">
        <f t="shared" si="26"/>
        <v>1366185</v>
      </c>
      <c r="T848" t="str">
        <f t="shared" si="25"/>
        <v>y</v>
      </c>
    </row>
    <row r="849" spans="1:20" x14ac:dyDescent="0.2">
      <c r="A849" t="s">
        <v>35</v>
      </c>
      <c r="B849">
        <v>13</v>
      </c>
      <c r="C849">
        <v>1979</v>
      </c>
      <c r="D849">
        <v>25702</v>
      </c>
      <c r="F849">
        <v>0</v>
      </c>
      <c r="G849">
        <v>0</v>
      </c>
      <c r="H849">
        <v>1244</v>
      </c>
      <c r="I849">
        <v>0</v>
      </c>
      <c r="J849">
        <v>128249</v>
      </c>
      <c r="K849">
        <v>0</v>
      </c>
      <c r="L849" s="2">
        <v>11535</v>
      </c>
      <c r="M849">
        <v>0</v>
      </c>
      <c r="N849">
        <v>0</v>
      </c>
      <c r="O849">
        <v>0</v>
      </c>
      <c r="P849" s="3">
        <v>139784</v>
      </c>
      <c r="Q849">
        <v>141028</v>
      </c>
      <c r="R849">
        <f t="shared" si="26"/>
        <v>141028</v>
      </c>
      <c r="T849" t="str">
        <f t="shared" si="25"/>
        <v>y</v>
      </c>
    </row>
    <row r="850" spans="1:20" x14ac:dyDescent="0.2">
      <c r="A850" t="s">
        <v>35</v>
      </c>
      <c r="B850">
        <v>13</v>
      </c>
      <c r="C850">
        <v>1980</v>
      </c>
      <c r="D850">
        <v>43285</v>
      </c>
      <c r="F850">
        <v>0</v>
      </c>
      <c r="G850">
        <v>0</v>
      </c>
      <c r="H850">
        <v>3167</v>
      </c>
      <c r="I850">
        <v>0</v>
      </c>
      <c r="J850">
        <v>331805</v>
      </c>
      <c r="K850">
        <v>0</v>
      </c>
      <c r="L850" s="2">
        <v>29742</v>
      </c>
      <c r="M850">
        <v>0</v>
      </c>
      <c r="N850">
        <v>0</v>
      </c>
      <c r="O850">
        <v>0</v>
      </c>
      <c r="P850" s="3">
        <v>361547</v>
      </c>
      <c r="Q850">
        <v>364714</v>
      </c>
      <c r="R850">
        <f t="shared" si="26"/>
        <v>364714</v>
      </c>
      <c r="T850" t="str">
        <f t="shared" si="25"/>
        <v>y</v>
      </c>
    </row>
    <row r="851" spans="1:20" x14ac:dyDescent="0.2">
      <c r="A851" t="s">
        <v>35</v>
      </c>
      <c r="B851">
        <v>13</v>
      </c>
      <c r="C851">
        <v>1981</v>
      </c>
      <c r="D851">
        <v>22627</v>
      </c>
      <c r="F851">
        <v>0</v>
      </c>
      <c r="G851">
        <v>0</v>
      </c>
      <c r="H851">
        <v>2908</v>
      </c>
      <c r="I851">
        <v>0</v>
      </c>
      <c r="J851">
        <v>206879</v>
      </c>
      <c r="K851">
        <v>0</v>
      </c>
      <c r="L851" s="2">
        <v>60505</v>
      </c>
      <c r="M851">
        <v>0</v>
      </c>
      <c r="N851">
        <v>0</v>
      </c>
      <c r="O851">
        <v>0</v>
      </c>
      <c r="P851" s="3">
        <v>267384</v>
      </c>
      <c r="Q851">
        <v>270292</v>
      </c>
      <c r="R851">
        <f t="shared" si="26"/>
        <v>270292</v>
      </c>
      <c r="T851" t="str">
        <f t="shared" si="25"/>
        <v>y</v>
      </c>
    </row>
    <row r="852" spans="1:20" x14ac:dyDescent="0.2">
      <c r="A852" t="s">
        <v>35</v>
      </c>
      <c r="B852">
        <v>13</v>
      </c>
      <c r="C852">
        <v>1982</v>
      </c>
      <c r="D852">
        <v>115031</v>
      </c>
      <c r="F852">
        <v>0</v>
      </c>
      <c r="G852">
        <v>0</v>
      </c>
      <c r="H852">
        <v>9112</v>
      </c>
      <c r="I852">
        <v>0</v>
      </c>
      <c r="J852">
        <v>1275213</v>
      </c>
      <c r="K852">
        <v>0</v>
      </c>
      <c r="L852" s="2">
        <v>221670</v>
      </c>
      <c r="M852">
        <v>0</v>
      </c>
      <c r="N852">
        <v>0</v>
      </c>
      <c r="O852">
        <v>0</v>
      </c>
      <c r="P852" s="3">
        <v>1496883</v>
      </c>
      <c r="Q852">
        <v>1505995</v>
      </c>
      <c r="R852">
        <f t="shared" si="26"/>
        <v>1505995</v>
      </c>
      <c r="T852" t="str">
        <f t="shared" si="25"/>
        <v>y</v>
      </c>
    </row>
    <row r="853" spans="1:20" x14ac:dyDescent="0.2">
      <c r="A853" t="s">
        <v>35</v>
      </c>
      <c r="B853">
        <v>13</v>
      </c>
      <c r="C853">
        <v>1983</v>
      </c>
      <c r="D853">
        <v>27380</v>
      </c>
      <c r="F853">
        <v>0</v>
      </c>
      <c r="G853">
        <v>0</v>
      </c>
      <c r="H853">
        <v>2374</v>
      </c>
      <c r="I853">
        <v>0</v>
      </c>
      <c r="J853">
        <v>219473</v>
      </c>
      <c r="K853">
        <v>0</v>
      </c>
      <c r="L853" s="2">
        <v>18144</v>
      </c>
      <c r="M853">
        <v>0</v>
      </c>
      <c r="N853">
        <v>0</v>
      </c>
      <c r="O853">
        <v>0</v>
      </c>
      <c r="P853" s="3">
        <v>237617</v>
      </c>
      <c r="Q853">
        <v>239991</v>
      </c>
      <c r="R853">
        <f t="shared" si="26"/>
        <v>239991</v>
      </c>
      <c r="T853" t="str">
        <f t="shared" si="25"/>
        <v>y</v>
      </c>
    </row>
    <row r="854" spans="1:20" x14ac:dyDescent="0.2">
      <c r="A854" t="s">
        <v>35</v>
      </c>
      <c r="B854">
        <v>13</v>
      </c>
      <c r="C854">
        <v>1984</v>
      </c>
      <c r="D854">
        <v>30435</v>
      </c>
      <c r="F854">
        <v>0</v>
      </c>
      <c r="G854">
        <v>0</v>
      </c>
      <c r="H854">
        <v>7491</v>
      </c>
      <c r="I854">
        <v>0</v>
      </c>
      <c r="J854">
        <v>575398</v>
      </c>
      <c r="K854">
        <v>4</v>
      </c>
      <c r="L854" s="2">
        <v>51913</v>
      </c>
      <c r="M854">
        <v>972</v>
      </c>
      <c r="N854">
        <v>0</v>
      </c>
      <c r="O854">
        <v>0</v>
      </c>
      <c r="P854" s="3">
        <v>628283</v>
      </c>
      <c r="Q854">
        <v>635778</v>
      </c>
      <c r="R854">
        <f t="shared" si="26"/>
        <v>635778</v>
      </c>
      <c r="T854" t="str">
        <f t="shared" si="25"/>
        <v>y</v>
      </c>
    </row>
    <row r="855" spans="1:20" x14ac:dyDescent="0.2">
      <c r="A855" t="s">
        <v>35</v>
      </c>
      <c r="B855">
        <v>13</v>
      </c>
      <c r="C855">
        <v>1985</v>
      </c>
      <c r="D855">
        <v>22773</v>
      </c>
      <c r="F855">
        <v>0</v>
      </c>
      <c r="G855">
        <v>0</v>
      </c>
      <c r="H855">
        <v>1101</v>
      </c>
      <c r="I855">
        <v>0</v>
      </c>
      <c r="J855">
        <v>48781</v>
      </c>
      <c r="K855">
        <v>0</v>
      </c>
      <c r="L855" s="2">
        <v>19418</v>
      </c>
      <c r="M855">
        <v>0</v>
      </c>
      <c r="N855">
        <v>0</v>
      </c>
      <c r="O855">
        <v>0</v>
      </c>
      <c r="P855" s="3">
        <v>68199</v>
      </c>
      <c r="Q855">
        <v>69300</v>
      </c>
      <c r="R855">
        <f t="shared" si="26"/>
        <v>69300</v>
      </c>
      <c r="T855" t="str">
        <f t="shared" si="25"/>
        <v>y</v>
      </c>
    </row>
    <row r="856" spans="1:20" x14ac:dyDescent="0.2">
      <c r="A856" t="s">
        <v>35</v>
      </c>
      <c r="B856">
        <v>13</v>
      </c>
      <c r="C856">
        <v>1986</v>
      </c>
      <c r="D856">
        <v>41837</v>
      </c>
      <c r="F856">
        <v>0</v>
      </c>
      <c r="G856">
        <v>0</v>
      </c>
      <c r="H856">
        <v>45</v>
      </c>
      <c r="I856">
        <v>0</v>
      </c>
      <c r="J856">
        <v>39242</v>
      </c>
      <c r="K856">
        <v>13</v>
      </c>
      <c r="L856" s="2">
        <v>3417</v>
      </c>
      <c r="M856">
        <v>0</v>
      </c>
      <c r="N856">
        <v>0</v>
      </c>
      <c r="O856">
        <v>0</v>
      </c>
      <c r="P856" s="3">
        <v>42659</v>
      </c>
      <c r="Q856">
        <v>42717</v>
      </c>
      <c r="R856">
        <f t="shared" si="26"/>
        <v>42717</v>
      </c>
      <c r="T856" t="str">
        <f t="shared" si="25"/>
        <v>y</v>
      </c>
    </row>
    <row r="857" spans="1:20" x14ac:dyDescent="0.2">
      <c r="A857" t="s">
        <v>35</v>
      </c>
      <c r="B857">
        <v>13</v>
      </c>
      <c r="C857">
        <v>1987</v>
      </c>
      <c r="D857">
        <v>30106</v>
      </c>
      <c r="F857">
        <v>0</v>
      </c>
      <c r="G857">
        <v>0</v>
      </c>
      <c r="H857">
        <v>798</v>
      </c>
      <c r="I857">
        <v>0</v>
      </c>
      <c r="J857">
        <v>192151</v>
      </c>
      <c r="K857">
        <v>0</v>
      </c>
      <c r="L857" s="2">
        <v>27769</v>
      </c>
      <c r="M857">
        <v>0</v>
      </c>
      <c r="N857">
        <v>0</v>
      </c>
      <c r="O857">
        <v>0</v>
      </c>
      <c r="P857" s="3">
        <v>219920</v>
      </c>
      <c r="Q857">
        <v>220718</v>
      </c>
      <c r="R857">
        <f t="shared" si="26"/>
        <v>220718</v>
      </c>
      <c r="T857" t="str">
        <f t="shared" si="25"/>
        <v>y</v>
      </c>
    </row>
    <row r="858" spans="1:20" x14ac:dyDescent="0.2">
      <c r="A858" t="s">
        <v>35</v>
      </c>
      <c r="B858">
        <v>13</v>
      </c>
      <c r="C858">
        <v>1988</v>
      </c>
      <c r="D858">
        <v>27623</v>
      </c>
      <c r="F858">
        <v>0</v>
      </c>
      <c r="G858" t="s">
        <v>21</v>
      </c>
      <c r="H858">
        <v>3179</v>
      </c>
      <c r="I858">
        <v>0</v>
      </c>
      <c r="J858">
        <v>334751</v>
      </c>
      <c r="K858">
        <v>0</v>
      </c>
      <c r="L858" s="2">
        <v>175848</v>
      </c>
      <c r="M858">
        <v>0</v>
      </c>
      <c r="N858">
        <v>0</v>
      </c>
      <c r="O858">
        <v>0</v>
      </c>
      <c r="P858" s="3">
        <v>510599</v>
      </c>
      <c r="Q858">
        <v>513778</v>
      </c>
      <c r="R858">
        <f t="shared" si="26"/>
        <v>513778</v>
      </c>
      <c r="T858" t="str">
        <f t="shared" si="25"/>
        <v>y</v>
      </c>
    </row>
    <row r="859" spans="1:20" x14ac:dyDescent="0.2">
      <c r="A859" t="s">
        <v>35</v>
      </c>
      <c r="B859">
        <v>13</v>
      </c>
      <c r="C859">
        <v>1989</v>
      </c>
      <c r="D859">
        <v>10620</v>
      </c>
      <c r="F859">
        <v>0</v>
      </c>
      <c r="G859">
        <v>405</v>
      </c>
      <c r="H859">
        <v>2243</v>
      </c>
      <c r="I859">
        <v>7553</v>
      </c>
      <c r="J859">
        <v>684087</v>
      </c>
      <c r="K859">
        <v>0</v>
      </c>
      <c r="L859" s="2">
        <v>70074</v>
      </c>
      <c r="M859">
        <v>1576</v>
      </c>
      <c r="N859">
        <v>0</v>
      </c>
      <c r="O859">
        <v>0</v>
      </c>
      <c r="P859" s="3">
        <v>763695</v>
      </c>
      <c r="Q859">
        <v>765533</v>
      </c>
      <c r="R859">
        <f t="shared" si="26"/>
        <v>765938</v>
      </c>
      <c r="T859" t="str">
        <f t="shared" si="25"/>
        <v>y</v>
      </c>
    </row>
    <row r="860" spans="1:20" x14ac:dyDescent="0.2">
      <c r="A860" t="s">
        <v>35</v>
      </c>
      <c r="B860">
        <v>13</v>
      </c>
      <c r="C860">
        <v>1990</v>
      </c>
      <c r="D860">
        <v>8524</v>
      </c>
      <c r="F860">
        <v>0</v>
      </c>
      <c r="G860">
        <v>0</v>
      </c>
      <c r="H860">
        <v>5895</v>
      </c>
      <c r="I860">
        <v>0</v>
      </c>
      <c r="J860">
        <v>600890</v>
      </c>
      <c r="K860">
        <v>0</v>
      </c>
      <c r="L860" s="2">
        <v>27875</v>
      </c>
      <c r="M860">
        <v>0</v>
      </c>
      <c r="N860">
        <v>0</v>
      </c>
      <c r="O860">
        <v>0</v>
      </c>
      <c r="P860" s="3">
        <v>628765</v>
      </c>
      <c r="Q860">
        <v>634660</v>
      </c>
      <c r="R860">
        <f t="shared" si="26"/>
        <v>634660</v>
      </c>
      <c r="T860" t="str">
        <f t="shared" si="25"/>
        <v>y</v>
      </c>
    </row>
    <row r="861" spans="1:20" x14ac:dyDescent="0.2">
      <c r="A861" t="s">
        <v>35</v>
      </c>
      <c r="B861">
        <v>13</v>
      </c>
      <c r="C861">
        <v>1991</v>
      </c>
      <c r="D861">
        <v>18710</v>
      </c>
      <c r="F861">
        <v>0</v>
      </c>
      <c r="G861">
        <v>0</v>
      </c>
      <c r="H861">
        <v>70</v>
      </c>
      <c r="I861">
        <v>190</v>
      </c>
      <c r="J861">
        <v>48888</v>
      </c>
      <c r="K861">
        <v>0</v>
      </c>
      <c r="L861" s="2">
        <v>16397</v>
      </c>
      <c r="M861">
        <v>0</v>
      </c>
      <c r="N861">
        <v>0</v>
      </c>
      <c r="O861">
        <v>0</v>
      </c>
      <c r="P861" s="3">
        <v>65475</v>
      </c>
      <c r="Q861">
        <v>65545</v>
      </c>
      <c r="R861">
        <f t="shared" si="26"/>
        <v>65545</v>
      </c>
      <c r="T861" t="str">
        <f t="shared" si="25"/>
        <v>y</v>
      </c>
    </row>
    <row r="862" spans="1:20" x14ac:dyDescent="0.2">
      <c r="A862" t="s">
        <v>35</v>
      </c>
      <c r="B862">
        <v>13</v>
      </c>
      <c r="C862">
        <v>1992</v>
      </c>
      <c r="D862">
        <v>28480</v>
      </c>
      <c r="F862">
        <v>0</v>
      </c>
      <c r="G862">
        <v>0</v>
      </c>
      <c r="H862">
        <v>684</v>
      </c>
      <c r="I862">
        <v>0</v>
      </c>
      <c r="J862">
        <v>624100</v>
      </c>
      <c r="K862">
        <v>0</v>
      </c>
      <c r="L862" s="2">
        <v>128433</v>
      </c>
      <c r="M862">
        <v>0</v>
      </c>
      <c r="N862">
        <v>0</v>
      </c>
      <c r="O862">
        <v>0</v>
      </c>
      <c r="P862" s="3">
        <v>752533</v>
      </c>
      <c r="Q862">
        <v>753217</v>
      </c>
      <c r="R862">
        <f t="shared" si="26"/>
        <v>753217</v>
      </c>
      <c r="T862" t="str">
        <f t="shared" si="25"/>
        <v>y</v>
      </c>
    </row>
    <row r="863" spans="1:20" x14ac:dyDescent="0.2">
      <c r="A863" t="s">
        <v>35</v>
      </c>
      <c r="B863">
        <v>13</v>
      </c>
      <c r="C863">
        <v>1993</v>
      </c>
      <c r="D863">
        <v>34019</v>
      </c>
      <c r="F863">
        <v>0</v>
      </c>
      <c r="G863">
        <v>0</v>
      </c>
      <c r="H863">
        <v>449</v>
      </c>
      <c r="I863">
        <v>0</v>
      </c>
      <c r="J863">
        <v>381020</v>
      </c>
      <c r="K863">
        <v>0</v>
      </c>
      <c r="L863" s="2">
        <v>119185</v>
      </c>
      <c r="M863">
        <v>0</v>
      </c>
      <c r="N863">
        <v>0</v>
      </c>
      <c r="O863">
        <v>671</v>
      </c>
      <c r="P863" s="3">
        <v>500876</v>
      </c>
      <c r="Q863">
        <v>500654</v>
      </c>
      <c r="R863">
        <f t="shared" si="26"/>
        <v>501325</v>
      </c>
      <c r="T863" t="str">
        <f t="shared" si="25"/>
        <v>y</v>
      </c>
    </row>
    <row r="864" spans="1:20" x14ac:dyDescent="0.2">
      <c r="A864" t="s">
        <v>35</v>
      </c>
      <c r="B864">
        <v>13</v>
      </c>
      <c r="C864">
        <v>1994</v>
      </c>
      <c r="D864">
        <v>35516</v>
      </c>
      <c r="F864">
        <v>0</v>
      </c>
      <c r="G864">
        <v>0</v>
      </c>
      <c r="H864">
        <v>57</v>
      </c>
      <c r="I864">
        <v>0</v>
      </c>
      <c r="J864">
        <v>646785</v>
      </c>
      <c r="K864">
        <v>0</v>
      </c>
      <c r="L864" s="2">
        <v>69090</v>
      </c>
      <c r="M864">
        <v>0</v>
      </c>
      <c r="N864">
        <v>0</v>
      </c>
      <c r="O864">
        <v>0</v>
      </c>
      <c r="P864" s="3">
        <v>715875</v>
      </c>
      <c r="Q864">
        <v>715932</v>
      </c>
      <c r="R864">
        <f t="shared" si="26"/>
        <v>715932</v>
      </c>
      <c r="T864" t="str">
        <f t="shared" si="25"/>
        <v>y</v>
      </c>
    </row>
    <row r="865" spans="1:20" x14ac:dyDescent="0.2">
      <c r="A865" t="s">
        <v>35</v>
      </c>
      <c r="B865">
        <v>13</v>
      </c>
      <c r="C865">
        <v>1995</v>
      </c>
      <c r="D865">
        <v>10905</v>
      </c>
      <c r="F865">
        <v>0</v>
      </c>
      <c r="G865">
        <v>0</v>
      </c>
      <c r="H865">
        <v>114</v>
      </c>
      <c r="I865">
        <v>0</v>
      </c>
      <c r="J865">
        <v>170376</v>
      </c>
      <c r="K865">
        <v>0</v>
      </c>
      <c r="L865" s="2">
        <v>95953</v>
      </c>
      <c r="M865">
        <v>0</v>
      </c>
      <c r="N865">
        <v>0</v>
      </c>
      <c r="O865">
        <v>0</v>
      </c>
      <c r="P865" s="3">
        <v>266329</v>
      </c>
      <c r="Q865">
        <v>266443</v>
      </c>
      <c r="R865">
        <f t="shared" si="26"/>
        <v>266443</v>
      </c>
      <c r="T865" t="str">
        <f t="shared" si="25"/>
        <v>y</v>
      </c>
    </row>
    <row r="866" spans="1:20" x14ac:dyDescent="0.2">
      <c r="A866" t="s">
        <v>35</v>
      </c>
      <c r="B866">
        <v>13</v>
      </c>
      <c r="C866">
        <v>1996</v>
      </c>
      <c r="D866">
        <v>26849</v>
      </c>
      <c r="F866">
        <v>0</v>
      </c>
      <c r="G866">
        <v>0</v>
      </c>
      <c r="H866">
        <v>227</v>
      </c>
      <c r="I866">
        <v>0</v>
      </c>
      <c r="J866">
        <v>350965</v>
      </c>
      <c r="K866">
        <v>0</v>
      </c>
      <c r="L866" s="2">
        <v>32221</v>
      </c>
      <c r="M866">
        <v>0</v>
      </c>
      <c r="N866">
        <v>0</v>
      </c>
      <c r="O866">
        <v>0</v>
      </c>
      <c r="P866" s="3">
        <v>383186</v>
      </c>
      <c r="Q866">
        <v>383413</v>
      </c>
      <c r="R866">
        <f t="shared" si="26"/>
        <v>383413</v>
      </c>
      <c r="T866" t="str">
        <f t="shared" si="25"/>
        <v>y</v>
      </c>
    </row>
    <row r="867" spans="1:20" x14ac:dyDescent="0.2">
      <c r="A867" t="s">
        <v>35</v>
      </c>
      <c r="B867">
        <v>13</v>
      </c>
      <c r="C867">
        <v>1997</v>
      </c>
      <c r="D867">
        <v>10724</v>
      </c>
      <c r="F867">
        <v>0</v>
      </c>
      <c r="G867">
        <v>0</v>
      </c>
      <c r="H867">
        <v>10</v>
      </c>
      <c r="I867">
        <v>0</v>
      </c>
      <c r="J867">
        <v>192696</v>
      </c>
      <c r="K867">
        <v>0</v>
      </c>
      <c r="L867" s="2">
        <v>23291</v>
      </c>
      <c r="M867">
        <v>0</v>
      </c>
      <c r="N867">
        <v>0</v>
      </c>
      <c r="O867">
        <v>0</v>
      </c>
      <c r="P867" s="3">
        <v>215987</v>
      </c>
      <c r="Q867">
        <v>215997</v>
      </c>
      <c r="R867">
        <f t="shared" si="26"/>
        <v>215997</v>
      </c>
      <c r="T867" t="str">
        <f t="shared" si="25"/>
        <v>y</v>
      </c>
    </row>
    <row r="868" spans="1:20" x14ac:dyDescent="0.2">
      <c r="A868" t="s">
        <v>35</v>
      </c>
      <c r="B868">
        <v>13</v>
      </c>
      <c r="C868">
        <v>1998</v>
      </c>
      <c r="D868">
        <v>29811</v>
      </c>
      <c r="F868">
        <v>0</v>
      </c>
      <c r="G868">
        <v>0</v>
      </c>
      <c r="H868">
        <v>176</v>
      </c>
      <c r="I868">
        <v>0</v>
      </c>
      <c r="J868">
        <v>500753</v>
      </c>
      <c r="K868">
        <v>0</v>
      </c>
      <c r="L868" s="2">
        <v>65956</v>
      </c>
      <c r="M868">
        <v>0</v>
      </c>
      <c r="N868">
        <v>0</v>
      </c>
      <c r="O868">
        <v>0</v>
      </c>
      <c r="P868" s="3">
        <v>566709</v>
      </c>
      <c r="Q868">
        <v>566885</v>
      </c>
      <c r="R868">
        <f t="shared" si="26"/>
        <v>566885</v>
      </c>
      <c r="T868" t="str">
        <f t="shared" si="25"/>
        <v>y</v>
      </c>
    </row>
    <row r="869" spans="1:20" x14ac:dyDescent="0.2">
      <c r="A869" t="s">
        <v>35</v>
      </c>
      <c r="B869">
        <v>13</v>
      </c>
      <c r="C869">
        <v>1999</v>
      </c>
      <c r="D869">
        <v>13106</v>
      </c>
      <c r="F869">
        <v>0</v>
      </c>
      <c r="G869">
        <v>0</v>
      </c>
      <c r="H869">
        <v>18</v>
      </c>
      <c r="I869">
        <v>0</v>
      </c>
      <c r="J869">
        <v>182595</v>
      </c>
      <c r="K869">
        <v>0</v>
      </c>
      <c r="L869" s="2">
        <v>64316</v>
      </c>
      <c r="M869">
        <v>0</v>
      </c>
      <c r="N869">
        <v>0</v>
      </c>
      <c r="O869">
        <v>0</v>
      </c>
      <c r="P869" s="3">
        <v>246911</v>
      </c>
      <c r="Q869">
        <v>246929</v>
      </c>
      <c r="R869">
        <f t="shared" si="26"/>
        <v>246929</v>
      </c>
      <c r="T869" t="str">
        <f t="shared" si="25"/>
        <v>y</v>
      </c>
    </row>
    <row r="870" spans="1:20" x14ac:dyDescent="0.2">
      <c r="A870" t="s">
        <v>35</v>
      </c>
      <c r="B870">
        <v>13</v>
      </c>
      <c r="C870">
        <v>2000</v>
      </c>
      <c r="D870">
        <v>2732</v>
      </c>
      <c r="F870">
        <v>0</v>
      </c>
      <c r="G870">
        <v>0</v>
      </c>
      <c r="H870">
        <v>389</v>
      </c>
      <c r="I870">
        <v>0</v>
      </c>
      <c r="J870">
        <v>104221</v>
      </c>
      <c r="K870">
        <v>0</v>
      </c>
      <c r="L870" s="2">
        <v>9522</v>
      </c>
      <c r="M870">
        <v>0</v>
      </c>
      <c r="N870">
        <v>0</v>
      </c>
      <c r="O870">
        <v>0</v>
      </c>
      <c r="P870" s="3">
        <v>113743</v>
      </c>
      <c r="Q870">
        <v>114132</v>
      </c>
      <c r="R870">
        <f t="shared" si="26"/>
        <v>114132</v>
      </c>
      <c r="T870" t="str">
        <f t="shared" si="25"/>
        <v>y</v>
      </c>
    </row>
    <row r="871" spans="1:20" x14ac:dyDescent="0.2">
      <c r="A871" t="s">
        <v>35</v>
      </c>
      <c r="B871">
        <v>13</v>
      </c>
      <c r="C871">
        <v>2001</v>
      </c>
      <c r="D871">
        <v>8035</v>
      </c>
      <c r="F871">
        <v>0</v>
      </c>
      <c r="G871">
        <v>0</v>
      </c>
      <c r="H871">
        <v>50</v>
      </c>
      <c r="I871">
        <v>0</v>
      </c>
      <c r="J871">
        <v>145865</v>
      </c>
      <c r="K871">
        <v>0</v>
      </c>
      <c r="L871" s="2">
        <v>50168</v>
      </c>
      <c r="M871">
        <v>0</v>
      </c>
      <c r="N871">
        <v>0</v>
      </c>
      <c r="O871">
        <v>0</v>
      </c>
      <c r="P871" s="3">
        <v>196033</v>
      </c>
      <c r="Q871">
        <v>196083</v>
      </c>
      <c r="R871">
        <f t="shared" si="26"/>
        <v>196083</v>
      </c>
      <c r="T871" t="str">
        <f t="shared" si="25"/>
        <v>y</v>
      </c>
    </row>
    <row r="872" spans="1:20" x14ac:dyDescent="0.2">
      <c r="A872" t="s">
        <v>35</v>
      </c>
      <c r="B872">
        <v>13</v>
      </c>
      <c r="C872">
        <v>2002</v>
      </c>
      <c r="D872">
        <v>36269</v>
      </c>
      <c r="F872">
        <v>0</v>
      </c>
      <c r="G872" t="s">
        <v>21</v>
      </c>
      <c r="H872">
        <v>321</v>
      </c>
      <c r="I872" t="s">
        <v>21</v>
      </c>
      <c r="J872">
        <v>227687</v>
      </c>
      <c r="K872" t="s">
        <v>21</v>
      </c>
      <c r="L872" s="2">
        <v>14822</v>
      </c>
      <c r="M872" t="s">
        <v>21</v>
      </c>
      <c r="N872" t="s">
        <v>21</v>
      </c>
      <c r="O872" t="s">
        <v>21</v>
      </c>
      <c r="P872" s="3">
        <v>242509</v>
      </c>
      <c r="Q872">
        <v>242830</v>
      </c>
      <c r="R872">
        <f t="shared" si="26"/>
        <v>242830</v>
      </c>
      <c r="T872" t="str">
        <f t="shared" si="25"/>
        <v>y</v>
      </c>
    </row>
    <row r="873" spans="1:20" x14ac:dyDescent="0.2">
      <c r="A873" t="s">
        <v>35</v>
      </c>
      <c r="B873">
        <v>13</v>
      </c>
      <c r="C873">
        <v>2003</v>
      </c>
      <c r="D873">
        <v>24681</v>
      </c>
      <c r="F873">
        <v>0</v>
      </c>
      <c r="G873" t="s">
        <v>21</v>
      </c>
      <c r="H873">
        <v>23</v>
      </c>
      <c r="I873" t="s">
        <v>21</v>
      </c>
      <c r="J873">
        <v>127468</v>
      </c>
      <c r="K873" t="s">
        <v>21</v>
      </c>
      <c r="L873" s="4">
        <v>61308</v>
      </c>
      <c r="M873" s="3"/>
      <c r="N873" s="3"/>
      <c r="O873" s="3"/>
      <c r="P873" s="3">
        <v>188776</v>
      </c>
      <c r="Q873" s="3">
        <v>188799</v>
      </c>
      <c r="R873">
        <f t="shared" si="26"/>
        <v>188799</v>
      </c>
      <c r="T873" t="str">
        <f t="shared" si="25"/>
        <v>y</v>
      </c>
    </row>
    <row r="874" spans="1:20" x14ac:dyDescent="0.2">
      <c r="A874" t="s">
        <v>35</v>
      </c>
      <c r="B874">
        <v>13</v>
      </c>
      <c r="C874">
        <v>2004</v>
      </c>
      <c r="D874">
        <v>13967</v>
      </c>
      <c r="F874">
        <v>0</v>
      </c>
      <c r="G874">
        <v>7199</v>
      </c>
      <c r="H874">
        <v>92</v>
      </c>
      <c r="I874">
        <v>2991</v>
      </c>
      <c r="J874">
        <v>55327</v>
      </c>
      <c r="K874" t="s">
        <v>21</v>
      </c>
      <c r="L874" s="4">
        <v>55643.210424767472</v>
      </c>
      <c r="M874" s="3">
        <v>0</v>
      </c>
      <c r="N874" s="3"/>
      <c r="O874" s="3"/>
      <c r="P874" s="3">
        <v>121160.21042476747</v>
      </c>
      <c r="Q874" s="3">
        <v>121252.21042476747</v>
      </c>
      <c r="R874" s="3">
        <f t="shared" si="26"/>
        <v>121252.21042476747</v>
      </c>
      <c r="T874" t="str">
        <f t="shared" si="25"/>
        <v>y</v>
      </c>
    </row>
    <row r="875" spans="1:20" x14ac:dyDescent="0.2">
      <c r="A875" t="s">
        <v>35</v>
      </c>
      <c r="B875">
        <v>13</v>
      </c>
      <c r="C875">
        <v>2005</v>
      </c>
      <c r="D875">
        <v>23597</v>
      </c>
      <c r="H875" s="3">
        <v>57</v>
      </c>
      <c r="I875" s="3">
        <v>0</v>
      </c>
      <c r="J875" s="3">
        <v>60581.956912172864</v>
      </c>
      <c r="K875" s="3"/>
      <c r="L875" s="4">
        <v>4453.1294306398358</v>
      </c>
      <c r="M875" s="3">
        <v>0</v>
      </c>
      <c r="N875" s="3">
        <v>0</v>
      </c>
      <c r="O875" s="3">
        <v>0</v>
      </c>
      <c r="P875" s="3">
        <v>65035.086342812698</v>
      </c>
      <c r="Q875" s="3">
        <v>65092.086342812698</v>
      </c>
      <c r="R875" s="3">
        <f t="shared" si="26"/>
        <v>65092.086342812698</v>
      </c>
      <c r="T875" t="str">
        <f t="shared" si="25"/>
        <v>y</v>
      </c>
    </row>
    <row r="876" spans="1:20" x14ac:dyDescent="0.2">
      <c r="A876" t="s">
        <v>35</v>
      </c>
      <c r="B876">
        <v>13</v>
      </c>
      <c r="C876">
        <v>2006</v>
      </c>
      <c r="D876">
        <v>13618</v>
      </c>
      <c r="G876">
        <v>1316.9990633081059</v>
      </c>
      <c r="H876" s="3">
        <v>417</v>
      </c>
      <c r="I876" s="3">
        <v>0</v>
      </c>
      <c r="J876" s="3">
        <v>223928.79422646028</v>
      </c>
      <c r="K876" s="3"/>
      <c r="L876" s="4">
        <v>21721.114821146053</v>
      </c>
      <c r="M876" s="3">
        <v>0</v>
      </c>
      <c r="N876" s="3">
        <v>0</v>
      </c>
      <c r="O876" s="3">
        <v>0</v>
      </c>
      <c r="P876" s="3">
        <v>246966.90811091446</v>
      </c>
      <c r="Q876" s="3">
        <v>247383.90811091446</v>
      </c>
      <c r="R876" s="3">
        <f t="shared" si="26"/>
        <v>247383.90811091446</v>
      </c>
      <c r="T876" t="str">
        <f t="shared" si="25"/>
        <v>y</v>
      </c>
    </row>
    <row r="877" spans="1:20" x14ac:dyDescent="0.2">
      <c r="A877" t="s">
        <v>35</v>
      </c>
      <c r="B877">
        <v>13</v>
      </c>
      <c r="C877">
        <v>2007</v>
      </c>
      <c r="D877">
        <v>15825</v>
      </c>
      <c r="G877">
        <v>0</v>
      </c>
      <c r="H877" s="3">
        <v>1366</v>
      </c>
      <c r="I877" s="3">
        <v>944.39629657156775</v>
      </c>
      <c r="J877" s="3">
        <v>317317.15564804676</v>
      </c>
      <c r="K877" s="3"/>
      <c r="L877" s="4">
        <v>14163.305464957009</v>
      </c>
      <c r="M877" s="3">
        <v>0</v>
      </c>
      <c r="N877" s="3">
        <v>0</v>
      </c>
      <c r="O877" s="3">
        <v>0</v>
      </c>
      <c r="P877" s="3">
        <v>332424.85740957537</v>
      </c>
      <c r="Q877" s="3">
        <v>333790.85740957537</v>
      </c>
      <c r="R877" s="3">
        <f t="shared" si="26"/>
        <v>333790.85740957537</v>
      </c>
      <c r="T877" t="str">
        <f t="shared" si="25"/>
        <v>y</v>
      </c>
    </row>
    <row r="878" spans="1:20" x14ac:dyDescent="0.2">
      <c r="A878" t="s">
        <v>35</v>
      </c>
      <c r="B878">
        <v>13</v>
      </c>
      <c r="C878">
        <v>2008</v>
      </c>
      <c r="D878">
        <v>617</v>
      </c>
      <c r="G878">
        <v>0</v>
      </c>
      <c r="H878" s="3">
        <v>0</v>
      </c>
      <c r="I878" s="3">
        <v>0</v>
      </c>
      <c r="J878" s="3">
        <v>16272.733938461246</v>
      </c>
      <c r="K878" s="3"/>
      <c r="L878" s="4">
        <v>46778.93490371159</v>
      </c>
      <c r="M878" s="3">
        <v>0</v>
      </c>
      <c r="N878" s="3">
        <v>0</v>
      </c>
      <c r="O878" s="3">
        <v>0</v>
      </c>
      <c r="P878" s="3">
        <v>63051.668842172832</v>
      </c>
      <c r="Q878" s="3">
        <v>63051.668842172832</v>
      </c>
      <c r="R878" s="3">
        <f t="shared" si="26"/>
        <v>63051.668842172832</v>
      </c>
      <c r="T878" t="str">
        <f t="shared" si="25"/>
        <v>y</v>
      </c>
    </row>
    <row r="879" spans="1:20" x14ac:dyDescent="0.2">
      <c r="A879" t="s">
        <v>35</v>
      </c>
      <c r="B879">
        <v>13</v>
      </c>
      <c r="C879">
        <v>2009</v>
      </c>
      <c r="D879">
        <v>12871</v>
      </c>
      <c r="F879">
        <v>8</v>
      </c>
      <c r="G879">
        <v>0</v>
      </c>
      <c r="H879" s="3">
        <v>6</v>
      </c>
      <c r="I879" s="3">
        <v>0</v>
      </c>
      <c r="J879" s="3">
        <v>203872.37301319081</v>
      </c>
      <c r="K879" s="3"/>
      <c r="L879" s="4">
        <v>26439.593298479351</v>
      </c>
      <c r="M879" s="3">
        <v>0</v>
      </c>
      <c r="N879" s="3">
        <v>0</v>
      </c>
      <c r="O879" s="3">
        <v>0</v>
      </c>
      <c r="P879" s="3">
        <v>230311.96631167017</v>
      </c>
      <c r="Q879" s="3">
        <v>230325.96631167017</v>
      </c>
      <c r="R879" s="3">
        <f t="shared" si="26"/>
        <v>230325.96631167017</v>
      </c>
      <c r="T879" t="str">
        <f t="shared" si="25"/>
        <v>y</v>
      </c>
    </row>
    <row r="880" spans="1:20" x14ac:dyDescent="0.2">
      <c r="A880" t="s">
        <v>35</v>
      </c>
      <c r="B880">
        <v>13</v>
      </c>
      <c r="C880">
        <v>2010</v>
      </c>
      <c r="D880">
        <v>25328</v>
      </c>
      <c r="F880">
        <v>0</v>
      </c>
      <c r="G880">
        <v>0</v>
      </c>
      <c r="H880" s="3">
        <v>540</v>
      </c>
      <c r="I880" s="3">
        <v>406.76297382275925</v>
      </c>
      <c r="J880" s="3">
        <v>117961.26240860017</v>
      </c>
      <c r="K880" s="3"/>
      <c r="L880" s="4">
        <v>10892.681650135664</v>
      </c>
      <c r="M880" s="3">
        <v>0</v>
      </c>
      <c r="N880" s="3"/>
      <c r="O880" s="3"/>
      <c r="P880" s="3">
        <v>129260.7070325586</v>
      </c>
      <c r="Q880" s="3">
        <v>129800.7070325586</v>
      </c>
      <c r="R880" s="3">
        <f t="shared" si="26"/>
        <v>129800.7070325586</v>
      </c>
      <c r="T880" t="s">
        <v>22</v>
      </c>
    </row>
    <row r="881" spans="1:20" x14ac:dyDescent="0.2">
      <c r="A881" t="s">
        <v>35</v>
      </c>
      <c r="B881">
        <v>13</v>
      </c>
      <c r="C881">
        <v>2011</v>
      </c>
      <c r="D881">
        <v>24535</v>
      </c>
      <c r="F881">
        <v>0</v>
      </c>
      <c r="G881">
        <v>0</v>
      </c>
      <c r="H881" s="3">
        <v>0</v>
      </c>
      <c r="I881" s="3">
        <v>0</v>
      </c>
      <c r="J881" s="3">
        <v>532.34910320211895</v>
      </c>
      <c r="K881" s="3"/>
      <c r="L881" s="4">
        <v>177</v>
      </c>
      <c r="M881" s="3">
        <v>0</v>
      </c>
      <c r="N881" s="3"/>
      <c r="O881" s="3"/>
      <c r="P881" s="3">
        <v>709.34910320211895</v>
      </c>
      <c r="Q881" s="3">
        <v>709.34910320211895</v>
      </c>
      <c r="R881" s="3">
        <f t="shared" si="26"/>
        <v>709.34910320211895</v>
      </c>
      <c r="T881" t="s">
        <v>22</v>
      </c>
    </row>
    <row r="882" spans="1:20" x14ac:dyDescent="0.2">
      <c r="A882" t="s">
        <v>35</v>
      </c>
      <c r="B882">
        <v>13</v>
      </c>
      <c r="C882">
        <v>2012</v>
      </c>
      <c r="D882">
        <v>397</v>
      </c>
      <c r="F882">
        <v>0</v>
      </c>
      <c r="G882">
        <v>0</v>
      </c>
      <c r="H882">
        <v>18</v>
      </c>
      <c r="J882">
        <v>768</v>
      </c>
      <c r="R882" s="3">
        <f t="shared" si="26"/>
        <v>786</v>
      </c>
    </row>
    <row r="883" spans="1:20" x14ac:dyDescent="0.2">
      <c r="A883" t="s">
        <v>35</v>
      </c>
      <c r="B883">
        <v>13</v>
      </c>
      <c r="C883">
        <v>2013</v>
      </c>
      <c r="D883">
        <v>15535</v>
      </c>
      <c r="F883">
        <v>0</v>
      </c>
      <c r="H883">
        <v>177</v>
      </c>
      <c r="R883" s="3">
        <f t="shared" si="26"/>
        <v>177</v>
      </c>
    </row>
    <row r="884" spans="1:20" x14ac:dyDescent="0.2">
      <c r="A884" t="s">
        <v>35</v>
      </c>
      <c r="B884">
        <v>13</v>
      </c>
      <c r="C884">
        <v>2014</v>
      </c>
      <c r="D884">
        <v>10446</v>
      </c>
      <c r="R884" s="3">
        <f t="shared" si="26"/>
        <v>0</v>
      </c>
    </row>
    <row r="885" spans="1:20" x14ac:dyDescent="0.2">
      <c r="A885" t="s">
        <v>35</v>
      </c>
      <c r="B885">
        <v>13</v>
      </c>
      <c r="C885">
        <v>2015</v>
      </c>
      <c r="D885">
        <v>1133</v>
      </c>
      <c r="R885" s="3">
        <f t="shared" si="26"/>
        <v>0</v>
      </c>
    </row>
    <row r="886" spans="1:20" x14ac:dyDescent="0.2">
      <c r="A886" t="s">
        <v>36</v>
      </c>
      <c r="B886">
        <v>14</v>
      </c>
      <c r="C886">
        <v>1948</v>
      </c>
      <c r="D886" t="s">
        <v>21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s="2">
        <v>0</v>
      </c>
      <c r="M886">
        <v>0</v>
      </c>
      <c r="N886">
        <v>0</v>
      </c>
      <c r="O886">
        <v>0</v>
      </c>
      <c r="P886" s="3">
        <v>0</v>
      </c>
      <c r="Q886">
        <v>0</v>
      </c>
      <c r="R886">
        <f t="shared" si="26"/>
        <v>0</v>
      </c>
      <c r="T886" t="str">
        <f t="shared" si="25"/>
        <v/>
      </c>
    </row>
    <row r="887" spans="1:20" x14ac:dyDescent="0.2">
      <c r="A887" t="s">
        <v>36</v>
      </c>
      <c r="B887">
        <v>14</v>
      </c>
      <c r="C887">
        <v>1949</v>
      </c>
      <c r="D887" t="s">
        <v>21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s="2">
        <v>0</v>
      </c>
      <c r="M887">
        <v>0</v>
      </c>
      <c r="N887">
        <v>0</v>
      </c>
      <c r="O887">
        <v>0</v>
      </c>
      <c r="P887" s="3">
        <v>0</v>
      </c>
      <c r="Q887">
        <v>0</v>
      </c>
      <c r="R887">
        <f t="shared" si="26"/>
        <v>0</v>
      </c>
      <c r="T887" t="str">
        <f t="shared" si="25"/>
        <v/>
      </c>
    </row>
    <row r="888" spans="1:20" x14ac:dyDescent="0.2">
      <c r="A888" t="s">
        <v>36</v>
      </c>
      <c r="B888">
        <v>14</v>
      </c>
      <c r="C888">
        <v>1950</v>
      </c>
      <c r="D888" t="s">
        <v>21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s="2">
        <v>0</v>
      </c>
      <c r="M888">
        <v>0</v>
      </c>
      <c r="N888">
        <v>0</v>
      </c>
      <c r="O888">
        <v>0</v>
      </c>
      <c r="P888" s="3">
        <v>0</v>
      </c>
      <c r="Q888">
        <v>0</v>
      </c>
      <c r="R888">
        <f t="shared" si="26"/>
        <v>0</v>
      </c>
      <c r="T888" t="str">
        <f t="shared" si="25"/>
        <v/>
      </c>
    </row>
    <row r="889" spans="1:20" x14ac:dyDescent="0.2">
      <c r="A889" t="s">
        <v>36</v>
      </c>
      <c r="B889">
        <v>14</v>
      </c>
      <c r="C889">
        <v>1951</v>
      </c>
      <c r="D889" t="s">
        <v>21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s="2">
        <v>0</v>
      </c>
      <c r="M889">
        <v>0</v>
      </c>
      <c r="N889">
        <v>0</v>
      </c>
      <c r="O889">
        <v>0</v>
      </c>
      <c r="P889" s="3">
        <v>0</v>
      </c>
      <c r="Q889">
        <v>0</v>
      </c>
      <c r="R889">
        <f t="shared" si="26"/>
        <v>0</v>
      </c>
      <c r="T889" t="str">
        <f t="shared" si="25"/>
        <v/>
      </c>
    </row>
    <row r="890" spans="1:20" x14ac:dyDescent="0.2">
      <c r="A890" t="s">
        <v>36</v>
      </c>
      <c r="B890">
        <v>14</v>
      </c>
      <c r="C890">
        <v>1952</v>
      </c>
      <c r="D890" t="s">
        <v>21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 s="2">
        <v>0</v>
      </c>
      <c r="M890">
        <v>0</v>
      </c>
      <c r="N890">
        <v>0</v>
      </c>
      <c r="O890">
        <v>0</v>
      </c>
      <c r="P890" s="3">
        <v>0</v>
      </c>
      <c r="Q890" t="s">
        <v>21</v>
      </c>
      <c r="R890">
        <f t="shared" si="26"/>
        <v>0</v>
      </c>
      <c r="T890" t="str">
        <f t="shared" ref="T890:T959" si="27">IF(AND(C890&gt;1949, ISNUMBER(D890), ISNUMBER(J890), ISNUMBER(L890), ISNUMBER(Q890),ISBLANK(S890)), "y", "")</f>
        <v/>
      </c>
    </row>
    <row r="891" spans="1:20" x14ac:dyDescent="0.2">
      <c r="A891" t="s">
        <v>36</v>
      </c>
      <c r="B891">
        <v>14</v>
      </c>
      <c r="C891">
        <v>1953</v>
      </c>
      <c r="D891" t="s">
        <v>21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 s="2">
        <v>0</v>
      </c>
      <c r="M891">
        <v>0</v>
      </c>
      <c r="N891">
        <v>0</v>
      </c>
      <c r="O891">
        <v>0</v>
      </c>
      <c r="P891" s="3">
        <v>0</v>
      </c>
      <c r="Q891" t="s">
        <v>21</v>
      </c>
      <c r="R891">
        <f t="shared" si="26"/>
        <v>0</v>
      </c>
      <c r="T891" t="str">
        <f t="shared" si="27"/>
        <v/>
      </c>
    </row>
    <row r="892" spans="1:20" x14ac:dyDescent="0.2">
      <c r="A892" t="s">
        <v>36</v>
      </c>
      <c r="B892">
        <v>14</v>
      </c>
      <c r="C892">
        <v>1954</v>
      </c>
      <c r="D892" t="s">
        <v>21</v>
      </c>
      <c r="F892">
        <v>0</v>
      </c>
      <c r="G892">
        <v>0</v>
      </c>
      <c r="H892">
        <v>0</v>
      </c>
      <c r="I892">
        <v>0</v>
      </c>
      <c r="J892">
        <v>20</v>
      </c>
      <c r="K892">
        <v>0</v>
      </c>
      <c r="L892" s="2">
        <v>0</v>
      </c>
      <c r="M892">
        <v>0</v>
      </c>
      <c r="N892">
        <v>0</v>
      </c>
      <c r="O892">
        <v>0</v>
      </c>
      <c r="P892" s="3">
        <v>20</v>
      </c>
      <c r="Q892" t="s">
        <v>21</v>
      </c>
      <c r="R892">
        <f t="shared" si="26"/>
        <v>20</v>
      </c>
      <c r="T892" t="str">
        <f t="shared" si="27"/>
        <v/>
      </c>
    </row>
    <row r="893" spans="1:20" x14ac:dyDescent="0.2">
      <c r="A893" t="s">
        <v>36</v>
      </c>
      <c r="B893">
        <v>14</v>
      </c>
      <c r="C893">
        <v>1955</v>
      </c>
      <c r="D893" t="s">
        <v>21</v>
      </c>
      <c r="F893">
        <v>0</v>
      </c>
      <c r="G893">
        <v>0</v>
      </c>
      <c r="H893">
        <v>0</v>
      </c>
      <c r="I893">
        <v>0</v>
      </c>
      <c r="J893">
        <v>152</v>
      </c>
      <c r="K893">
        <v>0</v>
      </c>
      <c r="L893" s="2">
        <v>0</v>
      </c>
      <c r="M893">
        <v>0</v>
      </c>
      <c r="N893">
        <v>0</v>
      </c>
      <c r="O893">
        <v>0</v>
      </c>
      <c r="P893" s="3">
        <v>152</v>
      </c>
      <c r="Q893" t="s">
        <v>21</v>
      </c>
      <c r="R893">
        <f t="shared" si="26"/>
        <v>152</v>
      </c>
      <c r="T893" t="str">
        <f t="shared" si="27"/>
        <v/>
      </c>
    </row>
    <row r="894" spans="1:20" x14ac:dyDescent="0.2">
      <c r="A894" t="s">
        <v>36</v>
      </c>
      <c r="B894">
        <v>14</v>
      </c>
      <c r="C894">
        <v>1956</v>
      </c>
      <c r="D894" t="s">
        <v>21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 s="2">
        <v>0</v>
      </c>
      <c r="M894">
        <v>0</v>
      </c>
      <c r="N894">
        <v>0</v>
      </c>
      <c r="O894">
        <v>0</v>
      </c>
      <c r="P894" s="3">
        <v>0</v>
      </c>
      <c r="Q894" t="s">
        <v>21</v>
      </c>
      <c r="R894">
        <f t="shared" si="26"/>
        <v>0</v>
      </c>
      <c r="T894" t="str">
        <f t="shared" si="27"/>
        <v/>
      </c>
    </row>
    <row r="895" spans="1:20" x14ac:dyDescent="0.2">
      <c r="A895" t="s">
        <v>36</v>
      </c>
      <c r="B895">
        <v>14</v>
      </c>
      <c r="C895">
        <v>1957</v>
      </c>
      <c r="D895" t="s">
        <v>21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 s="2">
        <v>0</v>
      </c>
      <c r="M895">
        <v>0</v>
      </c>
      <c r="N895">
        <v>0</v>
      </c>
      <c r="O895">
        <v>0</v>
      </c>
      <c r="P895" s="3">
        <v>0</v>
      </c>
      <c r="Q895" t="s">
        <v>21</v>
      </c>
      <c r="R895">
        <f t="shared" si="26"/>
        <v>0</v>
      </c>
      <c r="T895" t="str">
        <f t="shared" si="27"/>
        <v/>
      </c>
    </row>
    <row r="896" spans="1:20" x14ac:dyDescent="0.2">
      <c r="A896" t="s">
        <v>36</v>
      </c>
      <c r="B896">
        <v>14</v>
      </c>
      <c r="C896">
        <v>1958</v>
      </c>
      <c r="D896" t="s">
        <v>21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s="2">
        <v>25</v>
      </c>
      <c r="M896">
        <v>2</v>
      </c>
      <c r="N896">
        <v>0</v>
      </c>
      <c r="O896">
        <v>0</v>
      </c>
      <c r="P896" s="3">
        <v>27</v>
      </c>
      <c r="Q896" t="s">
        <v>21</v>
      </c>
      <c r="R896">
        <f t="shared" si="26"/>
        <v>27</v>
      </c>
      <c r="T896" t="str">
        <f t="shared" si="27"/>
        <v/>
      </c>
    </row>
    <row r="897" spans="1:20" x14ac:dyDescent="0.2">
      <c r="A897" t="s">
        <v>36</v>
      </c>
      <c r="B897">
        <v>14</v>
      </c>
      <c r="C897">
        <v>1959</v>
      </c>
      <c r="D897">
        <v>14</v>
      </c>
      <c r="F897">
        <v>0</v>
      </c>
      <c r="G897">
        <v>0</v>
      </c>
      <c r="H897">
        <v>0</v>
      </c>
      <c r="I897">
        <v>0</v>
      </c>
      <c r="J897">
        <v>1025</v>
      </c>
      <c r="K897">
        <v>0</v>
      </c>
      <c r="L897" s="2">
        <v>89</v>
      </c>
      <c r="M897">
        <v>0</v>
      </c>
      <c r="N897">
        <v>0</v>
      </c>
      <c r="O897">
        <v>0</v>
      </c>
      <c r="P897" s="3">
        <v>1114</v>
      </c>
      <c r="Q897">
        <v>1114</v>
      </c>
      <c r="R897">
        <f t="shared" si="26"/>
        <v>1114</v>
      </c>
      <c r="S897" s="5" t="s">
        <v>33</v>
      </c>
      <c r="T897" t="str">
        <f t="shared" si="27"/>
        <v/>
      </c>
    </row>
    <row r="898" spans="1:20" x14ac:dyDescent="0.2">
      <c r="A898" t="s">
        <v>36</v>
      </c>
      <c r="B898">
        <v>14</v>
      </c>
      <c r="C898">
        <v>1960</v>
      </c>
      <c r="D898" t="s">
        <v>21</v>
      </c>
      <c r="F898">
        <v>0</v>
      </c>
      <c r="G898">
        <v>0</v>
      </c>
      <c r="H898">
        <v>4</v>
      </c>
      <c r="I898">
        <v>0</v>
      </c>
      <c r="J898">
        <v>4116</v>
      </c>
      <c r="K898">
        <v>0</v>
      </c>
      <c r="L898" s="2">
        <v>0</v>
      </c>
      <c r="M898">
        <v>0</v>
      </c>
      <c r="N898">
        <v>0</v>
      </c>
      <c r="O898">
        <v>0</v>
      </c>
      <c r="P898" s="3">
        <v>4116</v>
      </c>
      <c r="Q898" t="s">
        <v>21</v>
      </c>
      <c r="R898">
        <f t="shared" si="26"/>
        <v>4120</v>
      </c>
      <c r="S898" s="5" t="s">
        <v>33</v>
      </c>
      <c r="T898" t="str">
        <f t="shared" si="27"/>
        <v/>
      </c>
    </row>
    <row r="899" spans="1:20" x14ac:dyDescent="0.2">
      <c r="A899" t="s">
        <v>36</v>
      </c>
      <c r="B899">
        <v>14</v>
      </c>
      <c r="C899">
        <v>1961</v>
      </c>
      <c r="D899" t="s">
        <v>21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s="2">
        <v>0</v>
      </c>
      <c r="M899">
        <v>0</v>
      </c>
      <c r="N899">
        <v>0</v>
      </c>
      <c r="O899">
        <v>0</v>
      </c>
      <c r="P899" s="3">
        <v>0</v>
      </c>
      <c r="Q899" t="s">
        <v>21</v>
      </c>
      <c r="R899">
        <f t="shared" si="26"/>
        <v>0</v>
      </c>
      <c r="S899" s="5" t="s">
        <v>33</v>
      </c>
      <c r="T899" t="str">
        <f t="shared" si="27"/>
        <v/>
      </c>
    </row>
    <row r="900" spans="1:20" x14ac:dyDescent="0.2">
      <c r="A900" t="s">
        <v>36</v>
      </c>
      <c r="B900">
        <v>14</v>
      </c>
      <c r="C900">
        <v>1962</v>
      </c>
      <c r="D900" t="s">
        <v>21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 s="2">
        <v>2145</v>
      </c>
      <c r="M900">
        <v>0</v>
      </c>
      <c r="N900">
        <v>0</v>
      </c>
      <c r="O900">
        <v>0</v>
      </c>
      <c r="P900" s="3">
        <v>2145</v>
      </c>
      <c r="Q900" t="s">
        <v>21</v>
      </c>
      <c r="R900">
        <f t="shared" si="26"/>
        <v>2145</v>
      </c>
      <c r="S900" s="5" t="s">
        <v>33</v>
      </c>
      <c r="T900" t="str">
        <f t="shared" si="27"/>
        <v/>
      </c>
    </row>
    <row r="901" spans="1:20" x14ac:dyDescent="0.2">
      <c r="A901" t="s">
        <v>36</v>
      </c>
      <c r="B901">
        <v>14</v>
      </c>
      <c r="C901">
        <v>1963</v>
      </c>
      <c r="D901">
        <v>248</v>
      </c>
      <c r="F901">
        <v>0</v>
      </c>
      <c r="G901">
        <v>0</v>
      </c>
      <c r="H901">
        <v>0</v>
      </c>
      <c r="I901">
        <v>0</v>
      </c>
      <c r="J901">
        <v>6502</v>
      </c>
      <c r="K901">
        <v>0</v>
      </c>
      <c r="L901" s="2">
        <v>32</v>
      </c>
      <c r="M901">
        <v>0</v>
      </c>
      <c r="N901">
        <v>0</v>
      </c>
      <c r="O901">
        <v>0</v>
      </c>
      <c r="P901" s="3">
        <v>6534</v>
      </c>
      <c r="Q901">
        <v>6534</v>
      </c>
      <c r="R901">
        <f t="shared" si="26"/>
        <v>6534</v>
      </c>
      <c r="T901" t="str">
        <f t="shared" si="27"/>
        <v>y</v>
      </c>
    </row>
    <row r="902" spans="1:20" x14ac:dyDescent="0.2">
      <c r="A902" t="s">
        <v>36</v>
      </c>
      <c r="B902">
        <v>14</v>
      </c>
      <c r="C902">
        <v>1964</v>
      </c>
      <c r="D902">
        <v>67</v>
      </c>
      <c r="F902">
        <v>0</v>
      </c>
      <c r="G902">
        <v>0</v>
      </c>
      <c r="H902">
        <v>14</v>
      </c>
      <c r="I902">
        <v>0</v>
      </c>
      <c r="J902">
        <v>3623</v>
      </c>
      <c r="K902">
        <v>0</v>
      </c>
      <c r="L902" s="2">
        <v>0</v>
      </c>
      <c r="M902">
        <v>0</v>
      </c>
      <c r="N902">
        <v>0</v>
      </c>
      <c r="O902">
        <v>0</v>
      </c>
      <c r="P902" s="3">
        <v>3623</v>
      </c>
      <c r="Q902">
        <v>3637</v>
      </c>
      <c r="R902">
        <f t="shared" si="26"/>
        <v>3637</v>
      </c>
      <c r="T902" t="str">
        <f t="shared" si="27"/>
        <v>y</v>
      </c>
    </row>
    <row r="903" spans="1:20" x14ac:dyDescent="0.2">
      <c r="A903" t="s">
        <v>36</v>
      </c>
      <c r="B903">
        <v>14</v>
      </c>
      <c r="C903">
        <v>1965</v>
      </c>
      <c r="D903" t="s">
        <v>21</v>
      </c>
      <c r="F903">
        <v>0</v>
      </c>
      <c r="G903">
        <v>0</v>
      </c>
      <c r="H903">
        <v>0</v>
      </c>
      <c r="I903">
        <v>0</v>
      </c>
      <c r="J903">
        <v>255</v>
      </c>
      <c r="K903">
        <v>0</v>
      </c>
      <c r="L903" s="2">
        <v>4</v>
      </c>
      <c r="M903">
        <v>0</v>
      </c>
      <c r="N903">
        <v>0</v>
      </c>
      <c r="O903">
        <v>0</v>
      </c>
      <c r="P903" s="3">
        <v>259</v>
      </c>
      <c r="Q903" t="s">
        <v>21</v>
      </c>
      <c r="R903">
        <f t="shared" si="26"/>
        <v>259</v>
      </c>
      <c r="T903" t="str">
        <f t="shared" si="27"/>
        <v/>
      </c>
    </row>
    <row r="904" spans="1:20" x14ac:dyDescent="0.2">
      <c r="A904" t="s">
        <v>36</v>
      </c>
      <c r="B904">
        <v>14</v>
      </c>
      <c r="C904">
        <v>1966</v>
      </c>
      <c r="D904" t="s">
        <v>21</v>
      </c>
      <c r="F904">
        <v>0</v>
      </c>
      <c r="G904">
        <v>0</v>
      </c>
      <c r="H904">
        <v>0</v>
      </c>
      <c r="I904">
        <v>0</v>
      </c>
      <c r="J904">
        <v>411</v>
      </c>
      <c r="K904">
        <v>0</v>
      </c>
      <c r="L904" s="2">
        <v>0</v>
      </c>
      <c r="M904">
        <v>0</v>
      </c>
      <c r="N904">
        <v>0</v>
      </c>
      <c r="O904">
        <v>0</v>
      </c>
      <c r="P904" s="3">
        <v>411</v>
      </c>
      <c r="Q904" t="s">
        <v>21</v>
      </c>
      <c r="R904">
        <f t="shared" si="26"/>
        <v>411</v>
      </c>
      <c r="T904" t="str">
        <f t="shared" si="27"/>
        <v/>
      </c>
    </row>
    <row r="905" spans="1:20" x14ac:dyDescent="0.2">
      <c r="A905" t="s">
        <v>36</v>
      </c>
      <c r="B905">
        <v>14</v>
      </c>
      <c r="C905">
        <v>1967</v>
      </c>
      <c r="D905">
        <v>294</v>
      </c>
      <c r="F905">
        <v>0</v>
      </c>
      <c r="G905">
        <v>0</v>
      </c>
      <c r="H905">
        <v>0</v>
      </c>
      <c r="I905">
        <v>0</v>
      </c>
      <c r="J905">
        <v>15201</v>
      </c>
      <c r="K905">
        <v>0</v>
      </c>
      <c r="L905" s="2">
        <v>0</v>
      </c>
      <c r="M905">
        <v>0</v>
      </c>
      <c r="N905">
        <v>0</v>
      </c>
      <c r="O905">
        <v>0</v>
      </c>
      <c r="P905" s="3">
        <v>15201</v>
      </c>
      <c r="Q905">
        <v>15201</v>
      </c>
      <c r="R905">
        <f t="shared" si="26"/>
        <v>15201</v>
      </c>
      <c r="T905" t="str">
        <f t="shared" si="27"/>
        <v>y</v>
      </c>
    </row>
    <row r="906" spans="1:20" x14ac:dyDescent="0.2">
      <c r="A906" t="s">
        <v>36</v>
      </c>
      <c r="B906">
        <v>14</v>
      </c>
      <c r="C906">
        <v>1968</v>
      </c>
      <c r="D906">
        <v>577</v>
      </c>
      <c r="F906">
        <v>0</v>
      </c>
      <c r="G906">
        <v>0</v>
      </c>
      <c r="H906">
        <v>14</v>
      </c>
      <c r="I906">
        <v>0</v>
      </c>
      <c r="J906">
        <v>14846</v>
      </c>
      <c r="K906">
        <v>0</v>
      </c>
      <c r="L906" s="2">
        <v>169</v>
      </c>
      <c r="M906">
        <v>8</v>
      </c>
      <c r="N906">
        <v>0</v>
      </c>
      <c r="O906">
        <v>0</v>
      </c>
      <c r="P906" s="3">
        <v>15023</v>
      </c>
      <c r="Q906">
        <v>15037</v>
      </c>
      <c r="R906">
        <f t="shared" si="26"/>
        <v>15037</v>
      </c>
      <c r="T906" t="str">
        <f t="shared" si="27"/>
        <v>y</v>
      </c>
    </row>
    <row r="907" spans="1:20" x14ac:dyDescent="0.2">
      <c r="A907" t="s">
        <v>36</v>
      </c>
      <c r="B907">
        <v>14</v>
      </c>
      <c r="C907">
        <v>1969</v>
      </c>
      <c r="D907">
        <v>22</v>
      </c>
      <c r="F907">
        <v>0</v>
      </c>
      <c r="G907">
        <v>0</v>
      </c>
      <c r="H907">
        <v>0</v>
      </c>
      <c r="I907">
        <v>0</v>
      </c>
      <c r="J907">
        <v>881</v>
      </c>
      <c r="K907">
        <v>0</v>
      </c>
      <c r="L907" s="2">
        <v>0</v>
      </c>
      <c r="M907">
        <v>0</v>
      </c>
      <c r="N907">
        <v>0</v>
      </c>
      <c r="O907">
        <v>0</v>
      </c>
      <c r="P907" s="3">
        <v>881</v>
      </c>
      <c r="Q907">
        <v>881</v>
      </c>
      <c r="R907">
        <f t="shared" si="26"/>
        <v>881</v>
      </c>
      <c r="T907" t="str">
        <f t="shared" si="27"/>
        <v>y</v>
      </c>
    </row>
    <row r="908" spans="1:20" x14ac:dyDescent="0.2">
      <c r="A908" t="s">
        <v>36</v>
      </c>
      <c r="B908">
        <v>14</v>
      </c>
      <c r="C908">
        <v>1970</v>
      </c>
      <c r="D908">
        <v>5</v>
      </c>
      <c r="F908">
        <v>0</v>
      </c>
      <c r="G908">
        <v>0</v>
      </c>
      <c r="H908">
        <v>0</v>
      </c>
      <c r="I908">
        <v>0</v>
      </c>
      <c r="J908">
        <v>740</v>
      </c>
      <c r="K908">
        <v>0</v>
      </c>
      <c r="L908" s="2">
        <v>0</v>
      </c>
      <c r="M908">
        <v>0</v>
      </c>
      <c r="N908">
        <v>0</v>
      </c>
      <c r="O908">
        <v>0</v>
      </c>
      <c r="P908" s="3">
        <v>740</v>
      </c>
      <c r="Q908">
        <v>740</v>
      </c>
      <c r="R908">
        <f t="shared" si="26"/>
        <v>740</v>
      </c>
      <c r="T908" t="str">
        <f t="shared" si="27"/>
        <v>y</v>
      </c>
    </row>
    <row r="909" spans="1:20" x14ac:dyDescent="0.2">
      <c r="A909" t="s">
        <v>36</v>
      </c>
      <c r="B909">
        <v>14</v>
      </c>
      <c r="C909">
        <v>1971</v>
      </c>
      <c r="D909">
        <v>306</v>
      </c>
      <c r="F909">
        <v>0</v>
      </c>
      <c r="G909">
        <v>0</v>
      </c>
      <c r="H909">
        <v>263</v>
      </c>
      <c r="I909">
        <v>0</v>
      </c>
      <c r="J909">
        <v>15407</v>
      </c>
      <c r="K909">
        <v>40</v>
      </c>
      <c r="L909" s="2">
        <v>819</v>
      </c>
      <c r="M909">
        <v>178</v>
      </c>
      <c r="N909">
        <v>0</v>
      </c>
      <c r="O909">
        <v>0</v>
      </c>
      <c r="P909" s="3">
        <v>16404</v>
      </c>
      <c r="Q909">
        <v>16707</v>
      </c>
      <c r="R909">
        <f t="shared" si="26"/>
        <v>16707</v>
      </c>
      <c r="T909" t="str">
        <f t="shared" si="27"/>
        <v>y</v>
      </c>
    </row>
    <row r="910" spans="1:20" x14ac:dyDescent="0.2">
      <c r="A910" t="s">
        <v>36</v>
      </c>
      <c r="B910">
        <v>14</v>
      </c>
      <c r="C910">
        <v>1972</v>
      </c>
      <c r="D910">
        <v>1030</v>
      </c>
      <c r="F910">
        <v>0</v>
      </c>
      <c r="G910">
        <v>0</v>
      </c>
      <c r="H910">
        <v>156</v>
      </c>
      <c r="I910">
        <v>0</v>
      </c>
      <c r="J910">
        <v>28193</v>
      </c>
      <c r="K910">
        <v>0</v>
      </c>
      <c r="L910" s="2">
        <v>205</v>
      </c>
      <c r="M910">
        <v>453</v>
      </c>
      <c r="N910">
        <v>0</v>
      </c>
      <c r="O910">
        <v>0</v>
      </c>
      <c r="P910" s="3">
        <v>28851</v>
      </c>
      <c r="Q910">
        <v>29007</v>
      </c>
      <c r="R910">
        <f t="shared" si="26"/>
        <v>29007</v>
      </c>
      <c r="T910" t="str">
        <f t="shared" si="27"/>
        <v>y</v>
      </c>
    </row>
    <row r="911" spans="1:20" x14ac:dyDescent="0.2">
      <c r="A911" t="s">
        <v>36</v>
      </c>
      <c r="B911">
        <v>14</v>
      </c>
      <c r="C911">
        <v>1973</v>
      </c>
      <c r="D911">
        <v>83</v>
      </c>
      <c r="F911">
        <v>0</v>
      </c>
      <c r="G911">
        <v>0</v>
      </c>
      <c r="H911">
        <v>0</v>
      </c>
      <c r="I911">
        <v>0</v>
      </c>
      <c r="J911">
        <v>1106</v>
      </c>
      <c r="K911">
        <v>0</v>
      </c>
      <c r="L911" s="2">
        <v>0</v>
      </c>
      <c r="M911">
        <v>0</v>
      </c>
      <c r="N911">
        <v>0</v>
      </c>
      <c r="O911">
        <v>0</v>
      </c>
      <c r="P911" s="3">
        <v>1106</v>
      </c>
      <c r="Q911">
        <v>1106</v>
      </c>
      <c r="R911">
        <f t="shared" si="26"/>
        <v>1106</v>
      </c>
      <c r="T911" t="str">
        <f t="shared" si="27"/>
        <v>y</v>
      </c>
    </row>
    <row r="912" spans="1:20" x14ac:dyDescent="0.2">
      <c r="A912" t="s">
        <v>36</v>
      </c>
      <c r="B912">
        <v>14</v>
      </c>
      <c r="C912">
        <v>1974</v>
      </c>
      <c r="D912">
        <v>70</v>
      </c>
      <c r="F912">
        <v>0</v>
      </c>
      <c r="G912">
        <v>0</v>
      </c>
      <c r="H912">
        <v>0</v>
      </c>
      <c r="I912">
        <v>0</v>
      </c>
      <c r="J912">
        <v>536</v>
      </c>
      <c r="K912">
        <v>0</v>
      </c>
      <c r="L912" s="2">
        <v>0</v>
      </c>
      <c r="M912">
        <v>50</v>
      </c>
      <c r="N912">
        <v>0</v>
      </c>
      <c r="O912">
        <v>0</v>
      </c>
      <c r="P912" s="3">
        <v>586</v>
      </c>
      <c r="Q912">
        <v>586</v>
      </c>
      <c r="R912">
        <f t="shared" ref="R912:R981" si="28">SUM(F912:O912)</f>
        <v>586</v>
      </c>
      <c r="T912" t="str">
        <f t="shared" si="27"/>
        <v>y</v>
      </c>
    </row>
    <row r="913" spans="1:20" x14ac:dyDescent="0.2">
      <c r="A913" t="s">
        <v>36</v>
      </c>
      <c r="B913">
        <v>14</v>
      </c>
      <c r="C913">
        <v>1975</v>
      </c>
      <c r="D913">
        <v>2181</v>
      </c>
      <c r="F913">
        <v>0</v>
      </c>
      <c r="G913">
        <v>0</v>
      </c>
      <c r="H913">
        <v>569</v>
      </c>
      <c r="I913">
        <v>0</v>
      </c>
      <c r="J913">
        <v>58841</v>
      </c>
      <c r="K913">
        <v>0</v>
      </c>
      <c r="L913" s="2">
        <v>2143</v>
      </c>
      <c r="M913">
        <v>898</v>
      </c>
      <c r="N913">
        <v>0</v>
      </c>
      <c r="O913">
        <v>0</v>
      </c>
      <c r="P913" s="3">
        <v>61882</v>
      </c>
      <c r="Q913">
        <v>62451</v>
      </c>
      <c r="R913">
        <f t="shared" si="28"/>
        <v>62451</v>
      </c>
      <c r="T913" t="str">
        <f t="shared" si="27"/>
        <v>y</v>
      </c>
    </row>
    <row r="914" spans="1:20" x14ac:dyDescent="0.2">
      <c r="A914" t="s">
        <v>36</v>
      </c>
      <c r="B914">
        <v>14</v>
      </c>
      <c r="C914">
        <v>1976</v>
      </c>
      <c r="D914">
        <v>2373</v>
      </c>
      <c r="F914">
        <v>0</v>
      </c>
      <c r="G914">
        <v>0</v>
      </c>
      <c r="H914">
        <v>64</v>
      </c>
      <c r="I914">
        <v>0</v>
      </c>
      <c r="J914">
        <v>20252</v>
      </c>
      <c r="K914">
        <v>0</v>
      </c>
      <c r="L914" s="2">
        <v>1106</v>
      </c>
      <c r="M914">
        <v>1339</v>
      </c>
      <c r="N914">
        <v>0</v>
      </c>
      <c r="O914">
        <v>0</v>
      </c>
      <c r="P914" s="3">
        <v>22697</v>
      </c>
      <c r="Q914">
        <v>22761</v>
      </c>
      <c r="R914">
        <f t="shared" si="28"/>
        <v>22761</v>
      </c>
      <c r="T914" t="str">
        <f t="shared" si="27"/>
        <v>y</v>
      </c>
    </row>
    <row r="915" spans="1:20" x14ac:dyDescent="0.2">
      <c r="A915" t="s">
        <v>36</v>
      </c>
      <c r="B915">
        <v>14</v>
      </c>
      <c r="C915">
        <v>1977</v>
      </c>
      <c r="D915">
        <v>174</v>
      </c>
      <c r="F915">
        <v>0</v>
      </c>
      <c r="G915">
        <v>0</v>
      </c>
      <c r="H915">
        <v>0</v>
      </c>
      <c r="I915">
        <v>0</v>
      </c>
      <c r="J915">
        <v>7426</v>
      </c>
      <c r="K915">
        <v>0</v>
      </c>
      <c r="L915" s="2">
        <v>1704</v>
      </c>
      <c r="M915">
        <v>1354</v>
      </c>
      <c r="N915">
        <v>0</v>
      </c>
      <c r="O915">
        <v>0</v>
      </c>
      <c r="P915" s="3">
        <v>10484</v>
      </c>
      <c r="Q915">
        <v>10484</v>
      </c>
      <c r="R915">
        <f t="shared" si="28"/>
        <v>10484</v>
      </c>
      <c r="T915" t="str">
        <f t="shared" si="27"/>
        <v>y</v>
      </c>
    </row>
    <row r="916" spans="1:20" x14ac:dyDescent="0.2">
      <c r="A916" t="s">
        <v>36</v>
      </c>
      <c r="B916">
        <v>14</v>
      </c>
      <c r="C916">
        <v>1978</v>
      </c>
      <c r="D916">
        <v>46</v>
      </c>
      <c r="F916">
        <v>0</v>
      </c>
      <c r="G916">
        <v>0</v>
      </c>
      <c r="H916">
        <v>160</v>
      </c>
      <c r="I916">
        <v>0</v>
      </c>
      <c r="J916">
        <v>2230</v>
      </c>
      <c r="K916">
        <v>0</v>
      </c>
      <c r="L916" s="2">
        <v>0</v>
      </c>
      <c r="M916">
        <v>0</v>
      </c>
      <c r="N916">
        <v>0</v>
      </c>
      <c r="O916">
        <v>1210</v>
      </c>
      <c r="P916" s="3">
        <v>3440</v>
      </c>
      <c r="Q916">
        <v>2390</v>
      </c>
      <c r="R916">
        <f t="shared" si="28"/>
        <v>3600</v>
      </c>
      <c r="T916" t="str">
        <f t="shared" si="27"/>
        <v>y</v>
      </c>
    </row>
    <row r="917" spans="1:20" x14ac:dyDescent="0.2">
      <c r="A917" t="s">
        <v>36</v>
      </c>
      <c r="B917">
        <v>14</v>
      </c>
      <c r="C917">
        <v>1979</v>
      </c>
      <c r="D917">
        <v>8045.9999999999991</v>
      </c>
      <c r="F917">
        <v>0</v>
      </c>
      <c r="G917">
        <v>0</v>
      </c>
      <c r="H917">
        <v>8</v>
      </c>
      <c r="I917">
        <v>0</v>
      </c>
      <c r="J917">
        <v>9084</v>
      </c>
      <c r="K917">
        <v>0</v>
      </c>
      <c r="L917" s="2">
        <v>5145</v>
      </c>
      <c r="M917">
        <v>4149</v>
      </c>
      <c r="N917">
        <v>0</v>
      </c>
      <c r="O917">
        <v>178</v>
      </c>
      <c r="P917" s="3">
        <v>18556</v>
      </c>
      <c r="Q917">
        <v>18386</v>
      </c>
      <c r="R917">
        <f t="shared" si="28"/>
        <v>18564</v>
      </c>
      <c r="T917" t="str">
        <f t="shared" si="27"/>
        <v>y</v>
      </c>
    </row>
    <row r="918" spans="1:20" x14ac:dyDescent="0.2">
      <c r="A918" t="s">
        <v>36</v>
      </c>
      <c r="B918">
        <v>14</v>
      </c>
      <c r="C918">
        <v>1980</v>
      </c>
      <c r="D918">
        <v>4413</v>
      </c>
      <c r="F918">
        <v>0</v>
      </c>
      <c r="G918">
        <v>0</v>
      </c>
      <c r="H918">
        <v>60</v>
      </c>
      <c r="I918">
        <v>0</v>
      </c>
      <c r="J918">
        <v>34268</v>
      </c>
      <c r="K918">
        <v>0</v>
      </c>
      <c r="L918" s="2">
        <v>1702</v>
      </c>
      <c r="M918">
        <v>175</v>
      </c>
      <c r="N918">
        <v>0</v>
      </c>
      <c r="O918">
        <v>0</v>
      </c>
      <c r="P918" s="3">
        <v>36145</v>
      </c>
      <c r="Q918">
        <v>36205</v>
      </c>
      <c r="R918">
        <f t="shared" si="28"/>
        <v>36205</v>
      </c>
      <c r="T918" t="str">
        <f t="shared" si="27"/>
        <v>y</v>
      </c>
    </row>
    <row r="919" spans="1:20" x14ac:dyDescent="0.2">
      <c r="A919" t="s">
        <v>36</v>
      </c>
      <c r="B919">
        <v>14</v>
      </c>
      <c r="C919">
        <v>1981</v>
      </c>
      <c r="D919">
        <v>1067</v>
      </c>
      <c r="F919">
        <v>0</v>
      </c>
      <c r="G919">
        <v>0</v>
      </c>
      <c r="H919">
        <v>0</v>
      </c>
      <c r="I919">
        <v>0</v>
      </c>
      <c r="J919">
        <v>2742</v>
      </c>
      <c r="K919">
        <v>0</v>
      </c>
      <c r="L919" s="2">
        <v>1205</v>
      </c>
      <c r="M919">
        <v>0</v>
      </c>
      <c r="N919">
        <v>0</v>
      </c>
      <c r="O919">
        <v>0</v>
      </c>
      <c r="P919" s="3">
        <v>3947</v>
      </c>
      <c r="Q919">
        <v>3947</v>
      </c>
      <c r="R919">
        <f t="shared" si="28"/>
        <v>3947</v>
      </c>
      <c r="T919" t="str">
        <f t="shared" si="27"/>
        <v>y</v>
      </c>
    </row>
    <row r="920" spans="1:20" x14ac:dyDescent="0.2">
      <c r="A920" t="s">
        <v>36</v>
      </c>
      <c r="B920">
        <v>14</v>
      </c>
      <c r="C920">
        <v>1982</v>
      </c>
      <c r="D920">
        <v>656</v>
      </c>
      <c r="F920">
        <v>0</v>
      </c>
      <c r="G920">
        <v>0</v>
      </c>
      <c r="H920">
        <v>61</v>
      </c>
      <c r="I920">
        <v>0</v>
      </c>
      <c r="J920">
        <v>9104</v>
      </c>
      <c r="K920">
        <v>0</v>
      </c>
      <c r="L920" s="2">
        <v>1724</v>
      </c>
      <c r="M920">
        <v>251</v>
      </c>
      <c r="N920">
        <v>0</v>
      </c>
      <c r="O920">
        <v>0</v>
      </c>
      <c r="P920" s="3">
        <v>11079</v>
      </c>
      <c r="Q920">
        <v>11140</v>
      </c>
      <c r="R920">
        <f t="shared" si="28"/>
        <v>11140</v>
      </c>
      <c r="T920" t="str">
        <f t="shared" si="27"/>
        <v>y</v>
      </c>
    </row>
    <row r="921" spans="1:20" x14ac:dyDescent="0.2">
      <c r="A921" t="s">
        <v>36</v>
      </c>
      <c r="B921">
        <v>14</v>
      </c>
      <c r="C921">
        <v>1983</v>
      </c>
      <c r="D921">
        <v>2596</v>
      </c>
      <c r="F921">
        <v>0</v>
      </c>
      <c r="G921">
        <v>0</v>
      </c>
      <c r="H921">
        <v>124</v>
      </c>
      <c r="I921">
        <v>0</v>
      </c>
      <c r="J921">
        <v>35855</v>
      </c>
      <c r="K921">
        <v>0</v>
      </c>
      <c r="L921" s="2">
        <v>2395</v>
      </c>
      <c r="M921">
        <v>748</v>
      </c>
      <c r="N921">
        <v>0</v>
      </c>
      <c r="O921">
        <v>0</v>
      </c>
      <c r="P921" s="3">
        <v>38998</v>
      </c>
      <c r="Q921">
        <v>39122</v>
      </c>
      <c r="R921">
        <f t="shared" si="28"/>
        <v>39122</v>
      </c>
      <c r="T921" t="str">
        <f t="shared" si="27"/>
        <v>y</v>
      </c>
    </row>
    <row r="922" spans="1:20" x14ac:dyDescent="0.2">
      <c r="A922" t="s">
        <v>36</v>
      </c>
      <c r="B922">
        <v>14</v>
      </c>
      <c r="C922">
        <v>1984</v>
      </c>
      <c r="D922">
        <v>6291</v>
      </c>
      <c r="F922">
        <v>0</v>
      </c>
      <c r="G922">
        <v>0</v>
      </c>
      <c r="H922">
        <v>361</v>
      </c>
      <c r="I922">
        <v>0</v>
      </c>
      <c r="J922">
        <v>42781</v>
      </c>
      <c r="K922">
        <v>0</v>
      </c>
      <c r="L922" s="2">
        <v>4283</v>
      </c>
      <c r="M922">
        <v>2017</v>
      </c>
      <c r="N922">
        <v>0</v>
      </c>
      <c r="O922">
        <v>202</v>
      </c>
      <c r="P922" s="3">
        <v>49283</v>
      </c>
      <c r="Q922">
        <v>49442</v>
      </c>
      <c r="R922">
        <f t="shared" si="28"/>
        <v>49644</v>
      </c>
      <c r="T922" t="str">
        <f t="shared" si="27"/>
        <v>y</v>
      </c>
    </row>
    <row r="923" spans="1:20" x14ac:dyDescent="0.2">
      <c r="A923" t="s">
        <v>36</v>
      </c>
      <c r="B923">
        <v>14</v>
      </c>
      <c r="C923">
        <v>1985</v>
      </c>
      <c r="D923">
        <v>696</v>
      </c>
      <c r="F923">
        <v>0</v>
      </c>
      <c r="G923">
        <v>0</v>
      </c>
      <c r="H923">
        <v>5</v>
      </c>
      <c r="I923">
        <v>0</v>
      </c>
      <c r="J923">
        <v>23647</v>
      </c>
      <c r="K923">
        <v>0</v>
      </c>
      <c r="L923" s="2">
        <v>8179</v>
      </c>
      <c r="M923">
        <v>1988</v>
      </c>
      <c r="N923">
        <v>0</v>
      </c>
      <c r="O923">
        <v>352</v>
      </c>
      <c r="P923" s="3">
        <v>34166</v>
      </c>
      <c r="Q923">
        <v>33819</v>
      </c>
      <c r="R923">
        <f t="shared" si="28"/>
        <v>34171</v>
      </c>
      <c r="T923" t="str">
        <f t="shared" si="27"/>
        <v>y</v>
      </c>
    </row>
    <row r="924" spans="1:20" x14ac:dyDescent="0.2">
      <c r="A924" t="s">
        <v>36</v>
      </c>
      <c r="B924">
        <v>14</v>
      </c>
      <c r="C924">
        <v>1986</v>
      </c>
      <c r="D924">
        <v>3323</v>
      </c>
      <c r="F924">
        <v>0</v>
      </c>
      <c r="G924">
        <v>0</v>
      </c>
      <c r="H924">
        <v>115</v>
      </c>
      <c r="I924">
        <v>0</v>
      </c>
      <c r="J924">
        <v>33093</v>
      </c>
      <c r="K924">
        <v>0</v>
      </c>
      <c r="L924" s="2">
        <v>1113</v>
      </c>
      <c r="M924">
        <v>1090</v>
      </c>
      <c r="N924">
        <v>0</v>
      </c>
      <c r="O924">
        <v>0</v>
      </c>
      <c r="P924" s="3">
        <v>35296</v>
      </c>
      <c r="Q924">
        <v>35411</v>
      </c>
      <c r="R924">
        <f t="shared" si="28"/>
        <v>35411</v>
      </c>
      <c r="T924" t="str">
        <f t="shared" si="27"/>
        <v>y</v>
      </c>
    </row>
    <row r="925" spans="1:20" x14ac:dyDescent="0.2">
      <c r="A925" t="s">
        <v>36</v>
      </c>
      <c r="B925">
        <v>14</v>
      </c>
      <c r="C925">
        <v>1987</v>
      </c>
      <c r="D925">
        <v>9212</v>
      </c>
      <c r="F925">
        <v>0</v>
      </c>
      <c r="G925">
        <v>0</v>
      </c>
      <c r="H925">
        <v>36</v>
      </c>
      <c r="I925">
        <v>0</v>
      </c>
      <c r="J925">
        <v>65946</v>
      </c>
      <c r="K925">
        <v>0</v>
      </c>
      <c r="L925" s="2">
        <v>10502</v>
      </c>
      <c r="M925">
        <v>2166</v>
      </c>
      <c r="N925">
        <v>0</v>
      </c>
      <c r="O925">
        <v>0</v>
      </c>
      <c r="P925" s="3">
        <v>78614</v>
      </c>
      <c r="Q925">
        <v>78650</v>
      </c>
      <c r="R925">
        <f t="shared" si="28"/>
        <v>78650</v>
      </c>
      <c r="T925" t="str">
        <f t="shared" si="27"/>
        <v>y</v>
      </c>
    </row>
    <row r="926" spans="1:20" x14ac:dyDescent="0.2">
      <c r="A926" t="s">
        <v>36</v>
      </c>
      <c r="B926">
        <v>14</v>
      </c>
      <c r="C926">
        <v>1988</v>
      </c>
      <c r="D926">
        <v>13209</v>
      </c>
      <c r="F926">
        <v>0</v>
      </c>
      <c r="G926">
        <v>0</v>
      </c>
      <c r="H926">
        <v>0</v>
      </c>
      <c r="I926">
        <v>0</v>
      </c>
      <c r="J926">
        <v>43984</v>
      </c>
      <c r="K926">
        <v>0</v>
      </c>
      <c r="L926" s="2">
        <v>4663</v>
      </c>
      <c r="M926">
        <v>2003</v>
      </c>
      <c r="N926">
        <v>0</v>
      </c>
      <c r="O926">
        <v>0</v>
      </c>
      <c r="P926" s="3">
        <v>50650</v>
      </c>
      <c r="Q926">
        <v>50650</v>
      </c>
      <c r="R926">
        <f t="shared" si="28"/>
        <v>50650</v>
      </c>
      <c r="T926" t="str">
        <f t="shared" si="27"/>
        <v>y</v>
      </c>
    </row>
    <row r="927" spans="1:20" x14ac:dyDescent="0.2">
      <c r="A927" t="s">
        <v>36</v>
      </c>
      <c r="B927">
        <v>14</v>
      </c>
      <c r="C927">
        <v>1989</v>
      </c>
      <c r="D927">
        <v>2813</v>
      </c>
      <c r="F927">
        <v>0</v>
      </c>
      <c r="G927">
        <v>0</v>
      </c>
      <c r="H927">
        <v>104</v>
      </c>
      <c r="I927">
        <v>0</v>
      </c>
      <c r="J927">
        <v>13765</v>
      </c>
      <c r="K927">
        <v>0</v>
      </c>
      <c r="L927" s="2">
        <v>5689</v>
      </c>
      <c r="M927">
        <v>246</v>
      </c>
      <c r="N927">
        <v>0</v>
      </c>
      <c r="O927">
        <v>0</v>
      </c>
      <c r="P927" s="3">
        <v>19700</v>
      </c>
      <c r="Q927">
        <v>19804</v>
      </c>
      <c r="R927">
        <f t="shared" si="28"/>
        <v>19804</v>
      </c>
      <c r="T927" t="str">
        <f t="shared" si="27"/>
        <v>y</v>
      </c>
    </row>
    <row r="928" spans="1:20" x14ac:dyDescent="0.2">
      <c r="A928" t="s">
        <v>36</v>
      </c>
      <c r="B928">
        <v>14</v>
      </c>
      <c r="C928">
        <v>1990</v>
      </c>
      <c r="D928">
        <v>6702</v>
      </c>
      <c r="F928">
        <v>0</v>
      </c>
      <c r="G928">
        <v>0</v>
      </c>
      <c r="H928">
        <v>0</v>
      </c>
      <c r="I928">
        <v>0</v>
      </c>
      <c r="J928">
        <v>14471</v>
      </c>
      <c r="K928">
        <v>0</v>
      </c>
      <c r="L928" s="2">
        <v>7886</v>
      </c>
      <c r="M928">
        <v>446</v>
      </c>
      <c r="N928">
        <v>0</v>
      </c>
      <c r="O928">
        <v>192</v>
      </c>
      <c r="P928" s="3">
        <v>22995</v>
      </c>
      <c r="Q928">
        <v>22803</v>
      </c>
      <c r="R928">
        <f t="shared" si="28"/>
        <v>22995</v>
      </c>
      <c r="T928" t="str">
        <f t="shared" si="27"/>
        <v>y</v>
      </c>
    </row>
    <row r="929" spans="1:20" x14ac:dyDescent="0.2">
      <c r="A929" t="s">
        <v>36</v>
      </c>
      <c r="B929">
        <v>14</v>
      </c>
      <c r="C929">
        <v>1991</v>
      </c>
      <c r="D929">
        <v>11945</v>
      </c>
      <c r="F929">
        <v>0</v>
      </c>
      <c r="G929">
        <v>0</v>
      </c>
      <c r="H929">
        <v>0</v>
      </c>
      <c r="I929">
        <v>0</v>
      </c>
      <c r="J929">
        <v>10613</v>
      </c>
      <c r="K929">
        <v>6</v>
      </c>
      <c r="L929" s="2">
        <v>771</v>
      </c>
      <c r="M929">
        <v>3464</v>
      </c>
      <c r="N929">
        <v>0</v>
      </c>
      <c r="O929">
        <v>0</v>
      </c>
      <c r="P929" s="3">
        <v>14848</v>
      </c>
      <c r="Q929">
        <v>14854</v>
      </c>
      <c r="R929">
        <f t="shared" si="28"/>
        <v>14854</v>
      </c>
      <c r="T929" t="str">
        <f t="shared" si="27"/>
        <v>y</v>
      </c>
    </row>
    <row r="930" spans="1:20" x14ac:dyDescent="0.2">
      <c r="A930" t="s">
        <v>36</v>
      </c>
      <c r="B930">
        <v>14</v>
      </c>
      <c r="C930">
        <v>1992</v>
      </c>
      <c r="D930">
        <v>6103</v>
      </c>
      <c r="F930">
        <v>0</v>
      </c>
      <c r="G930">
        <v>0</v>
      </c>
      <c r="H930">
        <v>9</v>
      </c>
      <c r="I930">
        <v>0</v>
      </c>
      <c r="J930">
        <v>42702</v>
      </c>
      <c r="K930">
        <v>0</v>
      </c>
      <c r="L930" s="2">
        <v>7561</v>
      </c>
      <c r="M930">
        <v>357</v>
      </c>
      <c r="N930">
        <v>0</v>
      </c>
      <c r="O930">
        <v>0</v>
      </c>
      <c r="P930" s="3">
        <v>50620</v>
      </c>
      <c r="Q930">
        <v>50629</v>
      </c>
      <c r="R930">
        <f t="shared" si="28"/>
        <v>50629</v>
      </c>
      <c r="T930" t="str">
        <f t="shared" si="27"/>
        <v>y</v>
      </c>
    </row>
    <row r="931" spans="1:20" x14ac:dyDescent="0.2">
      <c r="A931" t="s">
        <v>36</v>
      </c>
      <c r="B931">
        <v>14</v>
      </c>
      <c r="C931">
        <v>1993</v>
      </c>
      <c r="D931">
        <v>5030</v>
      </c>
      <c r="F931">
        <v>0</v>
      </c>
      <c r="G931">
        <v>0</v>
      </c>
      <c r="H931">
        <v>52</v>
      </c>
      <c r="I931">
        <v>0</v>
      </c>
      <c r="J931">
        <v>28621</v>
      </c>
      <c r="K931">
        <v>0</v>
      </c>
      <c r="L931" s="2">
        <v>13201</v>
      </c>
      <c r="M931">
        <v>782</v>
      </c>
      <c r="N931">
        <v>0</v>
      </c>
      <c r="O931">
        <v>659</v>
      </c>
      <c r="P931" s="3">
        <v>43263</v>
      </c>
      <c r="Q931">
        <v>42656</v>
      </c>
      <c r="R931">
        <f t="shared" si="28"/>
        <v>43315</v>
      </c>
      <c r="T931" t="str">
        <f t="shared" si="27"/>
        <v>y</v>
      </c>
    </row>
    <row r="932" spans="1:20" x14ac:dyDescent="0.2">
      <c r="A932" t="s">
        <v>36</v>
      </c>
      <c r="B932">
        <v>14</v>
      </c>
      <c r="C932">
        <v>1994</v>
      </c>
      <c r="D932">
        <v>3515</v>
      </c>
      <c r="F932">
        <v>0</v>
      </c>
      <c r="G932">
        <v>0</v>
      </c>
      <c r="H932">
        <v>0</v>
      </c>
      <c r="I932">
        <v>0</v>
      </c>
      <c r="J932">
        <v>4865</v>
      </c>
      <c r="K932">
        <v>0</v>
      </c>
      <c r="L932" s="2">
        <v>8122</v>
      </c>
      <c r="M932">
        <v>878</v>
      </c>
      <c r="N932">
        <v>0</v>
      </c>
      <c r="O932">
        <v>196</v>
      </c>
      <c r="P932" s="3">
        <v>14061</v>
      </c>
      <c r="Q932">
        <v>13865</v>
      </c>
      <c r="R932">
        <f t="shared" si="28"/>
        <v>14061</v>
      </c>
      <c r="T932" t="str">
        <f t="shared" si="27"/>
        <v>y</v>
      </c>
    </row>
    <row r="933" spans="1:20" x14ac:dyDescent="0.2">
      <c r="A933" t="s">
        <v>36</v>
      </c>
      <c r="B933">
        <v>14</v>
      </c>
      <c r="C933">
        <v>1995</v>
      </c>
      <c r="D933">
        <v>5988</v>
      </c>
      <c r="F933">
        <v>0</v>
      </c>
      <c r="G933">
        <v>0</v>
      </c>
      <c r="H933">
        <v>0</v>
      </c>
      <c r="I933">
        <v>0</v>
      </c>
      <c r="J933">
        <v>31391</v>
      </c>
      <c r="K933">
        <v>0</v>
      </c>
      <c r="L933" s="2">
        <v>5357</v>
      </c>
      <c r="M933">
        <v>262</v>
      </c>
      <c r="N933">
        <v>0</v>
      </c>
      <c r="O933">
        <v>0</v>
      </c>
      <c r="P933" s="3">
        <v>37010</v>
      </c>
      <c r="Q933">
        <v>37010</v>
      </c>
      <c r="R933">
        <f t="shared" si="28"/>
        <v>37010</v>
      </c>
      <c r="T933" t="str">
        <f t="shared" si="27"/>
        <v>y</v>
      </c>
    </row>
    <row r="934" spans="1:20" x14ac:dyDescent="0.2">
      <c r="A934" t="s">
        <v>36</v>
      </c>
      <c r="B934">
        <v>14</v>
      </c>
      <c r="C934">
        <v>1996</v>
      </c>
      <c r="D934">
        <v>15409</v>
      </c>
      <c r="F934">
        <v>0</v>
      </c>
      <c r="G934">
        <v>0</v>
      </c>
      <c r="H934">
        <v>0</v>
      </c>
      <c r="I934">
        <v>0</v>
      </c>
      <c r="J934">
        <v>9409</v>
      </c>
      <c r="K934">
        <v>0</v>
      </c>
      <c r="L934" s="2">
        <v>3534</v>
      </c>
      <c r="M934">
        <v>884</v>
      </c>
      <c r="N934">
        <v>0</v>
      </c>
      <c r="O934">
        <v>0</v>
      </c>
      <c r="P934" s="3">
        <v>13827</v>
      </c>
      <c r="Q934">
        <v>13827</v>
      </c>
      <c r="R934">
        <f t="shared" si="28"/>
        <v>13827</v>
      </c>
      <c r="T934" t="str">
        <f t="shared" si="27"/>
        <v>y</v>
      </c>
    </row>
    <row r="935" spans="1:20" x14ac:dyDescent="0.2">
      <c r="A935" t="s">
        <v>36</v>
      </c>
      <c r="B935">
        <v>14</v>
      </c>
      <c r="C935">
        <v>1997</v>
      </c>
      <c r="D935">
        <v>4379</v>
      </c>
      <c r="F935">
        <v>0</v>
      </c>
      <c r="G935">
        <v>0</v>
      </c>
      <c r="H935">
        <v>17</v>
      </c>
      <c r="I935">
        <v>0</v>
      </c>
      <c r="J935">
        <v>3670</v>
      </c>
      <c r="K935">
        <v>0</v>
      </c>
      <c r="L935" s="2">
        <v>2475</v>
      </c>
      <c r="M935">
        <v>99</v>
      </c>
      <c r="N935">
        <v>0</v>
      </c>
      <c r="O935">
        <v>0</v>
      </c>
      <c r="P935" s="3">
        <v>6244</v>
      </c>
      <c r="Q935">
        <v>6261</v>
      </c>
      <c r="R935">
        <f t="shared" si="28"/>
        <v>6261</v>
      </c>
      <c r="T935" t="str">
        <f t="shared" si="27"/>
        <v>y</v>
      </c>
    </row>
    <row r="936" spans="1:20" x14ac:dyDescent="0.2">
      <c r="A936" t="s">
        <v>36</v>
      </c>
      <c r="B936">
        <v>14</v>
      </c>
      <c r="C936">
        <v>1998</v>
      </c>
      <c r="D936">
        <v>4972</v>
      </c>
      <c r="F936">
        <v>0</v>
      </c>
      <c r="G936">
        <v>0</v>
      </c>
      <c r="H936">
        <v>25</v>
      </c>
      <c r="I936">
        <v>0</v>
      </c>
      <c r="J936">
        <v>9255</v>
      </c>
      <c r="K936">
        <v>0</v>
      </c>
      <c r="L936" s="2">
        <v>3860</v>
      </c>
      <c r="M936">
        <v>0</v>
      </c>
      <c r="N936">
        <v>0</v>
      </c>
      <c r="O936">
        <v>0</v>
      </c>
      <c r="P936" s="3">
        <v>13115</v>
      </c>
      <c r="Q936">
        <v>13140</v>
      </c>
      <c r="R936">
        <f t="shared" si="28"/>
        <v>13140</v>
      </c>
      <c r="T936" t="str">
        <f t="shared" si="27"/>
        <v>y</v>
      </c>
    </row>
    <row r="937" spans="1:20" x14ac:dyDescent="0.2">
      <c r="A937" t="s">
        <v>36</v>
      </c>
      <c r="B937">
        <v>14</v>
      </c>
      <c r="C937">
        <v>1999</v>
      </c>
      <c r="D937">
        <v>3341</v>
      </c>
      <c r="F937">
        <v>0</v>
      </c>
      <c r="G937">
        <v>0</v>
      </c>
      <c r="H937">
        <v>0</v>
      </c>
      <c r="I937">
        <v>0</v>
      </c>
      <c r="J937">
        <v>30308</v>
      </c>
      <c r="K937">
        <v>0</v>
      </c>
      <c r="L937" s="2">
        <v>12588</v>
      </c>
      <c r="M937">
        <v>629</v>
      </c>
      <c r="N937">
        <v>0</v>
      </c>
      <c r="O937">
        <v>0</v>
      </c>
      <c r="P937" s="3">
        <v>43525</v>
      </c>
      <c r="Q937">
        <v>43525</v>
      </c>
      <c r="R937">
        <f t="shared" si="28"/>
        <v>43525</v>
      </c>
      <c r="T937" t="str">
        <f t="shared" si="27"/>
        <v>y</v>
      </c>
    </row>
    <row r="938" spans="1:20" x14ac:dyDescent="0.2">
      <c r="A938" t="s">
        <v>36</v>
      </c>
      <c r="B938">
        <v>14</v>
      </c>
      <c r="C938">
        <v>2000</v>
      </c>
      <c r="D938">
        <v>4796</v>
      </c>
      <c r="F938">
        <v>0</v>
      </c>
      <c r="G938">
        <v>0</v>
      </c>
      <c r="H938">
        <v>239</v>
      </c>
      <c r="I938">
        <v>0</v>
      </c>
      <c r="J938">
        <v>56019</v>
      </c>
      <c r="K938">
        <v>0</v>
      </c>
      <c r="L938" s="2">
        <v>3934</v>
      </c>
      <c r="M938">
        <v>405</v>
      </c>
      <c r="N938">
        <v>0</v>
      </c>
      <c r="O938">
        <v>0</v>
      </c>
      <c r="P938" s="3">
        <v>60358</v>
      </c>
      <c r="Q938">
        <v>60597</v>
      </c>
      <c r="R938">
        <f t="shared" si="28"/>
        <v>60597</v>
      </c>
      <c r="T938" t="str">
        <f t="shared" si="27"/>
        <v>y</v>
      </c>
    </row>
    <row r="939" spans="1:20" x14ac:dyDescent="0.2">
      <c r="A939" t="s">
        <v>36</v>
      </c>
      <c r="B939">
        <v>14</v>
      </c>
      <c r="C939">
        <v>2001</v>
      </c>
      <c r="D939">
        <v>3343</v>
      </c>
      <c r="F939">
        <v>0</v>
      </c>
      <c r="G939" t="s">
        <v>21</v>
      </c>
      <c r="H939" t="s">
        <v>21</v>
      </c>
      <c r="I939" t="s">
        <v>21</v>
      </c>
      <c r="J939">
        <v>9545</v>
      </c>
      <c r="K939" t="s">
        <v>21</v>
      </c>
      <c r="L939" s="2">
        <v>2316</v>
      </c>
      <c r="M939" t="s">
        <v>21</v>
      </c>
      <c r="N939" t="s">
        <v>21</v>
      </c>
      <c r="O939" t="s">
        <v>21</v>
      </c>
      <c r="P939" s="3">
        <v>11861</v>
      </c>
      <c r="Q939">
        <v>11861</v>
      </c>
      <c r="R939">
        <f t="shared" si="28"/>
        <v>11861</v>
      </c>
      <c r="T939" t="str">
        <f t="shared" si="27"/>
        <v>y</v>
      </c>
    </row>
    <row r="940" spans="1:20" x14ac:dyDescent="0.2">
      <c r="A940" t="s">
        <v>36</v>
      </c>
      <c r="B940">
        <v>14</v>
      </c>
      <c r="C940">
        <v>2002</v>
      </c>
      <c r="D940">
        <v>4936</v>
      </c>
      <c r="F940">
        <v>0</v>
      </c>
      <c r="G940" t="s">
        <v>21</v>
      </c>
      <c r="H940">
        <v>46</v>
      </c>
      <c r="I940" t="s">
        <v>21</v>
      </c>
      <c r="J940">
        <v>66869</v>
      </c>
      <c r="K940" t="s">
        <v>21</v>
      </c>
      <c r="L940" s="2">
        <v>9039</v>
      </c>
      <c r="M940">
        <v>258</v>
      </c>
      <c r="N940" t="s">
        <v>21</v>
      </c>
      <c r="O940" t="s">
        <v>21</v>
      </c>
      <c r="P940" s="3">
        <v>76166</v>
      </c>
      <c r="Q940" s="3">
        <v>76212</v>
      </c>
      <c r="R940">
        <f t="shared" si="28"/>
        <v>76212</v>
      </c>
      <c r="T940" t="str">
        <f t="shared" si="27"/>
        <v>y</v>
      </c>
    </row>
    <row r="941" spans="1:20" x14ac:dyDescent="0.2">
      <c r="A941" t="s">
        <v>36</v>
      </c>
      <c r="B941">
        <v>14</v>
      </c>
      <c r="C941">
        <v>2003</v>
      </c>
      <c r="D941">
        <v>5317</v>
      </c>
      <c r="F941">
        <v>0</v>
      </c>
      <c r="G941" t="s">
        <v>21</v>
      </c>
      <c r="H941" t="s">
        <v>21</v>
      </c>
      <c r="I941" t="s">
        <v>21</v>
      </c>
      <c r="J941">
        <v>10416</v>
      </c>
      <c r="K941" t="s">
        <v>21</v>
      </c>
      <c r="L941" s="4">
        <v>2932</v>
      </c>
      <c r="M941" s="3">
        <v>345</v>
      </c>
      <c r="N941" s="3"/>
      <c r="O941" s="3"/>
      <c r="P941" s="3">
        <v>13693</v>
      </c>
      <c r="Q941" s="3">
        <v>13693</v>
      </c>
      <c r="R941" s="3">
        <f t="shared" si="28"/>
        <v>13693</v>
      </c>
      <c r="T941" t="str">
        <f t="shared" si="27"/>
        <v>y</v>
      </c>
    </row>
    <row r="942" spans="1:20" x14ac:dyDescent="0.2">
      <c r="A942" t="s">
        <v>36</v>
      </c>
      <c r="B942">
        <v>14</v>
      </c>
      <c r="C942">
        <v>2004</v>
      </c>
      <c r="D942">
        <v>1594</v>
      </c>
      <c r="F942">
        <v>0</v>
      </c>
      <c r="G942" t="s">
        <v>21</v>
      </c>
      <c r="H942">
        <v>6</v>
      </c>
      <c r="I942" t="s">
        <v>21</v>
      </c>
      <c r="J942">
        <v>6985</v>
      </c>
      <c r="K942" t="s">
        <v>21</v>
      </c>
      <c r="L942" s="4">
        <v>671.84688630421238</v>
      </c>
      <c r="M942" s="3">
        <v>15.624346193121218</v>
      </c>
      <c r="N942" s="3"/>
      <c r="O942" s="3"/>
      <c r="P942" s="3">
        <v>7672.4712324973334</v>
      </c>
      <c r="Q942" s="3">
        <v>7678.4712324973334</v>
      </c>
      <c r="R942" s="3">
        <f t="shared" si="28"/>
        <v>7678.4712324973334</v>
      </c>
      <c r="T942" t="str">
        <f t="shared" si="27"/>
        <v>y</v>
      </c>
    </row>
    <row r="943" spans="1:20" x14ac:dyDescent="0.2">
      <c r="A943" t="s">
        <v>36</v>
      </c>
      <c r="B943">
        <v>14</v>
      </c>
      <c r="C943">
        <v>2005</v>
      </c>
      <c r="D943">
        <v>2817</v>
      </c>
      <c r="F943" t="s">
        <v>21</v>
      </c>
      <c r="I943">
        <v>0</v>
      </c>
      <c r="J943" s="3">
        <v>906.21207920103052</v>
      </c>
      <c r="L943" s="4">
        <v>626.50672561156455</v>
      </c>
      <c r="M943" s="3">
        <v>1253.0134512231291</v>
      </c>
      <c r="N943" s="3">
        <v>0</v>
      </c>
      <c r="O943" s="3">
        <v>0</v>
      </c>
      <c r="P943" s="3">
        <v>2785.7322560357243</v>
      </c>
      <c r="Q943" s="3">
        <v>2785.7322560357243</v>
      </c>
      <c r="R943" s="3">
        <f t="shared" si="28"/>
        <v>2785.7322560357243</v>
      </c>
      <c r="T943" t="str">
        <f t="shared" si="27"/>
        <v>y</v>
      </c>
    </row>
    <row r="944" spans="1:20" x14ac:dyDescent="0.2">
      <c r="A944" t="s">
        <v>36</v>
      </c>
      <c r="B944">
        <v>14</v>
      </c>
      <c r="C944">
        <v>2006</v>
      </c>
      <c r="D944">
        <v>8278</v>
      </c>
      <c r="F944" t="s">
        <v>21</v>
      </c>
      <c r="G944">
        <v>0</v>
      </c>
      <c r="H944">
        <v>0</v>
      </c>
      <c r="I944">
        <v>0</v>
      </c>
      <c r="J944" s="3">
        <v>18951.828449749832</v>
      </c>
      <c r="L944" s="4">
        <v>11746.958360609315</v>
      </c>
      <c r="M944" s="3">
        <v>427.16212220397512</v>
      </c>
      <c r="N944" s="3">
        <v>0</v>
      </c>
      <c r="O944" s="3">
        <v>0</v>
      </c>
      <c r="P944" s="3">
        <v>31125.948932563122</v>
      </c>
      <c r="Q944" s="3">
        <v>31125.948932563122</v>
      </c>
      <c r="R944" s="3">
        <f t="shared" si="28"/>
        <v>31125.948932563122</v>
      </c>
      <c r="T944" t="str">
        <f t="shared" si="27"/>
        <v>y</v>
      </c>
    </row>
    <row r="945" spans="1:20" x14ac:dyDescent="0.2">
      <c r="A945" t="s">
        <v>36</v>
      </c>
      <c r="B945">
        <v>14</v>
      </c>
      <c r="C945">
        <v>2007</v>
      </c>
      <c r="D945">
        <v>6900</v>
      </c>
      <c r="F945" t="s">
        <v>21</v>
      </c>
      <c r="G945">
        <v>0</v>
      </c>
      <c r="H945">
        <v>0</v>
      </c>
      <c r="I945">
        <v>0</v>
      </c>
      <c r="J945" s="3">
        <v>4841.1707183117178</v>
      </c>
      <c r="K945">
        <v>0</v>
      </c>
      <c r="L945" s="4">
        <v>379.40729877345973</v>
      </c>
      <c r="M945" s="3">
        <v>758.81459754691946</v>
      </c>
      <c r="N945" s="3">
        <v>0</v>
      </c>
      <c r="O945" s="3">
        <v>224.80082889636455</v>
      </c>
      <c r="P945" s="3">
        <v>6204.193443528462</v>
      </c>
      <c r="Q945" s="3">
        <v>6204.193443528462</v>
      </c>
      <c r="R945" s="3">
        <f t="shared" si="28"/>
        <v>6204.193443528462</v>
      </c>
      <c r="T945" t="str">
        <f t="shared" si="27"/>
        <v>y</v>
      </c>
    </row>
    <row r="946" spans="1:20" x14ac:dyDescent="0.2">
      <c r="A946" t="s">
        <v>36</v>
      </c>
      <c r="B946">
        <v>14</v>
      </c>
      <c r="C946">
        <v>2008</v>
      </c>
      <c r="D946">
        <v>210</v>
      </c>
      <c r="F946" t="s">
        <v>21</v>
      </c>
      <c r="G946">
        <v>0</v>
      </c>
      <c r="H946">
        <v>0</v>
      </c>
      <c r="I946">
        <v>0</v>
      </c>
      <c r="J946" s="3">
        <v>7872.7014495492904</v>
      </c>
      <c r="K946">
        <v>0</v>
      </c>
      <c r="L946" s="4">
        <v>706.51689081714585</v>
      </c>
      <c r="M946" s="3">
        <v>0</v>
      </c>
      <c r="N946" s="3">
        <v>0</v>
      </c>
      <c r="O946" s="3">
        <v>0</v>
      </c>
      <c r="P946" s="3">
        <v>8579.2183403664367</v>
      </c>
      <c r="Q946" s="3">
        <v>8579.2183403664367</v>
      </c>
      <c r="R946" s="3">
        <f t="shared" si="28"/>
        <v>8579.2183403664367</v>
      </c>
      <c r="T946" t="str">
        <f t="shared" si="27"/>
        <v>y</v>
      </c>
    </row>
    <row r="947" spans="1:20" x14ac:dyDescent="0.2">
      <c r="A947" t="s">
        <v>36</v>
      </c>
      <c r="B947">
        <v>14</v>
      </c>
      <c r="C947">
        <v>2009</v>
      </c>
      <c r="D947">
        <v>715</v>
      </c>
      <c r="F947" t="s">
        <v>21</v>
      </c>
      <c r="G947">
        <v>0</v>
      </c>
      <c r="H947">
        <v>0</v>
      </c>
      <c r="I947">
        <v>0</v>
      </c>
      <c r="J947" s="3">
        <v>6744.0248668909362</v>
      </c>
      <c r="K947">
        <v>0</v>
      </c>
      <c r="L947" s="4">
        <v>1855.5716341007742</v>
      </c>
      <c r="M947" s="3">
        <v>0</v>
      </c>
      <c r="N947" s="3">
        <v>0</v>
      </c>
      <c r="O947" s="3">
        <v>27.621261788235618</v>
      </c>
      <c r="P947" s="3">
        <v>8627.2177627799465</v>
      </c>
      <c r="Q947" s="3">
        <v>8627.2177627799465</v>
      </c>
      <c r="R947" s="3">
        <f t="shared" si="28"/>
        <v>8627.2177627799465</v>
      </c>
      <c r="T947" t="str">
        <f t="shared" si="27"/>
        <v>y</v>
      </c>
    </row>
    <row r="948" spans="1:20" x14ac:dyDescent="0.2">
      <c r="A948" t="s">
        <v>36</v>
      </c>
      <c r="B948">
        <v>14</v>
      </c>
      <c r="C948">
        <v>2010</v>
      </c>
      <c r="D948">
        <v>5564</v>
      </c>
      <c r="G948">
        <v>0</v>
      </c>
      <c r="H948">
        <v>42</v>
      </c>
      <c r="I948">
        <v>0</v>
      </c>
      <c r="J948" s="3">
        <v>25746.056423148242</v>
      </c>
      <c r="K948">
        <v>0</v>
      </c>
      <c r="L948" s="4">
        <v>1657.2757072941372</v>
      </c>
      <c r="M948" s="3">
        <v>55.242523576471235</v>
      </c>
      <c r="N948" s="3"/>
      <c r="O948" s="3"/>
      <c r="P948" s="3">
        <v>27458.574654018852</v>
      </c>
      <c r="Q948" s="3">
        <v>27500.574654018852</v>
      </c>
      <c r="R948" s="3">
        <f t="shared" si="28"/>
        <v>27500.574654018852</v>
      </c>
      <c r="T948" t="s">
        <v>22</v>
      </c>
    </row>
    <row r="949" spans="1:20" x14ac:dyDescent="0.2">
      <c r="A949" t="s">
        <v>36</v>
      </c>
      <c r="B949">
        <v>14</v>
      </c>
      <c r="C949">
        <v>2011</v>
      </c>
      <c r="D949">
        <v>4498</v>
      </c>
      <c r="G949">
        <v>0</v>
      </c>
      <c r="H949">
        <v>16</v>
      </c>
      <c r="I949">
        <v>0</v>
      </c>
      <c r="J949" s="3">
        <v>1325.8205658353097</v>
      </c>
      <c r="K949">
        <v>0</v>
      </c>
      <c r="L949" s="4">
        <v>562</v>
      </c>
      <c r="M949" s="3">
        <v>0</v>
      </c>
      <c r="N949" s="3"/>
      <c r="O949" s="3"/>
      <c r="P949" s="3">
        <v>1887.8205658353097</v>
      </c>
      <c r="Q949" s="3">
        <v>1903.8205658353097</v>
      </c>
      <c r="R949" s="3">
        <f t="shared" si="28"/>
        <v>1903.8205658353097</v>
      </c>
      <c r="T949" t="s">
        <v>22</v>
      </c>
    </row>
    <row r="950" spans="1:20" x14ac:dyDescent="0.2">
      <c r="A950" t="s">
        <v>36</v>
      </c>
      <c r="B950">
        <v>14</v>
      </c>
      <c r="C950">
        <v>2012</v>
      </c>
      <c r="D950">
        <v>747</v>
      </c>
      <c r="G950">
        <v>0</v>
      </c>
      <c r="H950">
        <v>0</v>
      </c>
      <c r="J950">
        <v>4493</v>
      </c>
      <c r="R950" s="3">
        <f t="shared" si="28"/>
        <v>4493</v>
      </c>
    </row>
    <row r="951" spans="1:20" x14ac:dyDescent="0.2">
      <c r="A951" t="s">
        <v>36</v>
      </c>
      <c r="B951">
        <v>14</v>
      </c>
      <c r="C951">
        <v>2013</v>
      </c>
      <c r="D951">
        <v>1951</v>
      </c>
      <c r="H951">
        <v>0</v>
      </c>
      <c r="R951" s="3">
        <f t="shared" si="28"/>
        <v>0</v>
      </c>
    </row>
    <row r="952" spans="1:20" x14ac:dyDescent="0.2">
      <c r="A952" t="s">
        <v>36</v>
      </c>
      <c r="B952">
        <v>14</v>
      </c>
      <c r="C952">
        <v>2014</v>
      </c>
      <c r="D952">
        <v>6828</v>
      </c>
      <c r="R952" s="3">
        <f t="shared" si="28"/>
        <v>0</v>
      </c>
    </row>
    <row r="953" spans="1:20" x14ac:dyDescent="0.2">
      <c r="A953" t="s">
        <v>36</v>
      </c>
      <c r="B953">
        <v>14</v>
      </c>
      <c r="C953">
        <v>2015</v>
      </c>
      <c r="D953">
        <v>946</v>
      </c>
      <c r="R953" s="3">
        <f t="shared" si="28"/>
        <v>0</v>
      </c>
    </row>
    <row r="954" spans="1:20" x14ac:dyDescent="0.2">
      <c r="A954" t="s">
        <v>37</v>
      </c>
      <c r="B954">
        <v>15</v>
      </c>
      <c r="C954">
        <v>1948</v>
      </c>
      <c r="D954">
        <v>5</v>
      </c>
      <c r="F954">
        <v>0</v>
      </c>
      <c r="G954">
        <v>0</v>
      </c>
      <c r="H954">
        <v>0</v>
      </c>
      <c r="I954">
        <v>0</v>
      </c>
      <c r="J954">
        <v>51</v>
      </c>
      <c r="K954">
        <v>0</v>
      </c>
      <c r="L954" s="2">
        <v>0</v>
      </c>
      <c r="M954">
        <v>0</v>
      </c>
      <c r="N954">
        <v>0</v>
      </c>
      <c r="O954">
        <v>0</v>
      </c>
      <c r="P954" s="3">
        <v>51</v>
      </c>
      <c r="Q954">
        <v>51</v>
      </c>
      <c r="R954">
        <f t="shared" si="28"/>
        <v>51</v>
      </c>
      <c r="S954" s="5" t="s">
        <v>33</v>
      </c>
      <c r="T954" t="str">
        <f t="shared" si="27"/>
        <v/>
      </c>
    </row>
    <row r="955" spans="1:20" x14ac:dyDescent="0.2">
      <c r="A955" t="s">
        <v>37</v>
      </c>
      <c r="B955">
        <v>15</v>
      </c>
      <c r="C955">
        <v>1949</v>
      </c>
      <c r="D955">
        <v>1003</v>
      </c>
      <c r="F955">
        <v>0</v>
      </c>
      <c r="G955">
        <v>0</v>
      </c>
      <c r="H955">
        <v>496</v>
      </c>
      <c r="I955">
        <v>0</v>
      </c>
      <c r="J955">
        <v>6023</v>
      </c>
      <c r="K955">
        <v>0</v>
      </c>
      <c r="L955" s="2">
        <v>0</v>
      </c>
      <c r="M955">
        <v>0</v>
      </c>
      <c r="N955">
        <v>0</v>
      </c>
      <c r="O955">
        <v>0</v>
      </c>
      <c r="P955" s="3">
        <v>6023</v>
      </c>
      <c r="Q955">
        <v>6519</v>
      </c>
      <c r="R955">
        <f t="shared" si="28"/>
        <v>6519</v>
      </c>
      <c r="S955" s="5" t="s">
        <v>33</v>
      </c>
      <c r="T955" t="str">
        <f t="shared" si="27"/>
        <v/>
      </c>
    </row>
    <row r="956" spans="1:20" x14ac:dyDescent="0.2">
      <c r="A956" t="s">
        <v>37</v>
      </c>
      <c r="B956">
        <v>15</v>
      </c>
      <c r="C956">
        <v>1950</v>
      </c>
      <c r="D956">
        <v>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s="2">
        <v>0</v>
      </c>
      <c r="M956">
        <v>0</v>
      </c>
      <c r="N956">
        <v>0</v>
      </c>
      <c r="O956">
        <v>0</v>
      </c>
      <c r="P956" s="3">
        <v>0</v>
      </c>
      <c r="Q956">
        <v>0</v>
      </c>
      <c r="R956">
        <f t="shared" si="28"/>
        <v>0</v>
      </c>
      <c r="S956" s="5" t="s">
        <v>33</v>
      </c>
      <c r="T956" t="str">
        <f t="shared" si="27"/>
        <v/>
      </c>
    </row>
    <row r="957" spans="1:20" x14ac:dyDescent="0.2">
      <c r="A957" t="s">
        <v>37</v>
      </c>
      <c r="B957">
        <v>15</v>
      </c>
      <c r="C957">
        <v>1951</v>
      </c>
      <c r="D957" t="s">
        <v>21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s="2">
        <v>0</v>
      </c>
      <c r="M957">
        <v>0</v>
      </c>
      <c r="N957">
        <v>0</v>
      </c>
      <c r="O957">
        <v>0</v>
      </c>
      <c r="P957" s="3">
        <v>0</v>
      </c>
      <c r="Q957">
        <v>0</v>
      </c>
      <c r="R957">
        <f t="shared" si="28"/>
        <v>0</v>
      </c>
      <c r="S957" s="5" t="s">
        <v>33</v>
      </c>
      <c r="T957" t="str">
        <f t="shared" si="27"/>
        <v/>
      </c>
    </row>
    <row r="958" spans="1:20" x14ac:dyDescent="0.2">
      <c r="A958" t="s">
        <v>37</v>
      </c>
      <c r="B958">
        <v>15</v>
      </c>
      <c r="C958">
        <v>1952</v>
      </c>
      <c r="D958">
        <v>10</v>
      </c>
      <c r="F958">
        <v>0</v>
      </c>
      <c r="G958">
        <v>0</v>
      </c>
      <c r="H958">
        <v>0</v>
      </c>
      <c r="I958">
        <v>0</v>
      </c>
      <c r="J958">
        <v>35</v>
      </c>
      <c r="K958">
        <v>0</v>
      </c>
      <c r="L958" s="2">
        <v>0</v>
      </c>
      <c r="M958">
        <v>0</v>
      </c>
      <c r="N958">
        <v>0</v>
      </c>
      <c r="O958">
        <v>0</v>
      </c>
      <c r="P958" s="3">
        <v>35</v>
      </c>
      <c r="Q958">
        <v>35</v>
      </c>
      <c r="R958">
        <f t="shared" si="28"/>
        <v>35</v>
      </c>
      <c r="S958" s="5" t="s">
        <v>33</v>
      </c>
      <c r="T958" t="str">
        <f t="shared" si="27"/>
        <v/>
      </c>
    </row>
    <row r="959" spans="1:20" x14ac:dyDescent="0.2">
      <c r="A959" t="s">
        <v>37</v>
      </c>
      <c r="B959">
        <v>15</v>
      </c>
      <c r="C959">
        <v>1953</v>
      </c>
      <c r="D959">
        <v>780</v>
      </c>
      <c r="F959">
        <v>0</v>
      </c>
      <c r="G959">
        <v>0</v>
      </c>
      <c r="H959">
        <v>294</v>
      </c>
      <c r="I959">
        <v>0</v>
      </c>
      <c r="J959">
        <v>9205</v>
      </c>
      <c r="K959">
        <v>0</v>
      </c>
      <c r="L959" s="2">
        <v>0</v>
      </c>
      <c r="M959">
        <v>0</v>
      </c>
      <c r="N959">
        <v>0</v>
      </c>
      <c r="O959">
        <v>0</v>
      </c>
      <c r="P959" s="3">
        <v>9205</v>
      </c>
      <c r="Q959">
        <v>9499</v>
      </c>
      <c r="R959">
        <f t="shared" si="28"/>
        <v>9499</v>
      </c>
      <c r="S959" s="5" t="s">
        <v>33</v>
      </c>
      <c r="T959" t="str">
        <f t="shared" si="27"/>
        <v/>
      </c>
    </row>
    <row r="960" spans="1:20" x14ac:dyDescent="0.2">
      <c r="A960" t="s">
        <v>37</v>
      </c>
      <c r="B960">
        <v>15</v>
      </c>
      <c r="C960">
        <v>1954</v>
      </c>
      <c r="D960" t="s">
        <v>21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2">
        <v>0</v>
      </c>
      <c r="M960">
        <v>0</v>
      </c>
      <c r="N960">
        <v>0</v>
      </c>
      <c r="O960">
        <v>0</v>
      </c>
      <c r="P960" s="3">
        <v>0</v>
      </c>
      <c r="Q960" t="s">
        <v>21</v>
      </c>
      <c r="R960">
        <f t="shared" si="28"/>
        <v>0</v>
      </c>
      <c r="S960" s="5" t="s">
        <v>33</v>
      </c>
      <c r="T960" t="str">
        <f t="shared" ref="T960:T1029" si="29">IF(AND(C960&gt;1949, ISNUMBER(D960), ISNUMBER(J960), ISNUMBER(L960), ISNUMBER(Q960),ISBLANK(S960)), "y", "")</f>
        <v/>
      </c>
    </row>
    <row r="961" spans="1:20" x14ac:dyDescent="0.2">
      <c r="A961" t="s">
        <v>37</v>
      </c>
      <c r="B961">
        <v>15</v>
      </c>
      <c r="C961">
        <v>1955</v>
      </c>
      <c r="D961" t="s">
        <v>21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s="2">
        <v>0</v>
      </c>
      <c r="M961">
        <v>0</v>
      </c>
      <c r="N961">
        <v>0</v>
      </c>
      <c r="O961">
        <v>0</v>
      </c>
      <c r="P961" s="3">
        <v>0</v>
      </c>
      <c r="Q961" t="s">
        <v>21</v>
      </c>
      <c r="R961">
        <f t="shared" si="28"/>
        <v>0</v>
      </c>
      <c r="S961" s="5" t="s">
        <v>33</v>
      </c>
      <c r="T961" t="str">
        <f t="shared" si="29"/>
        <v/>
      </c>
    </row>
    <row r="962" spans="1:20" x14ac:dyDescent="0.2">
      <c r="A962" t="s">
        <v>37</v>
      </c>
      <c r="B962">
        <v>15</v>
      </c>
      <c r="C962">
        <v>1956</v>
      </c>
      <c r="D962">
        <v>8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 s="2">
        <v>759</v>
      </c>
      <c r="M962">
        <v>193</v>
      </c>
      <c r="N962">
        <v>0</v>
      </c>
      <c r="O962">
        <v>0</v>
      </c>
      <c r="P962" s="3">
        <v>952</v>
      </c>
      <c r="Q962">
        <v>952</v>
      </c>
      <c r="R962">
        <f t="shared" si="28"/>
        <v>952</v>
      </c>
      <c r="S962" s="5" t="s">
        <v>33</v>
      </c>
      <c r="T962" t="str">
        <f t="shared" si="29"/>
        <v/>
      </c>
    </row>
    <row r="963" spans="1:20" x14ac:dyDescent="0.2">
      <c r="A963" t="s">
        <v>37</v>
      </c>
      <c r="B963">
        <v>15</v>
      </c>
      <c r="C963">
        <v>1957</v>
      </c>
      <c r="D963">
        <v>1214</v>
      </c>
      <c r="F963">
        <v>0</v>
      </c>
      <c r="G963">
        <v>0</v>
      </c>
      <c r="H963">
        <v>24</v>
      </c>
      <c r="I963">
        <v>0</v>
      </c>
      <c r="J963">
        <v>1196</v>
      </c>
      <c r="K963">
        <v>0</v>
      </c>
      <c r="L963" s="2">
        <v>0</v>
      </c>
      <c r="M963">
        <v>0</v>
      </c>
      <c r="N963">
        <v>0</v>
      </c>
      <c r="O963">
        <v>0</v>
      </c>
      <c r="P963" s="3">
        <v>1196</v>
      </c>
      <c r="Q963">
        <v>1220</v>
      </c>
      <c r="R963">
        <f t="shared" si="28"/>
        <v>1220</v>
      </c>
      <c r="S963" s="5" t="s">
        <v>33</v>
      </c>
      <c r="T963" t="str">
        <f t="shared" si="29"/>
        <v/>
      </c>
    </row>
    <row r="964" spans="1:20" x14ac:dyDescent="0.2">
      <c r="A964" t="s">
        <v>37</v>
      </c>
      <c r="B964">
        <v>15</v>
      </c>
      <c r="C964">
        <v>1958</v>
      </c>
      <c r="D964" t="s">
        <v>21</v>
      </c>
      <c r="F964">
        <v>0</v>
      </c>
      <c r="G964">
        <v>0</v>
      </c>
      <c r="H964">
        <v>0</v>
      </c>
      <c r="I964">
        <v>0</v>
      </c>
      <c r="J964">
        <v>23</v>
      </c>
      <c r="K964">
        <v>0</v>
      </c>
      <c r="L964" s="2">
        <v>0</v>
      </c>
      <c r="M964">
        <v>0</v>
      </c>
      <c r="N964">
        <v>0</v>
      </c>
      <c r="O964">
        <v>0</v>
      </c>
      <c r="P964" s="3">
        <v>23</v>
      </c>
      <c r="Q964">
        <v>23</v>
      </c>
      <c r="R964">
        <f t="shared" si="28"/>
        <v>23</v>
      </c>
      <c r="S964" s="5" t="s">
        <v>33</v>
      </c>
      <c r="T964" t="str">
        <f t="shared" si="29"/>
        <v/>
      </c>
    </row>
    <row r="965" spans="1:20" x14ac:dyDescent="0.2">
      <c r="A965" t="s">
        <v>37</v>
      </c>
      <c r="B965">
        <v>15</v>
      </c>
      <c r="C965">
        <v>1959</v>
      </c>
      <c r="D965" t="s">
        <v>21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s="2">
        <v>0</v>
      </c>
      <c r="M965">
        <v>0</v>
      </c>
      <c r="N965">
        <v>0</v>
      </c>
      <c r="O965">
        <v>0</v>
      </c>
      <c r="P965" s="3">
        <v>0</v>
      </c>
      <c r="Q965">
        <v>0</v>
      </c>
      <c r="R965">
        <f t="shared" si="28"/>
        <v>0</v>
      </c>
      <c r="S965" s="5" t="s">
        <v>33</v>
      </c>
      <c r="T965" t="str">
        <f t="shared" si="29"/>
        <v/>
      </c>
    </row>
    <row r="966" spans="1:20" x14ac:dyDescent="0.2">
      <c r="A966" t="s">
        <v>37</v>
      </c>
      <c r="B966">
        <v>15</v>
      </c>
      <c r="C966">
        <v>1960</v>
      </c>
      <c r="D966" t="s">
        <v>21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s="2">
        <v>0</v>
      </c>
      <c r="M966">
        <v>0</v>
      </c>
      <c r="N966">
        <v>0</v>
      </c>
      <c r="O966">
        <v>0</v>
      </c>
      <c r="P966" s="3">
        <v>0</v>
      </c>
      <c r="Q966" t="s">
        <v>21</v>
      </c>
      <c r="R966">
        <f t="shared" si="28"/>
        <v>0</v>
      </c>
      <c r="S966" s="5" t="s">
        <v>33</v>
      </c>
      <c r="T966" t="str">
        <f t="shared" si="29"/>
        <v/>
      </c>
    </row>
    <row r="967" spans="1:20" x14ac:dyDescent="0.2">
      <c r="A967" t="s">
        <v>37</v>
      </c>
      <c r="B967">
        <v>15</v>
      </c>
      <c r="C967">
        <v>1961</v>
      </c>
      <c r="D967">
        <v>295</v>
      </c>
      <c r="F967">
        <v>0</v>
      </c>
      <c r="G967">
        <v>0</v>
      </c>
      <c r="H967">
        <v>0</v>
      </c>
      <c r="I967">
        <v>0</v>
      </c>
      <c r="J967">
        <v>8073</v>
      </c>
      <c r="K967">
        <v>0</v>
      </c>
      <c r="L967" s="2">
        <v>0</v>
      </c>
      <c r="M967">
        <v>112</v>
      </c>
      <c r="N967">
        <v>0</v>
      </c>
      <c r="O967">
        <v>0</v>
      </c>
      <c r="P967" s="3">
        <v>8185</v>
      </c>
      <c r="Q967">
        <v>8185</v>
      </c>
      <c r="R967">
        <f t="shared" si="28"/>
        <v>8185</v>
      </c>
      <c r="S967" s="5" t="s">
        <v>33</v>
      </c>
      <c r="T967" t="str">
        <f t="shared" si="29"/>
        <v/>
      </c>
    </row>
    <row r="968" spans="1:20" x14ac:dyDescent="0.2">
      <c r="A968" t="s">
        <v>37</v>
      </c>
      <c r="B968">
        <v>15</v>
      </c>
      <c r="C968">
        <v>1962</v>
      </c>
      <c r="D968" t="s">
        <v>21</v>
      </c>
      <c r="F968">
        <v>0</v>
      </c>
      <c r="G968">
        <v>0</v>
      </c>
      <c r="H968">
        <v>0</v>
      </c>
      <c r="I968">
        <v>0</v>
      </c>
      <c r="J968">
        <v>2717</v>
      </c>
      <c r="K968">
        <v>0</v>
      </c>
      <c r="L968" s="2">
        <v>0</v>
      </c>
      <c r="M968">
        <v>0</v>
      </c>
      <c r="N968">
        <v>0</v>
      </c>
      <c r="O968">
        <v>0</v>
      </c>
      <c r="P968" s="3">
        <v>2717</v>
      </c>
      <c r="Q968" t="s">
        <v>21</v>
      </c>
      <c r="R968">
        <f t="shared" si="28"/>
        <v>2717</v>
      </c>
      <c r="S968" s="5" t="s">
        <v>33</v>
      </c>
      <c r="T968" t="str">
        <f t="shared" si="29"/>
        <v/>
      </c>
    </row>
    <row r="969" spans="1:20" x14ac:dyDescent="0.2">
      <c r="A969" t="s">
        <v>37</v>
      </c>
      <c r="B969">
        <v>15</v>
      </c>
      <c r="C969">
        <v>1963</v>
      </c>
      <c r="D969" t="s">
        <v>21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 s="2">
        <v>0</v>
      </c>
      <c r="M969">
        <v>0</v>
      </c>
      <c r="N969">
        <v>0</v>
      </c>
      <c r="O969">
        <v>0</v>
      </c>
      <c r="P969" s="3">
        <v>0</v>
      </c>
      <c r="Q969" t="s">
        <v>21</v>
      </c>
      <c r="R969">
        <f t="shared" si="28"/>
        <v>0</v>
      </c>
      <c r="S969" s="5" t="s">
        <v>33</v>
      </c>
      <c r="T969" t="str">
        <f t="shared" si="29"/>
        <v/>
      </c>
    </row>
    <row r="970" spans="1:20" x14ac:dyDescent="0.2">
      <c r="A970" t="s">
        <v>37</v>
      </c>
      <c r="B970">
        <v>15</v>
      </c>
      <c r="C970">
        <v>1964</v>
      </c>
      <c r="D970" t="s">
        <v>21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s="2">
        <v>222</v>
      </c>
      <c r="M970">
        <v>0</v>
      </c>
      <c r="N970">
        <v>0</v>
      </c>
      <c r="O970">
        <v>0</v>
      </c>
      <c r="P970" s="3">
        <v>222</v>
      </c>
      <c r="Q970" t="s">
        <v>21</v>
      </c>
      <c r="R970">
        <f t="shared" si="28"/>
        <v>222</v>
      </c>
      <c r="S970" s="5" t="s">
        <v>33</v>
      </c>
      <c r="T970" t="str">
        <f t="shared" si="29"/>
        <v/>
      </c>
    </row>
    <row r="971" spans="1:20" x14ac:dyDescent="0.2">
      <c r="A971" t="s">
        <v>37</v>
      </c>
      <c r="B971">
        <v>15</v>
      </c>
      <c r="C971">
        <v>1965</v>
      </c>
      <c r="D971">
        <v>777</v>
      </c>
      <c r="F971">
        <v>0</v>
      </c>
      <c r="G971">
        <v>0</v>
      </c>
      <c r="H971">
        <v>200</v>
      </c>
      <c r="I971">
        <v>0</v>
      </c>
      <c r="J971">
        <v>16437</v>
      </c>
      <c r="K971">
        <v>0</v>
      </c>
      <c r="L971" s="2">
        <v>0</v>
      </c>
      <c r="M971">
        <v>0</v>
      </c>
      <c r="N971">
        <v>0</v>
      </c>
      <c r="O971">
        <v>0</v>
      </c>
      <c r="P971" s="3">
        <v>16437</v>
      </c>
      <c r="Q971">
        <v>16637</v>
      </c>
      <c r="R971">
        <f t="shared" si="28"/>
        <v>16637</v>
      </c>
      <c r="T971" t="str">
        <f t="shared" si="29"/>
        <v>y</v>
      </c>
    </row>
    <row r="972" spans="1:20" x14ac:dyDescent="0.2">
      <c r="A972" t="s">
        <v>37</v>
      </c>
      <c r="B972">
        <v>15</v>
      </c>
      <c r="C972">
        <v>1966</v>
      </c>
      <c r="D972">
        <v>236</v>
      </c>
      <c r="F972">
        <v>0</v>
      </c>
      <c r="G972">
        <v>0</v>
      </c>
      <c r="H972">
        <v>0</v>
      </c>
      <c r="I972">
        <v>0</v>
      </c>
      <c r="J972">
        <v>2956</v>
      </c>
      <c r="K972">
        <v>0</v>
      </c>
      <c r="L972" s="2">
        <v>0</v>
      </c>
      <c r="M972">
        <v>0</v>
      </c>
      <c r="N972">
        <v>0</v>
      </c>
      <c r="O972">
        <v>0</v>
      </c>
      <c r="P972" s="3">
        <v>2956</v>
      </c>
      <c r="Q972">
        <v>2956</v>
      </c>
      <c r="R972">
        <f t="shared" si="28"/>
        <v>2956</v>
      </c>
      <c r="T972" t="str">
        <f t="shared" si="29"/>
        <v>y</v>
      </c>
    </row>
    <row r="973" spans="1:20" x14ac:dyDescent="0.2">
      <c r="A973" t="s">
        <v>37</v>
      </c>
      <c r="B973">
        <v>15</v>
      </c>
      <c r="C973">
        <v>1967</v>
      </c>
      <c r="D973" t="s">
        <v>21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2">
        <v>0</v>
      </c>
      <c r="M973">
        <v>0</v>
      </c>
      <c r="N973">
        <v>0</v>
      </c>
      <c r="O973">
        <v>0</v>
      </c>
      <c r="P973" s="3">
        <v>0</v>
      </c>
      <c r="Q973">
        <v>0</v>
      </c>
      <c r="R973">
        <f t="shared" si="28"/>
        <v>0</v>
      </c>
      <c r="T973" t="str">
        <f t="shared" si="29"/>
        <v/>
      </c>
    </row>
    <row r="974" spans="1:20" x14ac:dyDescent="0.2">
      <c r="A974" t="s">
        <v>37</v>
      </c>
      <c r="B974">
        <v>15</v>
      </c>
      <c r="C974">
        <v>1968</v>
      </c>
      <c r="D974" t="s">
        <v>21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 s="2">
        <v>0</v>
      </c>
      <c r="M974">
        <v>0</v>
      </c>
      <c r="N974">
        <v>0</v>
      </c>
      <c r="O974">
        <v>0</v>
      </c>
      <c r="P974" s="3">
        <v>0</v>
      </c>
      <c r="Q974">
        <v>0</v>
      </c>
      <c r="R974">
        <f t="shared" si="28"/>
        <v>0</v>
      </c>
      <c r="T974" t="str">
        <f t="shared" si="29"/>
        <v/>
      </c>
    </row>
    <row r="975" spans="1:20" x14ac:dyDescent="0.2">
      <c r="A975" t="s">
        <v>37</v>
      </c>
      <c r="B975">
        <v>15</v>
      </c>
      <c r="C975">
        <v>1969</v>
      </c>
      <c r="D975">
        <v>1317</v>
      </c>
      <c r="F975">
        <v>0</v>
      </c>
      <c r="G975">
        <v>0</v>
      </c>
      <c r="H975">
        <v>120</v>
      </c>
      <c r="I975">
        <v>0</v>
      </c>
      <c r="J975">
        <v>33883</v>
      </c>
      <c r="K975">
        <v>0</v>
      </c>
      <c r="L975" s="2">
        <v>0</v>
      </c>
      <c r="M975">
        <v>0</v>
      </c>
      <c r="N975">
        <v>0</v>
      </c>
      <c r="O975">
        <v>0</v>
      </c>
      <c r="P975" s="3">
        <v>33883</v>
      </c>
      <c r="Q975">
        <v>34003</v>
      </c>
      <c r="R975">
        <f t="shared" si="28"/>
        <v>34003</v>
      </c>
      <c r="T975" t="str">
        <f t="shared" si="29"/>
        <v>y</v>
      </c>
    </row>
    <row r="976" spans="1:20" x14ac:dyDescent="0.2">
      <c r="A976" t="s">
        <v>37</v>
      </c>
      <c r="B976">
        <v>15</v>
      </c>
      <c r="C976">
        <v>1970</v>
      </c>
      <c r="D976">
        <v>142</v>
      </c>
      <c r="F976">
        <v>0</v>
      </c>
      <c r="G976">
        <v>0</v>
      </c>
      <c r="H976">
        <v>0</v>
      </c>
      <c r="I976">
        <v>0</v>
      </c>
      <c r="J976">
        <v>2236</v>
      </c>
      <c r="K976">
        <v>0</v>
      </c>
      <c r="L976" s="2">
        <v>0</v>
      </c>
      <c r="M976">
        <v>0</v>
      </c>
      <c r="N976">
        <v>0</v>
      </c>
      <c r="O976">
        <v>0</v>
      </c>
      <c r="P976" s="3">
        <v>2236</v>
      </c>
      <c r="Q976">
        <v>2236</v>
      </c>
      <c r="R976">
        <f t="shared" si="28"/>
        <v>2236</v>
      </c>
      <c r="T976" t="str">
        <f t="shared" si="29"/>
        <v>y</v>
      </c>
    </row>
    <row r="977" spans="1:20" x14ac:dyDescent="0.2">
      <c r="A977" t="s">
        <v>37</v>
      </c>
      <c r="B977">
        <v>15</v>
      </c>
      <c r="C977">
        <v>1971</v>
      </c>
      <c r="D977" t="s">
        <v>21</v>
      </c>
      <c r="F977">
        <v>0</v>
      </c>
      <c r="G977">
        <v>0</v>
      </c>
      <c r="H977">
        <v>39</v>
      </c>
      <c r="I977">
        <v>0</v>
      </c>
      <c r="J977">
        <v>0</v>
      </c>
      <c r="K977">
        <v>0</v>
      </c>
      <c r="L977" s="2">
        <v>0</v>
      </c>
      <c r="M977">
        <v>0</v>
      </c>
      <c r="N977">
        <v>0</v>
      </c>
      <c r="O977">
        <v>0</v>
      </c>
      <c r="P977" s="3">
        <v>0</v>
      </c>
      <c r="Q977" t="s">
        <v>21</v>
      </c>
      <c r="R977">
        <f t="shared" si="28"/>
        <v>39</v>
      </c>
      <c r="T977" t="str">
        <f t="shared" si="29"/>
        <v/>
      </c>
    </row>
    <row r="978" spans="1:20" x14ac:dyDescent="0.2">
      <c r="A978" t="s">
        <v>37</v>
      </c>
      <c r="B978">
        <v>15</v>
      </c>
      <c r="C978">
        <v>1972</v>
      </c>
      <c r="D978" t="s">
        <v>21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 s="2">
        <v>0</v>
      </c>
      <c r="M978">
        <v>0</v>
      </c>
      <c r="N978">
        <v>0</v>
      </c>
      <c r="O978">
        <v>0</v>
      </c>
      <c r="P978" s="3">
        <v>0</v>
      </c>
      <c r="Q978">
        <v>0</v>
      </c>
      <c r="R978">
        <f t="shared" si="28"/>
        <v>0</v>
      </c>
      <c r="T978" t="str">
        <f t="shared" si="29"/>
        <v/>
      </c>
    </row>
    <row r="979" spans="1:20" x14ac:dyDescent="0.2">
      <c r="A979" t="s">
        <v>37</v>
      </c>
      <c r="B979">
        <v>15</v>
      </c>
      <c r="C979">
        <v>1973</v>
      </c>
      <c r="D979">
        <v>2966</v>
      </c>
      <c r="F979">
        <v>0</v>
      </c>
      <c r="G979">
        <v>0</v>
      </c>
      <c r="H979">
        <v>0</v>
      </c>
      <c r="I979">
        <v>0</v>
      </c>
      <c r="J979">
        <v>57852</v>
      </c>
      <c r="K979">
        <v>0</v>
      </c>
      <c r="L979" s="2">
        <v>54</v>
      </c>
      <c r="M979">
        <v>0</v>
      </c>
      <c r="N979">
        <v>0</v>
      </c>
      <c r="O979">
        <v>0</v>
      </c>
      <c r="P979" s="3">
        <v>57906</v>
      </c>
      <c r="Q979">
        <v>57906</v>
      </c>
      <c r="R979">
        <f t="shared" si="28"/>
        <v>57906</v>
      </c>
      <c r="T979" t="str">
        <f t="shared" si="29"/>
        <v>y</v>
      </c>
    </row>
    <row r="980" spans="1:20" x14ac:dyDescent="0.2">
      <c r="A980" t="s">
        <v>37</v>
      </c>
      <c r="B980">
        <v>15</v>
      </c>
      <c r="C980">
        <v>1974</v>
      </c>
      <c r="D980">
        <v>275</v>
      </c>
      <c r="F980">
        <v>0</v>
      </c>
      <c r="G980">
        <v>0</v>
      </c>
      <c r="H980">
        <v>0</v>
      </c>
      <c r="I980">
        <v>0</v>
      </c>
      <c r="J980">
        <v>7918</v>
      </c>
      <c r="K980">
        <v>0</v>
      </c>
      <c r="L980" s="2">
        <v>0</v>
      </c>
      <c r="M980">
        <v>0</v>
      </c>
      <c r="N980">
        <v>0</v>
      </c>
      <c r="O980">
        <v>0</v>
      </c>
      <c r="P980" s="3">
        <v>7918</v>
      </c>
      <c r="Q980">
        <v>7918</v>
      </c>
      <c r="R980">
        <f t="shared" si="28"/>
        <v>7918</v>
      </c>
      <c r="T980" t="str">
        <f t="shared" si="29"/>
        <v>y</v>
      </c>
    </row>
    <row r="981" spans="1:20" x14ac:dyDescent="0.2">
      <c r="A981" t="s">
        <v>37</v>
      </c>
      <c r="B981">
        <v>15</v>
      </c>
      <c r="C981">
        <v>1975</v>
      </c>
      <c r="D981" t="s">
        <v>21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 s="2">
        <v>0</v>
      </c>
      <c r="M981">
        <v>0</v>
      </c>
      <c r="N981">
        <v>0</v>
      </c>
      <c r="O981">
        <v>0</v>
      </c>
      <c r="P981" s="3">
        <v>0</v>
      </c>
      <c r="Q981">
        <v>0</v>
      </c>
      <c r="R981">
        <f t="shared" si="28"/>
        <v>0</v>
      </c>
      <c r="T981" t="str">
        <f t="shared" si="29"/>
        <v/>
      </c>
    </row>
    <row r="982" spans="1:20" x14ac:dyDescent="0.2">
      <c r="A982" t="s">
        <v>37</v>
      </c>
      <c r="B982">
        <v>15</v>
      </c>
      <c r="C982">
        <v>1976</v>
      </c>
      <c r="D982">
        <v>20</v>
      </c>
      <c r="F982">
        <v>0</v>
      </c>
      <c r="G982">
        <v>0</v>
      </c>
      <c r="H982">
        <v>0</v>
      </c>
      <c r="I982">
        <v>0</v>
      </c>
      <c r="J982">
        <v>279</v>
      </c>
      <c r="K982">
        <v>0</v>
      </c>
      <c r="L982" s="2">
        <v>0</v>
      </c>
      <c r="M982">
        <v>0</v>
      </c>
      <c r="N982">
        <v>0</v>
      </c>
      <c r="O982">
        <v>0</v>
      </c>
      <c r="P982" s="3">
        <v>279</v>
      </c>
      <c r="Q982">
        <v>279</v>
      </c>
      <c r="R982">
        <f t="shared" ref="R982:R1051" si="30">SUM(F982:O982)</f>
        <v>279</v>
      </c>
      <c r="T982" t="str">
        <f t="shared" si="29"/>
        <v>y</v>
      </c>
    </row>
    <row r="983" spans="1:20" x14ac:dyDescent="0.2">
      <c r="A983" t="s">
        <v>37</v>
      </c>
      <c r="B983">
        <v>15</v>
      </c>
      <c r="C983">
        <v>1977</v>
      </c>
      <c r="D983">
        <v>6702</v>
      </c>
      <c r="F983">
        <v>0</v>
      </c>
      <c r="G983">
        <v>0</v>
      </c>
      <c r="H983">
        <v>163</v>
      </c>
      <c r="I983">
        <v>0</v>
      </c>
      <c r="J983">
        <v>76206</v>
      </c>
      <c r="K983">
        <v>0</v>
      </c>
      <c r="L983" s="2">
        <v>1334</v>
      </c>
      <c r="M983">
        <v>0</v>
      </c>
      <c r="N983">
        <v>0</v>
      </c>
      <c r="O983">
        <v>0</v>
      </c>
      <c r="P983" s="3">
        <v>77540</v>
      </c>
      <c r="Q983">
        <v>77703</v>
      </c>
      <c r="R983">
        <f t="shared" si="30"/>
        <v>77703</v>
      </c>
      <c r="T983" t="str">
        <f t="shared" si="29"/>
        <v>y</v>
      </c>
    </row>
    <row r="984" spans="1:20" x14ac:dyDescent="0.2">
      <c r="A984" t="s">
        <v>37</v>
      </c>
      <c r="B984">
        <v>15</v>
      </c>
      <c r="C984">
        <v>1978</v>
      </c>
      <c r="D984">
        <v>1091</v>
      </c>
      <c r="F984">
        <v>0</v>
      </c>
      <c r="G984">
        <v>0</v>
      </c>
      <c r="H984">
        <v>0</v>
      </c>
      <c r="I984">
        <v>0</v>
      </c>
      <c r="J984">
        <v>19287</v>
      </c>
      <c r="K984">
        <v>0</v>
      </c>
      <c r="L984" s="2">
        <v>41</v>
      </c>
      <c r="M984">
        <v>0</v>
      </c>
      <c r="N984">
        <v>0</v>
      </c>
      <c r="O984">
        <v>0</v>
      </c>
      <c r="P984" s="3">
        <v>19328</v>
      </c>
      <c r="Q984">
        <v>19328</v>
      </c>
      <c r="R984">
        <f t="shared" si="30"/>
        <v>19328</v>
      </c>
      <c r="T984" t="str">
        <f t="shared" si="29"/>
        <v>y</v>
      </c>
    </row>
    <row r="985" spans="1:20" x14ac:dyDescent="0.2">
      <c r="A985" t="s">
        <v>37</v>
      </c>
      <c r="B985">
        <v>15</v>
      </c>
      <c r="C985">
        <v>1979</v>
      </c>
      <c r="D985" t="s">
        <v>21</v>
      </c>
      <c r="F985">
        <v>0</v>
      </c>
      <c r="G985">
        <v>0</v>
      </c>
      <c r="H985">
        <v>0</v>
      </c>
      <c r="I985">
        <v>0</v>
      </c>
      <c r="J985">
        <v>744</v>
      </c>
      <c r="K985">
        <v>0</v>
      </c>
      <c r="L985" s="2">
        <v>0</v>
      </c>
      <c r="M985">
        <v>0</v>
      </c>
      <c r="N985">
        <v>0</v>
      </c>
      <c r="O985">
        <v>0</v>
      </c>
      <c r="P985" s="3">
        <v>744</v>
      </c>
      <c r="Q985" t="s">
        <v>21</v>
      </c>
      <c r="R985">
        <f t="shared" si="30"/>
        <v>744</v>
      </c>
      <c r="T985" t="str">
        <f t="shared" si="29"/>
        <v/>
      </c>
    </row>
    <row r="986" spans="1:20" x14ac:dyDescent="0.2">
      <c r="A986" t="s">
        <v>37</v>
      </c>
      <c r="B986">
        <v>15</v>
      </c>
      <c r="C986">
        <v>1980</v>
      </c>
      <c r="D986">
        <v>62</v>
      </c>
      <c r="F986">
        <v>0</v>
      </c>
      <c r="G986">
        <v>0</v>
      </c>
      <c r="H986">
        <v>0</v>
      </c>
      <c r="I986">
        <v>0</v>
      </c>
      <c r="J986">
        <v>1532</v>
      </c>
      <c r="K986">
        <v>0</v>
      </c>
      <c r="L986" s="2">
        <v>0</v>
      </c>
      <c r="M986">
        <v>0</v>
      </c>
      <c r="N986">
        <v>0</v>
      </c>
      <c r="O986">
        <v>0</v>
      </c>
      <c r="P986" s="3">
        <v>1532</v>
      </c>
      <c r="Q986">
        <v>1532</v>
      </c>
      <c r="R986">
        <f t="shared" si="30"/>
        <v>1532</v>
      </c>
      <c r="T986" t="str">
        <f t="shared" si="29"/>
        <v>y</v>
      </c>
    </row>
    <row r="987" spans="1:20" x14ac:dyDescent="0.2">
      <c r="A987" t="s">
        <v>37</v>
      </c>
      <c r="B987">
        <v>15</v>
      </c>
      <c r="C987">
        <v>1981</v>
      </c>
      <c r="D987">
        <v>6887</v>
      </c>
      <c r="F987">
        <v>0</v>
      </c>
      <c r="G987">
        <v>0</v>
      </c>
      <c r="H987">
        <v>71</v>
      </c>
      <c r="I987">
        <v>0</v>
      </c>
      <c r="J987">
        <v>25296</v>
      </c>
      <c r="K987">
        <v>0</v>
      </c>
      <c r="L987" s="2">
        <v>0</v>
      </c>
      <c r="M987">
        <v>0</v>
      </c>
      <c r="N987">
        <v>0</v>
      </c>
      <c r="O987">
        <v>0</v>
      </c>
      <c r="P987" s="3">
        <v>25296</v>
      </c>
      <c r="Q987">
        <v>25367</v>
      </c>
      <c r="R987">
        <f t="shared" si="30"/>
        <v>25367</v>
      </c>
      <c r="T987" t="str">
        <f t="shared" si="29"/>
        <v>y</v>
      </c>
    </row>
    <row r="988" spans="1:20" x14ac:dyDescent="0.2">
      <c r="A988" t="s">
        <v>37</v>
      </c>
      <c r="B988">
        <v>15</v>
      </c>
      <c r="C988">
        <v>1982</v>
      </c>
      <c r="D988">
        <v>2544</v>
      </c>
      <c r="F988">
        <v>0</v>
      </c>
      <c r="G988">
        <v>0</v>
      </c>
      <c r="H988">
        <v>192</v>
      </c>
      <c r="I988">
        <v>0</v>
      </c>
      <c r="J988">
        <v>103900</v>
      </c>
      <c r="K988">
        <v>0</v>
      </c>
      <c r="L988" s="2">
        <v>5475</v>
      </c>
      <c r="M988">
        <v>30</v>
      </c>
      <c r="N988">
        <v>0</v>
      </c>
      <c r="O988">
        <v>0</v>
      </c>
      <c r="P988" s="3">
        <v>109405</v>
      </c>
      <c r="Q988">
        <v>109597</v>
      </c>
      <c r="R988">
        <f t="shared" si="30"/>
        <v>109597</v>
      </c>
      <c r="T988" t="str">
        <f t="shared" si="29"/>
        <v>y</v>
      </c>
    </row>
    <row r="989" spans="1:20" x14ac:dyDescent="0.2">
      <c r="A989" t="s">
        <v>37</v>
      </c>
      <c r="B989">
        <v>15</v>
      </c>
      <c r="C989">
        <v>1983</v>
      </c>
      <c r="D989">
        <v>133</v>
      </c>
      <c r="F989">
        <v>0</v>
      </c>
      <c r="G989">
        <v>0</v>
      </c>
      <c r="H989">
        <v>0</v>
      </c>
      <c r="I989">
        <v>0</v>
      </c>
      <c r="J989">
        <v>2382</v>
      </c>
      <c r="K989">
        <v>0</v>
      </c>
      <c r="L989" s="2">
        <v>250</v>
      </c>
      <c r="M989">
        <v>0</v>
      </c>
      <c r="N989">
        <v>0</v>
      </c>
      <c r="O989">
        <v>0</v>
      </c>
      <c r="P989" s="3">
        <v>2632</v>
      </c>
      <c r="Q989">
        <v>2632</v>
      </c>
      <c r="R989">
        <f t="shared" si="30"/>
        <v>2632</v>
      </c>
      <c r="T989" t="str">
        <f t="shared" si="29"/>
        <v>y</v>
      </c>
    </row>
    <row r="990" spans="1:20" x14ac:dyDescent="0.2">
      <c r="A990" t="s">
        <v>37</v>
      </c>
      <c r="B990">
        <v>15</v>
      </c>
      <c r="C990">
        <v>1984</v>
      </c>
      <c r="D990">
        <v>265</v>
      </c>
      <c r="F990">
        <v>0</v>
      </c>
      <c r="G990">
        <v>0</v>
      </c>
      <c r="H990">
        <v>12</v>
      </c>
      <c r="I990">
        <v>0</v>
      </c>
      <c r="J990">
        <v>2613</v>
      </c>
      <c r="K990">
        <v>0</v>
      </c>
      <c r="L990" s="2">
        <v>0</v>
      </c>
      <c r="M990">
        <v>0</v>
      </c>
      <c r="N990">
        <v>0</v>
      </c>
      <c r="O990">
        <v>0</v>
      </c>
      <c r="P990" s="3">
        <v>2613</v>
      </c>
      <c r="Q990">
        <v>2625</v>
      </c>
      <c r="R990">
        <f t="shared" si="30"/>
        <v>2625</v>
      </c>
      <c r="T990" t="str">
        <f t="shared" si="29"/>
        <v>y</v>
      </c>
    </row>
    <row r="991" spans="1:20" x14ac:dyDescent="0.2">
      <c r="A991" t="s">
        <v>37</v>
      </c>
      <c r="B991">
        <v>15</v>
      </c>
      <c r="C991">
        <v>1985</v>
      </c>
      <c r="D991">
        <v>1436</v>
      </c>
      <c r="F991">
        <v>0</v>
      </c>
      <c r="G991">
        <v>0</v>
      </c>
      <c r="H991">
        <v>1471</v>
      </c>
      <c r="I991">
        <v>0</v>
      </c>
      <c r="J991">
        <v>42541</v>
      </c>
      <c r="K991">
        <v>0</v>
      </c>
      <c r="L991" s="2">
        <v>0</v>
      </c>
      <c r="M991">
        <v>0</v>
      </c>
      <c r="N991">
        <v>0</v>
      </c>
      <c r="O991">
        <v>0</v>
      </c>
      <c r="P991" s="3">
        <v>42541</v>
      </c>
      <c r="Q991">
        <v>44012</v>
      </c>
      <c r="R991">
        <f t="shared" si="30"/>
        <v>44012</v>
      </c>
      <c r="T991" t="str">
        <f t="shared" si="29"/>
        <v>y</v>
      </c>
    </row>
    <row r="992" spans="1:20" x14ac:dyDescent="0.2">
      <c r="A992" t="s">
        <v>37</v>
      </c>
      <c r="B992">
        <v>15</v>
      </c>
      <c r="C992">
        <v>1986</v>
      </c>
      <c r="D992">
        <v>11299</v>
      </c>
      <c r="F992">
        <v>0</v>
      </c>
      <c r="G992">
        <v>0</v>
      </c>
      <c r="H992">
        <v>0</v>
      </c>
      <c r="I992">
        <v>0</v>
      </c>
      <c r="J992">
        <v>250911</v>
      </c>
      <c r="K992">
        <v>0</v>
      </c>
      <c r="L992" s="2">
        <v>6148</v>
      </c>
      <c r="M992">
        <v>0</v>
      </c>
      <c r="N992">
        <v>0</v>
      </c>
      <c r="O992">
        <v>0</v>
      </c>
      <c r="P992" s="3">
        <v>257059</v>
      </c>
      <c r="Q992">
        <v>257059</v>
      </c>
      <c r="R992">
        <f t="shared" si="30"/>
        <v>257059</v>
      </c>
      <c r="T992" t="str">
        <f t="shared" si="29"/>
        <v>y</v>
      </c>
    </row>
    <row r="993" spans="1:20" x14ac:dyDescent="0.2">
      <c r="A993" t="s">
        <v>37</v>
      </c>
      <c r="B993">
        <v>15</v>
      </c>
      <c r="C993">
        <v>1987</v>
      </c>
      <c r="D993">
        <v>1148</v>
      </c>
      <c r="F993">
        <v>0</v>
      </c>
      <c r="G993">
        <v>0</v>
      </c>
      <c r="H993">
        <v>49</v>
      </c>
      <c r="I993">
        <v>0</v>
      </c>
      <c r="J993">
        <v>20633</v>
      </c>
      <c r="K993">
        <v>0</v>
      </c>
      <c r="L993" s="2">
        <v>9762</v>
      </c>
      <c r="M993">
        <v>0</v>
      </c>
      <c r="N993">
        <v>0</v>
      </c>
      <c r="O993">
        <v>0</v>
      </c>
      <c r="P993" s="3">
        <v>30395</v>
      </c>
      <c r="Q993">
        <v>30444</v>
      </c>
      <c r="R993">
        <f t="shared" si="30"/>
        <v>30444</v>
      </c>
      <c r="T993" t="str">
        <f t="shared" si="29"/>
        <v>y</v>
      </c>
    </row>
    <row r="994" spans="1:20" x14ac:dyDescent="0.2">
      <c r="A994" t="s">
        <v>37</v>
      </c>
      <c r="B994">
        <v>15</v>
      </c>
      <c r="C994">
        <v>1988</v>
      </c>
      <c r="D994">
        <v>723</v>
      </c>
      <c r="F994">
        <v>0</v>
      </c>
      <c r="G994">
        <v>0</v>
      </c>
      <c r="H994">
        <v>0</v>
      </c>
      <c r="I994">
        <v>0</v>
      </c>
      <c r="J994">
        <v>3320</v>
      </c>
      <c r="K994">
        <v>0</v>
      </c>
      <c r="L994" s="2">
        <v>0</v>
      </c>
      <c r="M994">
        <v>0</v>
      </c>
      <c r="N994">
        <v>0</v>
      </c>
      <c r="O994">
        <v>0</v>
      </c>
      <c r="P994" s="3">
        <v>3320</v>
      </c>
      <c r="Q994">
        <v>3320</v>
      </c>
      <c r="R994">
        <f t="shared" si="30"/>
        <v>3320</v>
      </c>
      <c r="T994" t="str">
        <f t="shared" si="29"/>
        <v>y</v>
      </c>
    </row>
    <row r="995" spans="1:20" x14ac:dyDescent="0.2">
      <c r="A995" t="s">
        <v>37</v>
      </c>
      <c r="B995">
        <v>15</v>
      </c>
      <c r="C995">
        <v>1989</v>
      </c>
      <c r="D995">
        <v>3928</v>
      </c>
      <c r="F995">
        <v>0</v>
      </c>
      <c r="G995">
        <v>0</v>
      </c>
      <c r="H995">
        <v>578</v>
      </c>
      <c r="I995">
        <v>0</v>
      </c>
      <c r="J995">
        <v>16150</v>
      </c>
      <c r="K995">
        <v>0</v>
      </c>
      <c r="L995" s="2">
        <v>0</v>
      </c>
      <c r="M995">
        <v>0</v>
      </c>
      <c r="N995">
        <v>0</v>
      </c>
      <c r="O995">
        <v>0</v>
      </c>
      <c r="P995" s="3">
        <v>16150</v>
      </c>
      <c r="Q995">
        <v>16728</v>
      </c>
      <c r="R995">
        <f t="shared" si="30"/>
        <v>16728</v>
      </c>
      <c r="T995" t="str">
        <f t="shared" si="29"/>
        <v>y</v>
      </c>
    </row>
    <row r="996" spans="1:20" x14ac:dyDescent="0.2">
      <c r="A996" t="s">
        <v>37</v>
      </c>
      <c r="B996">
        <v>15</v>
      </c>
      <c r="C996">
        <v>1990</v>
      </c>
      <c r="D996">
        <v>34411</v>
      </c>
      <c r="F996">
        <v>0</v>
      </c>
      <c r="G996">
        <v>0</v>
      </c>
      <c r="H996">
        <v>265</v>
      </c>
      <c r="I996">
        <v>0</v>
      </c>
      <c r="J996">
        <v>311154</v>
      </c>
      <c r="K996">
        <v>0</v>
      </c>
      <c r="L996" s="2">
        <v>4738</v>
      </c>
      <c r="M996">
        <v>123</v>
      </c>
      <c r="N996">
        <v>0</v>
      </c>
      <c r="O996">
        <v>0</v>
      </c>
      <c r="P996" s="3">
        <v>316015</v>
      </c>
      <c r="Q996">
        <v>316280</v>
      </c>
      <c r="R996">
        <f t="shared" si="30"/>
        <v>316280</v>
      </c>
      <c r="T996" t="str">
        <f t="shared" si="29"/>
        <v>y</v>
      </c>
    </row>
    <row r="997" spans="1:20" x14ac:dyDescent="0.2">
      <c r="A997" t="s">
        <v>37</v>
      </c>
      <c r="B997">
        <v>15</v>
      </c>
      <c r="C997">
        <v>1991</v>
      </c>
      <c r="D997">
        <v>4539</v>
      </c>
      <c r="F997">
        <v>0</v>
      </c>
      <c r="G997">
        <v>0</v>
      </c>
      <c r="H997">
        <v>10</v>
      </c>
      <c r="I997">
        <v>0</v>
      </c>
      <c r="J997">
        <v>22037</v>
      </c>
      <c r="K997">
        <v>0</v>
      </c>
      <c r="L997" s="2">
        <v>3644</v>
      </c>
      <c r="M997">
        <v>25</v>
      </c>
      <c r="N997">
        <v>0</v>
      </c>
      <c r="O997">
        <v>0</v>
      </c>
      <c r="P997" s="3">
        <v>25706</v>
      </c>
      <c r="Q997">
        <v>25716</v>
      </c>
      <c r="R997">
        <f t="shared" si="30"/>
        <v>25716</v>
      </c>
      <c r="T997" t="str">
        <f t="shared" si="29"/>
        <v>y</v>
      </c>
    </row>
    <row r="998" spans="1:20" x14ac:dyDescent="0.2">
      <c r="A998" t="s">
        <v>37</v>
      </c>
      <c r="B998">
        <v>15</v>
      </c>
      <c r="C998">
        <v>1992</v>
      </c>
      <c r="D998">
        <v>1385</v>
      </c>
      <c r="F998">
        <v>0</v>
      </c>
      <c r="G998">
        <v>0</v>
      </c>
      <c r="H998">
        <v>1</v>
      </c>
      <c r="I998">
        <v>0</v>
      </c>
      <c r="J998">
        <v>2104</v>
      </c>
      <c r="K998">
        <v>0</v>
      </c>
      <c r="L998" s="2">
        <v>349</v>
      </c>
      <c r="M998">
        <v>0</v>
      </c>
      <c r="N998">
        <v>0</v>
      </c>
      <c r="O998">
        <v>0</v>
      </c>
      <c r="P998" s="3">
        <v>2453</v>
      </c>
      <c r="Q998">
        <v>2454</v>
      </c>
      <c r="R998">
        <f t="shared" si="30"/>
        <v>2454</v>
      </c>
      <c r="T998" t="str">
        <f t="shared" si="29"/>
        <v>y</v>
      </c>
    </row>
    <row r="999" spans="1:20" x14ac:dyDescent="0.2">
      <c r="A999" t="s">
        <v>37</v>
      </c>
      <c r="B999">
        <v>15</v>
      </c>
      <c r="C999">
        <v>1993</v>
      </c>
      <c r="D999">
        <v>3259</v>
      </c>
      <c r="F999">
        <v>0</v>
      </c>
      <c r="G999">
        <v>0</v>
      </c>
      <c r="H999">
        <v>59</v>
      </c>
      <c r="I999">
        <v>0</v>
      </c>
      <c r="J999">
        <v>11827</v>
      </c>
      <c r="K999">
        <v>0</v>
      </c>
      <c r="L999" s="2">
        <v>0</v>
      </c>
      <c r="M999">
        <v>0</v>
      </c>
      <c r="N999">
        <v>0</v>
      </c>
      <c r="O999">
        <v>0</v>
      </c>
      <c r="P999" s="3">
        <v>11827</v>
      </c>
      <c r="Q999">
        <v>11886</v>
      </c>
      <c r="R999">
        <f t="shared" si="30"/>
        <v>11886</v>
      </c>
      <c r="T999" t="str">
        <f t="shared" si="29"/>
        <v>y</v>
      </c>
    </row>
    <row r="1000" spans="1:20" x14ac:dyDescent="0.2">
      <c r="A1000" t="s">
        <v>37</v>
      </c>
      <c r="B1000">
        <v>15</v>
      </c>
      <c r="C1000">
        <v>1994</v>
      </c>
      <c r="D1000">
        <v>26711</v>
      </c>
      <c r="F1000">
        <v>0</v>
      </c>
      <c r="G1000">
        <v>0</v>
      </c>
      <c r="H1000">
        <v>196</v>
      </c>
      <c r="I1000">
        <v>0</v>
      </c>
      <c r="J1000">
        <v>181988</v>
      </c>
      <c r="K1000">
        <v>0</v>
      </c>
      <c r="L1000" s="2">
        <v>2267</v>
      </c>
      <c r="M1000">
        <v>0</v>
      </c>
      <c r="N1000">
        <v>0</v>
      </c>
      <c r="O1000">
        <v>0</v>
      </c>
      <c r="P1000" s="3">
        <v>184255</v>
      </c>
      <c r="Q1000">
        <v>184451</v>
      </c>
      <c r="R1000">
        <f t="shared" si="30"/>
        <v>184451</v>
      </c>
      <c r="T1000" t="str">
        <f t="shared" si="29"/>
        <v>y</v>
      </c>
    </row>
    <row r="1001" spans="1:20" x14ac:dyDescent="0.2">
      <c r="A1001" t="s">
        <v>37</v>
      </c>
      <c r="B1001">
        <v>15</v>
      </c>
      <c r="C1001">
        <v>1995</v>
      </c>
      <c r="D1001">
        <v>7810</v>
      </c>
      <c r="F1001">
        <v>0</v>
      </c>
      <c r="G1001">
        <v>0</v>
      </c>
      <c r="H1001">
        <v>11</v>
      </c>
      <c r="I1001">
        <v>0</v>
      </c>
      <c r="J1001">
        <v>12240</v>
      </c>
      <c r="K1001">
        <v>0</v>
      </c>
      <c r="L1001" s="2">
        <v>1925</v>
      </c>
      <c r="M1001">
        <v>0</v>
      </c>
      <c r="N1001">
        <v>0</v>
      </c>
      <c r="O1001">
        <v>0</v>
      </c>
      <c r="P1001" s="3">
        <v>14165</v>
      </c>
      <c r="Q1001">
        <v>14176</v>
      </c>
      <c r="R1001">
        <f t="shared" si="30"/>
        <v>14176</v>
      </c>
      <c r="T1001" t="str">
        <f t="shared" si="29"/>
        <v>y</v>
      </c>
    </row>
    <row r="1002" spans="1:20" x14ac:dyDescent="0.2">
      <c r="A1002" t="s">
        <v>37</v>
      </c>
      <c r="B1002">
        <v>15</v>
      </c>
      <c r="C1002">
        <v>1996</v>
      </c>
      <c r="D1002">
        <v>2205</v>
      </c>
      <c r="F1002">
        <v>0</v>
      </c>
      <c r="G1002">
        <v>0</v>
      </c>
      <c r="H1002">
        <v>0</v>
      </c>
      <c r="I1002">
        <v>0</v>
      </c>
      <c r="J1002">
        <v>3404</v>
      </c>
      <c r="K1002">
        <v>0</v>
      </c>
      <c r="L1002" s="2">
        <v>744</v>
      </c>
      <c r="M1002">
        <v>0</v>
      </c>
      <c r="N1002">
        <v>0</v>
      </c>
      <c r="O1002">
        <v>0</v>
      </c>
      <c r="P1002" s="3">
        <v>4148</v>
      </c>
      <c r="Q1002">
        <v>4148</v>
      </c>
      <c r="R1002">
        <f t="shared" si="30"/>
        <v>4148</v>
      </c>
      <c r="T1002" t="str">
        <f t="shared" si="29"/>
        <v>y</v>
      </c>
    </row>
    <row r="1003" spans="1:20" x14ac:dyDescent="0.2">
      <c r="A1003" t="s">
        <v>37</v>
      </c>
      <c r="B1003">
        <v>15</v>
      </c>
      <c r="C1003">
        <v>1997</v>
      </c>
      <c r="D1003">
        <v>1415</v>
      </c>
      <c r="F1003">
        <v>0</v>
      </c>
      <c r="G1003">
        <v>0</v>
      </c>
      <c r="H1003">
        <v>4</v>
      </c>
      <c r="I1003">
        <v>0</v>
      </c>
      <c r="J1003">
        <v>2249</v>
      </c>
      <c r="K1003">
        <v>0</v>
      </c>
      <c r="L1003" s="2">
        <v>0</v>
      </c>
      <c r="M1003">
        <v>0</v>
      </c>
      <c r="N1003">
        <v>0</v>
      </c>
      <c r="O1003">
        <v>0</v>
      </c>
      <c r="P1003" s="3">
        <v>2249</v>
      </c>
      <c r="Q1003">
        <v>2253</v>
      </c>
      <c r="R1003">
        <f t="shared" si="30"/>
        <v>2253</v>
      </c>
      <c r="T1003" t="str">
        <f t="shared" si="29"/>
        <v>y</v>
      </c>
    </row>
    <row r="1004" spans="1:20" x14ac:dyDescent="0.2">
      <c r="A1004" t="s">
        <v>37</v>
      </c>
      <c r="B1004">
        <v>15</v>
      </c>
      <c r="C1004">
        <v>1998</v>
      </c>
      <c r="D1004">
        <v>17001</v>
      </c>
      <c r="F1004">
        <v>0</v>
      </c>
      <c r="G1004">
        <v>0</v>
      </c>
      <c r="H1004">
        <v>148</v>
      </c>
      <c r="I1004">
        <v>0</v>
      </c>
      <c r="J1004">
        <v>191273</v>
      </c>
      <c r="K1004">
        <v>0</v>
      </c>
      <c r="L1004" s="2">
        <v>2269</v>
      </c>
      <c r="M1004">
        <v>0</v>
      </c>
      <c r="N1004">
        <v>0</v>
      </c>
      <c r="O1004">
        <v>0</v>
      </c>
      <c r="P1004" s="3">
        <v>193542</v>
      </c>
      <c r="Q1004">
        <v>193690</v>
      </c>
      <c r="R1004">
        <f t="shared" si="30"/>
        <v>193690</v>
      </c>
      <c r="T1004" t="str">
        <f t="shared" si="29"/>
        <v>y</v>
      </c>
    </row>
    <row r="1005" spans="1:20" x14ac:dyDescent="0.2">
      <c r="A1005" t="s">
        <v>37</v>
      </c>
      <c r="B1005">
        <v>15</v>
      </c>
      <c r="C1005">
        <v>1999</v>
      </c>
      <c r="D1005">
        <v>2033.9999999999998</v>
      </c>
      <c r="F1005">
        <v>0</v>
      </c>
      <c r="G1005">
        <v>0</v>
      </c>
      <c r="H1005">
        <v>0</v>
      </c>
      <c r="I1005">
        <v>0</v>
      </c>
      <c r="J1005">
        <v>15722</v>
      </c>
      <c r="K1005">
        <v>0</v>
      </c>
      <c r="L1005" s="2">
        <v>10701</v>
      </c>
      <c r="M1005">
        <v>0</v>
      </c>
      <c r="N1005">
        <v>0</v>
      </c>
      <c r="O1005">
        <v>0</v>
      </c>
      <c r="P1005" s="3">
        <v>26423</v>
      </c>
      <c r="Q1005">
        <v>26423</v>
      </c>
      <c r="R1005">
        <f t="shared" si="30"/>
        <v>26423</v>
      </c>
      <c r="T1005" t="str">
        <f t="shared" si="29"/>
        <v>y</v>
      </c>
    </row>
    <row r="1006" spans="1:20" x14ac:dyDescent="0.2">
      <c r="A1006" t="s">
        <v>37</v>
      </c>
      <c r="B1006">
        <v>15</v>
      </c>
      <c r="C1006">
        <v>2000</v>
      </c>
      <c r="D1006">
        <v>1732</v>
      </c>
      <c r="F1006">
        <v>0</v>
      </c>
      <c r="G1006">
        <v>0</v>
      </c>
      <c r="H1006">
        <v>2</v>
      </c>
      <c r="I1006">
        <v>0</v>
      </c>
      <c r="J1006">
        <v>40512</v>
      </c>
      <c r="K1006">
        <v>0</v>
      </c>
      <c r="L1006" s="2">
        <v>698</v>
      </c>
      <c r="M1006">
        <v>0</v>
      </c>
      <c r="N1006">
        <v>0</v>
      </c>
      <c r="O1006">
        <v>0</v>
      </c>
      <c r="P1006" s="3">
        <v>41210</v>
      </c>
      <c r="Q1006" s="3">
        <v>41212</v>
      </c>
      <c r="R1006">
        <f t="shared" si="30"/>
        <v>41212</v>
      </c>
      <c r="T1006" t="str">
        <f t="shared" si="29"/>
        <v>y</v>
      </c>
    </row>
    <row r="1007" spans="1:20" x14ac:dyDescent="0.2">
      <c r="A1007" t="s">
        <v>37</v>
      </c>
      <c r="B1007">
        <v>15</v>
      </c>
      <c r="C1007">
        <v>2001</v>
      </c>
      <c r="D1007">
        <v>1336</v>
      </c>
      <c r="F1007">
        <v>0</v>
      </c>
      <c r="G1007" t="s">
        <v>21</v>
      </c>
      <c r="H1007" t="s">
        <v>21</v>
      </c>
      <c r="I1007" t="s">
        <v>21</v>
      </c>
      <c r="J1007">
        <v>17024</v>
      </c>
      <c r="K1007" t="s">
        <v>21</v>
      </c>
      <c r="L1007" s="2" t="s">
        <v>21</v>
      </c>
      <c r="M1007" t="s">
        <v>21</v>
      </c>
      <c r="N1007" t="s">
        <v>21</v>
      </c>
      <c r="O1007" t="s">
        <v>21</v>
      </c>
      <c r="P1007" s="3">
        <v>17024</v>
      </c>
      <c r="Q1007" s="3">
        <v>17024</v>
      </c>
      <c r="R1007">
        <f t="shared" si="30"/>
        <v>17024</v>
      </c>
      <c r="T1007" t="str">
        <f t="shared" si="29"/>
        <v/>
      </c>
    </row>
    <row r="1008" spans="1:20" x14ac:dyDescent="0.2">
      <c r="A1008" t="s">
        <v>37</v>
      </c>
      <c r="B1008">
        <v>15</v>
      </c>
      <c r="C1008">
        <v>2002</v>
      </c>
      <c r="D1008">
        <v>50375</v>
      </c>
      <c r="F1008">
        <v>0</v>
      </c>
      <c r="G1008" s="3">
        <v>1161</v>
      </c>
      <c r="H1008" s="3">
        <v>1008</v>
      </c>
      <c r="I1008" s="3"/>
      <c r="J1008" s="3">
        <v>675243</v>
      </c>
      <c r="K1008" s="3"/>
      <c r="L1008" s="4">
        <v>15810</v>
      </c>
      <c r="M1008" s="3"/>
      <c r="N1008" s="3"/>
      <c r="O1008" s="3"/>
      <c r="P1008" s="3">
        <v>692214</v>
      </c>
      <c r="Q1008" s="3">
        <v>693222</v>
      </c>
      <c r="R1008" s="3">
        <f t="shared" si="30"/>
        <v>693222</v>
      </c>
      <c r="T1008" t="str">
        <f t="shared" si="29"/>
        <v>y</v>
      </c>
    </row>
    <row r="1009" spans="1:20" x14ac:dyDescent="0.2">
      <c r="A1009" t="s">
        <v>37</v>
      </c>
      <c r="B1009">
        <v>15</v>
      </c>
      <c r="C1009">
        <v>2003</v>
      </c>
      <c r="D1009">
        <v>2477</v>
      </c>
      <c r="F1009">
        <v>0</v>
      </c>
      <c r="G1009" s="3"/>
      <c r="H1009" s="3"/>
      <c r="I1009" s="3"/>
      <c r="J1009" s="3">
        <v>1305</v>
      </c>
      <c r="K1009" s="3"/>
      <c r="L1009" s="4">
        <v>376</v>
      </c>
      <c r="M1009" s="3"/>
      <c r="N1009" s="3"/>
      <c r="O1009" s="3"/>
      <c r="P1009" s="3">
        <v>1681</v>
      </c>
      <c r="Q1009" s="3">
        <v>1681</v>
      </c>
      <c r="R1009" s="3">
        <f t="shared" si="30"/>
        <v>1681</v>
      </c>
      <c r="T1009" t="str">
        <f t="shared" si="29"/>
        <v>y</v>
      </c>
    </row>
    <row r="1010" spans="1:20" x14ac:dyDescent="0.2">
      <c r="A1010" t="s">
        <v>37</v>
      </c>
      <c r="B1010">
        <v>15</v>
      </c>
      <c r="C1010">
        <v>2004</v>
      </c>
      <c r="D1010">
        <v>432</v>
      </c>
      <c r="F1010">
        <v>0</v>
      </c>
      <c r="G1010" s="3"/>
      <c r="H1010" s="3">
        <v>2</v>
      </c>
      <c r="I1010" s="3"/>
      <c r="J1010" s="3">
        <v>3764</v>
      </c>
      <c r="K1010" s="3"/>
      <c r="L1010" s="4">
        <v>147.73072110010327</v>
      </c>
      <c r="M1010" s="3">
        <v>0</v>
      </c>
      <c r="N1010" s="3"/>
      <c r="O1010" s="3"/>
      <c r="P1010" s="3">
        <v>3911.7307211001034</v>
      </c>
      <c r="Q1010" s="3">
        <v>3913.7307211001034</v>
      </c>
      <c r="R1010" s="3">
        <f t="shared" si="30"/>
        <v>3913.7307211001034</v>
      </c>
      <c r="T1010" t="str">
        <f t="shared" si="29"/>
        <v>y</v>
      </c>
    </row>
    <row r="1011" spans="1:20" x14ac:dyDescent="0.2">
      <c r="A1011" t="s">
        <v>37</v>
      </c>
      <c r="B1011">
        <v>15</v>
      </c>
      <c r="C1011">
        <v>2005</v>
      </c>
      <c r="D1011">
        <v>2686</v>
      </c>
      <c r="F1011" t="s">
        <v>21</v>
      </c>
      <c r="G1011" s="3"/>
      <c r="H1011" s="3"/>
      <c r="I1011" s="3">
        <v>0</v>
      </c>
      <c r="J1011" s="3">
        <v>5761.4981229040277</v>
      </c>
      <c r="K1011" s="3"/>
      <c r="L1011" s="4">
        <v>0</v>
      </c>
      <c r="M1011" s="3">
        <v>0</v>
      </c>
      <c r="N1011" s="3">
        <v>0</v>
      </c>
      <c r="O1011" s="3">
        <v>0</v>
      </c>
      <c r="P1011" s="3">
        <v>5761.4981229040277</v>
      </c>
      <c r="Q1011" s="3">
        <v>5761.4981229040277</v>
      </c>
      <c r="R1011" s="3">
        <f t="shared" si="30"/>
        <v>5761.4981229040277</v>
      </c>
      <c r="T1011" t="str">
        <f t="shared" si="29"/>
        <v>y</v>
      </c>
    </row>
    <row r="1012" spans="1:20" x14ac:dyDescent="0.2">
      <c r="A1012" t="s">
        <v>37</v>
      </c>
      <c r="B1012">
        <v>15</v>
      </c>
      <c r="C1012">
        <v>2006</v>
      </c>
      <c r="D1012">
        <v>72735</v>
      </c>
      <c r="F1012" t="s">
        <v>21</v>
      </c>
      <c r="G1012" s="3">
        <v>393.9485896002754</v>
      </c>
      <c r="H1012" s="3">
        <v>1098</v>
      </c>
      <c r="I1012" s="3">
        <v>0</v>
      </c>
      <c r="J1012" s="3">
        <v>1012864.1880578918</v>
      </c>
      <c r="K1012" s="3"/>
      <c r="L1012" s="4">
        <v>22223.779890407277</v>
      </c>
      <c r="M1012" s="3">
        <v>0</v>
      </c>
      <c r="N1012" s="3">
        <v>0</v>
      </c>
      <c r="O1012" s="3">
        <v>0</v>
      </c>
      <c r="P1012" s="3">
        <v>1035481.9165378993</v>
      </c>
      <c r="Q1012" s="3">
        <v>1036579.9165378993</v>
      </c>
      <c r="R1012" s="3">
        <f t="shared" si="30"/>
        <v>1036579.9165378993</v>
      </c>
      <c r="T1012" t="str">
        <f t="shared" si="29"/>
        <v>y</v>
      </c>
    </row>
    <row r="1013" spans="1:20" x14ac:dyDescent="0.2">
      <c r="A1013" t="s">
        <v>37</v>
      </c>
      <c r="B1013">
        <v>15</v>
      </c>
      <c r="C1013">
        <v>2007</v>
      </c>
      <c r="D1013">
        <v>4758</v>
      </c>
      <c r="F1013" t="s">
        <v>21</v>
      </c>
      <c r="G1013" s="3">
        <v>0</v>
      </c>
      <c r="H1013" s="3">
        <v>0</v>
      </c>
      <c r="I1013" s="3">
        <v>0</v>
      </c>
      <c r="J1013" s="3">
        <v>48709.65455431732</v>
      </c>
      <c r="K1013" s="3">
        <v>0</v>
      </c>
      <c r="L1013" s="4">
        <v>1015.9964452680217</v>
      </c>
      <c r="M1013" s="3">
        <v>0</v>
      </c>
      <c r="N1013" s="3">
        <v>0</v>
      </c>
      <c r="O1013" s="3">
        <v>0</v>
      </c>
      <c r="P1013" s="3">
        <v>49725.650999585341</v>
      </c>
      <c r="Q1013" s="3">
        <v>49725.650999585341</v>
      </c>
      <c r="R1013" s="3">
        <f t="shared" si="30"/>
        <v>49725.650999585341</v>
      </c>
      <c r="T1013" t="str">
        <f t="shared" si="29"/>
        <v>y</v>
      </c>
    </row>
    <row r="1014" spans="1:20" x14ac:dyDescent="0.2">
      <c r="A1014" t="s">
        <v>37</v>
      </c>
      <c r="B1014">
        <v>15</v>
      </c>
      <c r="C1014">
        <v>2008</v>
      </c>
      <c r="D1014">
        <v>139</v>
      </c>
      <c r="F1014" t="s">
        <v>21</v>
      </c>
      <c r="G1014" s="3">
        <v>0</v>
      </c>
      <c r="H1014" s="3">
        <v>0</v>
      </c>
      <c r="I1014" s="3">
        <v>0</v>
      </c>
      <c r="J1014" s="3">
        <v>4789.6975276921021</v>
      </c>
      <c r="K1014" s="3">
        <v>0</v>
      </c>
      <c r="L1014" s="4">
        <v>614.8962585618284</v>
      </c>
      <c r="M1014" s="3">
        <v>0</v>
      </c>
      <c r="N1014" s="3">
        <v>0</v>
      </c>
      <c r="O1014" s="3">
        <v>0</v>
      </c>
      <c r="P1014" s="3">
        <v>5404.5937862539304</v>
      </c>
      <c r="Q1014" s="3">
        <v>5404.5937862539304</v>
      </c>
      <c r="R1014" s="3">
        <f t="shared" si="30"/>
        <v>5404.5937862539304</v>
      </c>
      <c r="T1014" t="str">
        <f t="shared" si="29"/>
        <v>y</v>
      </c>
    </row>
    <row r="1015" spans="1:20" x14ac:dyDescent="0.2">
      <c r="A1015" t="s">
        <v>37</v>
      </c>
      <c r="B1015">
        <v>15</v>
      </c>
      <c r="C1015">
        <v>2009</v>
      </c>
      <c r="D1015">
        <v>2665</v>
      </c>
      <c r="F1015" t="s">
        <v>21</v>
      </c>
      <c r="G1015" s="3">
        <v>0</v>
      </c>
      <c r="H1015" s="3">
        <v>2</v>
      </c>
      <c r="I1015" s="3">
        <v>204.96541952060946</v>
      </c>
      <c r="J1015" s="3">
        <v>45092.392294534082</v>
      </c>
      <c r="K1015" s="3">
        <v>7.6803652968036529</v>
      </c>
      <c r="L1015" s="4">
        <v>2350.7286468537063</v>
      </c>
      <c r="M1015" s="3">
        <v>0</v>
      </c>
      <c r="N1015" s="3">
        <v>0</v>
      </c>
      <c r="O1015" s="3">
        <v>0</v>
      </c>
      <c r="P1015" s="3">
        <v>47648.086360908397</v>
      </c>
      <c r="Q1015" s="3">
        <v>47657.766726205198</v>
      </c>
      <c r="R1015" s="3">
        <f t="shared" si="30"/>
        <v>47657.766726205198</v>
      </c>
      <c r="T1015" t="str">
        <f t="shared" si="29"/>
        <v>y</v>
      </c>
    </row>
    <row r="1016" spans="1:20" x14ac:dyDescent="0.2">
      <c r="A1016" t="s">
        <v>37</v>
      </c>
      <c r="B1016">
        <v>15</v>
      </c>
      <c r="C1016">
        <v>2010</v>
      </c>
      <c r="D1016">
        <v>273905</v>
      </c>
      <c r="G1016" s="3">
        <v>0</v>
      </c>
      <c r="H1016" s="3">
        <v>833.31963470319636</v>
      </c>
      <c r="I1016" s="3">
        <v>0</v>
      </c>
      <c r="J1016" s="3">
        <v>416078.970493106</v>
      </c>
      <c r="K1016" s="3">
        <v>0</v>
      </c>
      <c r="L1016" s="4">
        <v>6128.8005068280172</v>
      </c>
      <c r="M1016" s="3">
        <v>122.57601013656033</v>
      </c>
      <c r="N1016" s="3"/>
      <c r="O1016" s="3"/>
      <c r="P1016" s="3">
        <v>422330.34701007057</v>
      </c>
      <c r="Q1016" s="3">
        <v>423163.6666447738</v>
      </c>
      <c r="R1016" s="3">
        <f t="shared" si="30"/>
        <v>423163.6666447738</v>
      </c>
      <c r="T1016" t="s">
        <v>22</v>
      </c>
    </row>
    <row r="1017" spans="1:20" x14ac:dyDescent="0.2">
      <c r="A1017" t="s">
        <v>37</v>
      </c>
      <c r="B1017">
        <v>15</v>
      </c>
      <c r="C1017">
        <v>2011</v>
      </c>
      <c r="D1017">
        <v>12451</v>
      </c>
      <c r="G1017" s="3">
        <v>0</v>
      </c>
      <c r="H1017" s="3">
        <v>34</v>
      </c>
      <c r="I1017" s="3">
        <v>0</v>
      </c>
      <c r="J1017" s="3">
        <v>8028.728663944702</v>
      </c>
      <c r="K1017" s="3">
        <v>0</v>
      </c>
      <c r="L1017" s="4">
        <v>904</v>
      </c>
      <c r="M1017" s="3">
        <v>0</v>
      </c>
      <c r="N1017" s="3"/>
      <c r="O1017" s="3"/>
      <c r="P1017" s="3">
        <v>8932.7286639447011</v>
      </c>
      <c r="Q1017" s="3">
        <v>8966.7286639447011</v>
      </c>
      <c r="R1017" s="3">
        <f t="shared" si="30"/>
        <v>8966.7286639447011</v>
      </c>
      <c r="T1017" t="s">
        <v>22</v>
      </c>
    </row>
    <row r="1018" spans="1:20" x14ac:dyDescent="0.2">
      <c r="A1018" t="s">
        <v>37</v>
      </c>
      <c r="B1018">
        <v>15</v>
      </c>
      <c r="C1018">
        <v>2012</v>
      </c>
      <c r="D1018">
        <v>644</v>
      </c>
      <c r="G1018" s="3">
        <v>0</v>
      </c>
      <c r="H1018" s="3">
        <v>0</v>
      </c>
      <c r="I1018" s="3"/>
      <c r="J1018" s="3">
        <v>1356</v>
      </c>
      <c r="K1018" s="3"/>
      <c r="P1018" s="3"/>
      <c r="R1018" s="3">
        <f t="shared" si="30"/>
        <v>1356</v>
      </c>
    </row>
    <row r="1019" spans="1:20" x14ac:dyDescent="0.2">
      <c r="A1019" t="s">
        <v>37</v>
      </c>
      <c r="B1019">
        <v>15</v>
      </c>
      <c r="C1019">
        <v>2013</v>
      </c>
      <c r="D1019">
        <v>10957</v>
      </c>
      <c r="G1019" s="3"/>
      <c r="H1019" s="3">
        <v>226</v>
      </c>
      <c r="I1019" s="3"/>
      <c r="J1019" s="3"/>
      <c r="K1019" s="3"/>
      <c r="R1019">
        <f t="shared" si="30"/>
        <v>226</v>
      </c>
    </row>
    <row r="1020" spans="1:20" x14ac:dyDescent="0.2">
      <c r="A1020" t="s">
        <v>37</v>
      </c>
      <c r="B1020">
        <v>15</v>
      </c>
      <c r="C1020">
        <v>2014</v>
      </c>
      <c r="D1020">
        <v>68761</v>
      </c>
      <c r="R1020">
        <f t="shared" si="30"/>
        <v>0</v>
      </c>
    </row>
    <row r="1021" spans="1:20" x14ac:dyDescent="0.2">
      <c r="A1021" t="s">
        <v>37</v>
      </c>
      <c r="B1021">
        <v>15</v>
      </c>
      <c r="C1021">
        <v>2015</v>
      </c>
      <c r="D1021">
        <v>3535</v>
      </c>
      <c r="R1021">
        <f t="shared" si="30"/>
        <v>0</v>
      </c>
    </row>
    <row r="1022" spans="1:20" x14ac:dyDescent="0.2">
      <c r="A1022" t="s">
        <v>38</v>
      </c>
      <c r="B1022">
        <v>16</v>
      </c>
      <c r="C1022">
        <v>1948</v>
      </c>
      <c r="D1022" t="s">
        <v>21</v>
      </c>
      <c r="F1022">
        <v>0</v>
      </c>
      <c r="G1022">
        <v>0</v>
      </c>
      <c r="H1022">
        <v>0</v>
      </c>
      <c r="I1022">
        <v>0</v>
      </c>
      <c r="J1022">
        <v>30026</v>
      </c>
      <c r="K1022">
        <v>0</v>
      </c>
      <c r="L1022" s="2">
        <v>0</v>
      </c>
      <c r="M1022">
        <v>0</v>
      </c>
      <c r="N1022">
        <v>0</v>
      </c>
      <c r="O1022">
        <v>0</v>
      </c>
      <c r="P1022" s="3">
        <v>30026</v>
      </c>
      <c r="Q1022">
        <v>30026</v>
      </c>
      <c r="R1022">
        <f t="shared" si="30"/>
        <v>30026</v>
      </c>
      <c r="T1022" t="str">
        <f t="shared" si="29"/>
        <v/>
      </c>
    </row>
    <row r="1023" spans="1:20" x14ac:dyDescent="0.2">
      <c r="A1023" t="s">
        <v>38</v>
      </c>
      <c r="B1023">
        <v>16</v>
      </c>
      <c r="C1023">
        <v>1949</v>
      </c>
      <c r="D1023" t="s">
        <v>21</v>
      </c>
      <c r="F1023">
        <v>0</v>
      </c>
      <c r="G1023">
        <v>0</v>
      </c>
      <c r="H1023">
        <v>0</v>
      </c>
      <c r="I1023">
        <v>0</v>
      </c>
      <c r="J1023">
        <v>590</v>
      </c>
      <c r="K1023">
        <v>0</v>
      </c>
      <c r="L1023" s="2">
        <v>0</v>
      </c>
      <c r="M1023">
        <v>0</v>
      </c>
      <c r="N1023">
        <v>0</v>
      </c>
      <c r="O1023">
        <v>0</v>
      </c>
      <c r="P1023" s="3">
        <v>590</v>
      </c>
      <c r="Q1023">
        <v>590</v>
      </c>
      <c r="R1023">
        <f t="shared" si="30"/>
        <v>590</v>
      </c>
      <c r="T1023" t="str">
        <f t="shared" si="29"/>
        <v/>
      </c>
    </row>
    <row r="1024" spans="1:20" x14ac:dyDescent="0.2">
      <c r="A1024" t="s">
        <v>38</v>
      </c>
      <c r="B1024">
        <v>16</v>
      </c>
      <c r="C1024">
        <v>1950</v>
      </c>
      <c r="D1024" t="s">
        <v>21</v>
      </c>
      <c r="F1024">
        <v>0</v>
      </c>
      <c r="G1024">
        <v>0</v>
      </c>
      <c r="H1024">
        <v>0</v>
      </c>
      <c r="I1024">
        <v>0</v>
      </c>
      <c r="J1024">
        <v>300</v>
      </c>
      <c r="K1024">
        <v>0</v>
      </c>
      <c r="L1024" s="2">
        <v>0</v>
      </c>
      <c r="M1024">
        <v>0</v>
      </c>
      <c r="N1024">
        <v>0</v>
      </c>
      <c r="O1024">
        <v>0</v>
      </c>
      <c r="P1024" s="3">
        <v>300</v>
      </c>
      <c r="Q1024">
        <v>300</v>
      </c>
      <c r="R1024">
        <f t="shared" si="30"/>
        <v>300</v>
      </c>
      <c r="T1024" t="str">
        <f t="shared" si="29"/>
        <v/>
      </c>
    </row>
    <row r="1025" spans="1:20" x14ac:dyDescent="0.2">
      <c r="A1025" t="s">
        <v>38</v>
      </c>
      <c r="B1025">
        <v>16</v>
      </c>
      <c r="C1025">
        <v>1951</v>
      </c>
      <c r="D1025" t="s">
        <v>21</v>
      </c>
      <c r="F1025">
        <v>0</v>
      </c>
      <c r="G1025">
        <v>0</v>
      </c>
      <c r="H1025">
        <v>0</v>
      </c>
      <c r="I1025">
        <v>0</v>
      </c>
      <c r="J1025">
        <v>623</v>
      </c>
      <c r="K1025">
        <v>0</v>
      </c>
      <c r="L1025" s="2">
        <v>0</v>
      </c>
      <c r="M1025">
        <v>0</v>
      </c>
      <c r="N1025">
        <v>0</v>
      </c>
      <c r="O1025">
        <v>0</v>
      </c>
      <c r="P1025" s="3">
        <v>623</v>
      </c>
      <c r="Q1025">
        <v>623</v>
      </c>
      <c r="R1025">
        <f t="shared" si="30"/>
        <v>623</v>
      </c>
      <c r="T1025" t="str">
        <f t="shared" si="29"/>
        <v/>
      </c>
    </row>
    <row r="1026" spans="1:20" x14ac:dyDescent="0.2">
      <c r="A1026" t="s">
        <v>38</v>
      </c>
      <c r="B1026">
        <v>16</v>
      </c>
      <c r="C1026">
        <v>1952</v>
      </c>
      <c r="D1026" t="s">
        <v>21</v>
      </c>
      <c r="F1026">
        <v>0</v>
      </c>
      <c r="G1026">
        <v>0</v>
      </c>
      <c r="H1026">
        <v>0</v>
      </c>
      <c r="I1026">
        <v>0</v>
      </c>
      <c r="J1026">
        <v>37343</v>
      </c>
      <c r="K1026">
        <v>0</v>
      </c>
      <c r="L1026" s="2">
        <v>657</v>
      </c>
      <c r="M1026">
        <v>0</v>
      </c>
      <c r="N1026">
        <v>0</v>
      </c>
      <c r="O1026">
        <v>0</v>
      </c>
      <c r="P1026" s="3">
        <v>38000</v>
      </c>
      <c r="Q1026">
        <v>38000</v>
      </c>
      <c r="R1026">
        <f t="shared" si="30"/>
        <v>38000</v>
      </c>
      <c r="T1026" t="str">
        <f t="shared" si="29"/>
        <v/>
      </c>
    </row>
    <row r="1027" spans="1:20" x14ac:dyDescent="0.2">
      <c r="A1027" t="s">
        <v>38</v>
      </c>
      <c r="B1027">
        <v>16</v>
      </c>
      <c r="C1027">
        <v>1953</v>
      </c>
      <c r="D1027" t="s">
        <v>21</v>
      </c>
      <c r="F1027">
        <v>0</v>
      </c>
      <c r="G1027">
        <v>0</v>
      </c>
      <c r="H1027">
        <v>74</v>
      </c>
      <c r="I1027">
        <v>0</v>
      </c>
      <c r="J1027">
        <v>7811</v>
      </c>
      <c r="K1027">
        <v>0</v>
      </c>
      <c r="L1027" s="2">
        <v>0</v>
      </c>
      <c r="M1027">
        <v>0</v>
      </c>
      <c r="N1027">
        <v>0</v>
      </c>
      <c r="O1027">
        <v>0</v>
      </c>
      <c r="P1027" s="3">
        <v>7811</v>
      </c>
      <c r="Q1027">
        <v>7885</v>
      </c>
      <c r="R1027">
        <f t="shared" si="30"/>
        <v>7885</v>
      </c>
      <c r="T1027" t="str">
        <f t="shared" si="29"/>
        <v/>
      </c>
    </row>
    <row r="1028" spans="1:20" x14ac:dyDescent="0.2">
      <c r="A1028" t="s">
        <v>38</v>
      </c>
      <c r="B1028">
        <v>16</v>
      </c>
      <c r="C1028">
        <v>1954</v>
      </c>
      <c r="D1028" t="s">
        <v>21</v>
      </c>
      <c r="F1028">
        <v>0</v>
      </c>
      <c r="G1028">
        <v>0</v>
      </c>
      <c r="H1028">
        <v>0</v>
      </c>
      <c r="I1028">
        <v>0</v>
      </c>
      <c r="J1028">
        <v>418</v>
      </c>
      <c r="K1028">
        <v>0</v>
      </c>
      <c r="L1028" s="2">
        <v>0</v>
      </c>
      <c r="M1028">
        <v>280</v>
      </c>
      <c r="N1028">
        <v>0</v>
      </c>
      <c r="O1028">
        <v>0</v>
      </c>
      <c r="P1028" s="3">
        <v>698</v>
      </c>
      <c r="Q1028">
        <v>698</v>
      </c>
      <c r="R1028">
        <f t="shared" si="30"/>
        <v>698</v>
      </c>
      <c r="T1028" t="str">
        <f t="shared" si="29"/>
        <v/>
      </c>
    </row>
    <row r="1029" spans="1:20" x14ac:dyDescent="0.2">
      <c r="A1029" t="s">
        <v>38</v>
      </c>
      <c r="B1029">
        <v>16</v>
      </c>
      <c r="C1029">
        <v>1955</v>
      </c>
      <c r="D1029" t="s">
        <v>21</v>
      </c>
      <c r="F1029">
        <v>0</v>
      </c>
      <c r="G1029">
        <v>0</v>
      </c>
      <c r="H1029">
        <v>33</v>
      </c>
      <c r="I1029">
        <v>0</v>
      </c>
      <c r="J1029">
        <v>2149</v>
      </c>
      <c r="K1029">
        <v>0</v>
      </c>
      <c r="L1029" s="2">
        <v>323</v>
      </c>
      <c r="M1029">
        <v>0</v>
      </c>
      <c r="N1029">
        <v>0</v>
      </c>
      <c r="O1029">
        <v>0</v>
      </c>
      <c r="P1029" s="3">
        <v>2472</v>
      </c>
      <c r="Q1029">
        <v>2505</v>
      </c>
      <c r="R1029">
        <f t="shared" si="30"/>
        <v>2505</v>
      </c>
      <c r="T1029" t="str">
        <f t="shared" si="29"/>
        <v/>
      </c>
    </row>
    <row r="1030" spans="1:20" x14ac:dyDescent="0.2">
      <c r="A1030" t="s">
        <v>38</v>
      </c>
      <c r="B1030">
        <v>16</v>
      </c>
      <c r="C1030">
        <v>1956</v>
      </c>
      <c r="D1030" t="s">
        <v>21</v>
      </c>
      <c r="F1030">
        <v>0</v>
      </c>
      <c r="G1030">
        <v>0</v>
      </c>
      <c r="H1030">
        <v>552</v>
      </c>
      <c r="I1030">
        <v>0</v>
      </c>
      <c r="J1030">
        <v>14244</v>
      </c>
      <c r="K1030">
        <v>0</v>
      </c>
      <c r="L1030" s="2">
        <v>571</v>
      </c>
      <c r="M1030">
        <v>623</v>
      </c>
      <c r="N1030">
        <v>0</v>
      </c>
      <c r="O1030">
        <v>0</v>
      </c>
      <c r="P1030" s="3">
        <v>15438</v>
      </c>
      <c r="Q1030">
        <v>15990</v>
      </c>
      <c r="R1030">
        <f t="shared" si="30"/>
        <v>15990</v>
      </c>
      <c r="T1030" t="str">
        <f t="shared" ref="T1030:T1099" si="31">IF(AND(C1030&gt;1949, ISNUMBER(D1030), ISNUMBER(J1030), ISNUMBER(L1030), ISNUMBER(Q1030),ISBLANK(S1030)), "y", "")</f>
        <v/>
      </c>
    </row>
    <row r="1031" spans="1:20" x14ac:dyDescent="0.2">
      <c r="A1031" t="s">
        <v>38</v>
      </c>
      <c r="B1031">
        <v>16</v>
      </c>
      <c r="C1031">
        <v>1957</v>
      </c>
      <c r="D1031" t="s">
        <v>21</v>
      </c>
      <c r="F1031">
        <v>0</v>
      </c>
      <c r="G1031">
        <v>0</v>
      </c>
      <c r="H1031">
        <v>82</v>
      </c>
      <c r="I1031">
        <v>0</v>
      </c>
      <c r="J1031">
        <v>1051</v>
      </c>
      <c r="K1031">
        <v>0</v>
      </c>
      <c r="L1031" s="2">
        <v>30</v>
      </c>
      <c r="M1031">
        <v>0</v>
      </c>
      <c r="N1031">
        <v>0</v>
      </c>
      <c r="O1031">
        <v>0</v>
      </c>
      <c r="P1031" s="3">
        <v>1081</v>
      </c>
      <c r="Q1031">
        <v>1163</v>
      </c>
      <c r="R1031">
        <f t="shared" si="30"/>
        <v>1163</v>
      </c>
      <c r="T1031" t="str">
        <f t="shared" si="31"/>
        <v/>
      </c>
    </row>
    <row r="1032" spans="1:20" x14ac:dyDescent="0.2">
      <c r="A1032" t="s">
        <v>38</v>
      </c>
      <c r="B1032">
        <v>16</v>
      </c>
      <c r="C1032">
        <v>1958</v>
      </c>
      <c r="D1032" t="s">
        <v>21</v>
      </c>
      <c r="F1032">
        <v>0</v>
      </c>
      <c r="G1032">
        <v>0</v>
      </c>
      <c r="H1032">
        <v>13</v>
      </c>
      <c r="I1032">
        <v>0</v>
      </c>
      <c r="J1032">
        <v>398</v>
      </c>
      <c r="K1032">
        <v>0</v>
      </c>
      <c r="L1032" s="2">
        <v>128</v>
      </c>
      <c r="M1032">
        <v>0</v>
      </c>
      <c r="N1032">
        <v>0</v>
      </c>
      <c r="O1032">
        <v>0</v>
      </c>
      <c r="P1032" s="3">
        <v>526</v>
      </c>
      <c r="Q1032">
        <v>539</v>
      </c>
      <c r="R1032">
        <f t="shared" si="30"/>
        <v>539</v>
      </c>
      <c r="T1032" t="str">
        <f t="shared" si="31"/>
        <v/>
      </c>
    </row>
    <row r="1033" spans="1:20" x14ac:dyDescent="0.2">
      <c r="A1033" t="s">
        <v>38</v>
      </c>
      <c r="B1033">
        <v>16</v>
      </c>
      <c r="C1033">
        <v>1959</v>
      </c>
      <c r="D1033" t="s">
        <v>21</v>
      </c>
      <c r="F1033">
        <v>0</v>
      </c>
      <c r="G1033">
        <v>0</v>
      </c>
      <c r="H1033">
        <v>1212</v>
      </c>
      <c r="I1033">
        <v>0</v>
      </c>
      <c r="J1033">
        <v>8846</v>
      </c>
      <c r="K1033">
        <v>0</v>
      </c>
      <c r="L1033" s="2">
        <v>0</v>
      </c>
      <c r="M1033">
        <v>469</v>
      </c>
      <c r="N1033">
        <v>0</v>
      </c>
      <c r="O1033">
        <v>0</v>
      </c>
      <c r="P1033" s="3">
        <v>9315</v>
      </c>
      <c r="Q1033">
        <v>10527</v>
      </c>
      <c r="R1033">
        <f t="shared" si="30"/>
        <v>10527</v>
      </c>
      <c r="T1033" t="str">
        <f t="shared" si="31"/>
        <v/>
      </c>
    </row>
    <row r="1034" spans="1:20" x14ac:dyDescent="0.2">
      <c r="A1034" t="s">
        <v>38</v>
      </c>
      <c r="B1034">
        <v>16</v>
      </c>
      <c r="C1034">
        <v>1960</v>
      </c>
      <c r="D1034" t="s">
        <v>21</v>
      </c>
      <c r="F1034">
        <v>0</v>
      </c>
      <c r="G1034">
        <v>0</v>
      </c>
      <c r="H1034">
        <v>1219</v>
      </c>
      <c r="I1034">
        <v>0</v>
      </c>
      <c r="J1034">
        <v>82760</v>
      </c>
      <c r="K1034">
        <v>0</v>
      </c>
      <c r="L1034" s="2">
        <v>183</v>
      </c>
      <c r="M1034">
        <v>70</v>
      </c>
      <c r="N1034">
        <v>0</v>
      </c>
      <c r="O1034">
        <v>0</v>
      </c>
      <c r="P1034" s="3">
        <v>83013</v>
      </c>
      <c r="Q1034">
        <v>84232</v>
      </c>
      <c r="R1034">
        <f t="shared" si="30"/>
        <v>84232</v>
      </c>
      <c r="T1034" t="str">
        <f t="shared" si="31"/>
        <v/>
      </c>
    </row>
    <row r="1035" spans="1:20" x14ac:dyDescent="0.2">
      <c r="A1035" t="s">
        <v>38</v>
      </c>
      <c r="B1035">
        <v>16</v>
      </c>
      <c r="C1035">
        <v>1961</v>
      </c>
      <c r="D1035" t="s">
        <v>21</v>
      </c>
      <c r="F1035">
        <v>0</v>
      </c>
      <c r="G1035">
        <v>0</v>
      </c>
      <c r="H1035">
        <v>1038</v>
      </c>
      <c r="I1035">
        <v>0</v>
      </c>
      <c r="J1035">
        <v>13460</v>
      </c>
      <c r="K1035">
        <v>0</v>
      </c>
      <c r="L1035" s="2">
        <v>71</v>
      </c>
      <c r="M1035">
        <v>25</v>
      </c>
      <c r="N1035">
        <v>0</v>
      </c>
      <c r="O1035">
        <v>0</v>
      </c>
      <c r="P1035" s="3">
        <v>13556</v>
      </c>
      <c r="Q1035">
        <v>14594</v>
      </c>
      <c r="R1035">
        <f t="shared" si="30"/>
        <v>14594</v>
      </c>
      <c r="T1035" t="str">
        <f t="shared" si="31"/>
        <v/>
      </c>
    </row>
    <row r="1036" spans="1:20" x14ac:dyDescent="0.2">
      <c r="A1036" t="s">
        <v>38</v>
      </c>
      <c r="B1036">
        <v>16</v>
      </c>
      <c r="C1036">
        <v>1962</v>
      </c>
      <c r="D1036" t="s">
        <v>21</v>
      </c>
      <c r="F1036">
        <v>0</v>
      </c>
      <c r="G1036">
        <v>0</v>
      </c>
      <c r="H1036">
        <v>141</v>
      </c>
      <c r="I1036">
        <v>0</v>
      </c>
      <c r="J1036">
        <v>312</v>
      </c>
      <c r="K1036">
        <v>0</v>
      </c>
      <c r="L1036" s="2">
        <v>0</v>
      </c>
      <c r="M1036">
        <v>0</v>
      </c>
      <c r="N1036">
        <v>0</v>
      </c>
      <c r="O1036">
        <v>0</v>
      </c>
      <c r="P1036" s="3">
        <v>312</v>
      </c>
      <c r="Q1036">
        <v>453</v>
      </c>
      <c r="R1036">
        <f t="shared" si="30"/>
        <v>453</v>
      </c>
      <c r="T1036" t="str">
        <f t="shared" si="31"/>
        <v/>
      </c>
    </row>
    <row r="1037" spans="1:20" x14ac:dyDescent="0.2">
      <c r="A1037" t="s">
        <v>38</v>
      </c>
      <c r="B1037">
        <v>16</v>
      </c>
      <c r="C1037">
        <v>1963</v>
      </c>
      <c r="D1037" t="s">
        <v>21</v>
      </c>
      <c r="F1037">
        <v>0</v>
      </c>
      <c r="G1037">
        <v>0</v>
      </c>
      <c r="H1037">
        <v>879</v>
      </c>
      <c r="I1037">
        <v>0</v>
      </c>
      <c r="J1037">
        <v>6769</v>
      </c>
      <c r="K1037">
        <v>0</v>
      </c>
      <c r="L1037" s="2">
        <v>680</v>
      </c>
      <c r="M1037">
        <v>0</v>
      </c>
      <c r="N1037">
        <v>0</v>
      </c>
      <c r="O1037">
        <v>0</v>
      </c>
      <c r="P1037" s="3">
        <v>7449</v>
      </c>
      <c r="Q1037">
        <v>8328</v>
      </c>
      <c r="R1037">
        <f t="shared" si="30"/>
        <v>8328</v>
      </c>
      <c r="T1037" t="str">
        <f t="shared" si="31"/>
        <v/>
      </c>
    </row>
    <row r="1038" spans="1:20" x14ac:dyDescent="0.2">
      <c r="A1038" t="s">
        <v>38</v>
      </c>
      <c r="B1038">
        <v>16</v>
      </c>
      <c r="C1038">
        <v>1964</v>
      </c>
      <c r="D1038" t="s">
        <v>21</v>
      </c>
      <c r="F1038">
        <v>0</v>
      </c>
      <c r="G1038">
        <v>0</v>
      </c>
      <c r="H1038">
        <v>4850</v>
      </c>
      <c r="I1038">
        <v>0</v>
      </c>
      <c r="J1038">
        <v>99530</v>
      </c>
      <c r="K1038">
        <v>0</v>
      </c>
      <c r="L1038" s="2">
        <v>610</v>
      </c>
      <c r="M1038">
        <v>0</v>
      </c>
      <c r="N1038">
        <v>0</v>
      </c>
      <c r="O1038">
        <v>0</v>
      </c>
      <c r="P1038" s="3">
        <v>100140</v>
      </c>
      <c r="Q1038">
        <v>104990</v>
      </c>
      <c r="R1038">
        <f t="shared" si="30"/>
        <v>104990</v>
      </c>
      <c r="T1038" t="str">
        <f t="shared" si="31"/>
        <v/>
      </c>
    </row>
    <row r="1039" spans="1:20" x14ac:dyDescent="0.2">
      <c r="A1039" t="s">
        <v>38</v>
      </c>
      <c r="B1039">
        <v>16</v>
      </c>
      <c r="C1039">
        <v>1965</v>
      </c>
      <c r="D1039" t="s">
        <v>21</v>
      </c>
      <c r="F1039">
        <v>0</v>
      </c>
      <c r="G1039">
        <v>0</v>
      </c>
      <c r="H1039">
        <v>279</v>
      </c>
      <c r="I1039">
        <v>0</v>
      </c>
      <c r="J1039">
        <v>2198</v>
      </c>
      <c r="K1039">
        <v>0</v>
      </c>
      <c r="L1039" s="2">
        <v>18</v>
      </c>
      <c r="M1039">
        <v>0</v>
      </c>
      <c r="N1039">
        <v>0</v>
      </c>
      <c r="O1039">
        <v>0</v>
      </c>
      <c r="P1039" s="3">
        <v>2216</v>
      </c>
      <c r="Q1039">
        <v>2495</v>
      </c>
      <c r="R1039">
        <f t="shared" si="30"/>
        <v>2495</v>
      </c>
      <c r="T1039" t="str">
        <f t="shared" si="31"/>
        <v/>
      </c>
    </row>
    <row r="1040" spans="1:20" x14ac:dyDescent="0.2">
      <c r="A1040" t="s">
        <v>38</v>
      </c>
      <c r="B1040">
        <v>16</v>
      </c>
      <c r="C1040">
        <v>1966</v>
      </c>
      <c r="D1040" t="s">
        <v>21</v>
      </c>
      <c r="F1040">
        <v>0</v>
      </c>
      <c r="G1040">
        <v>0</v>
      </c>
      <c r="H1040">
        <v>608</v>
      </c>
      <c r="I1040">
        <v>0</v>
      </c>
      <c r="J1040">
        <v>310</v>
      </c>
      <c r="K1040">
        <v>0</v>
      </c>
      <c r="L1040" s="2">
        <v>0</v>
      </c>
      <c r="M1040">
        <v>0</v>
      </c>
      <c r="N1040">
        <v>0</v>
      </c>
      <c r="O1040">
        <v>0</v>
      </c>
      <c r="P1040" s="3">
        <v>310</v>
      </c>
      <c r="Q1040">
        <v>918</v>
      </c>
      <c r="R1040">
        <f t="shared" si="30"/>
        <v>918</v>
      </c>
      <c r="T1040" t="str">
        <f t="shared" si="31"/>
        <v/>
      </c>
    </row>
    <row r="1041" spans="1:20" x14ac:dyDescent="0.2">
      <c r="A1041" t="s">
        <v>38</v>
      </c>
      <c r="B1041">
        <v>16</v>
      </c>
      <c r="C1041">
        <v>1967</v>
      </c>
      <c r="D1041" t="s">
        <v>21</v>
      </c>
      <c r="F1041">
        <v>0</v>
      </c>
      <c r="G1041">
        <v>0</v>
      </c>
      <c r="H1041">
        <v>1585</v>
      </c>
      <c r="I1041">
        <v>0</v>
      </c>
      <c r="J1041">
        <v>5076</v>
      </c>
      <c r="K1041">
        <v>0</v>
      </c>
      <c r="L1041" s="2">
        <v>263</v>
      </c>
      <c r="M1041">
        <v>0</v>
      </c>
      <c r="N1041">
        <v>0</v>
      </c>
      <c r="O1041">
        <v>0</v>
      </c>
      <c r="P1041" s="3">
        <v>5339</v>
      </c>
      <c r="Q1041">
        <v>6924</v>
      </c>
      <c r="R1041">
        <f t="shared" si="30"/>
        <v>6924</v>
      </c>
      <c r="T1041" t="str">
        <f t="shared" si="31"/>
        <v/>
      </c>
    </row>
    <row r="1042" spans="1:20" x14ac:dyDescent="0.2">
      <c r="A1042" t="s">
        <v>38</v>
      </c>
      <c r="B1042">
        <v>16</v>
      </c>
      <c r="C1042">
        <v>1968</v>
      </c>
      <c r="D1042">
        <v>3835</v>
      </c>
      <c r="F1042">
        <v>0</v>
      </c>
      <c r="G1042">
        <v>0</v>
      </c>
      <c r="H1042">
        <v>3891</v>
      </c>
      <c r="I1042">
        <v>0</v>
      </c>
      <c r="J1042">
        <v>78371</v>
      </c>
      <c r="K1042">
        <v>0</v>
      </c>
      <c r="L1042" s="2">
        <v>403</v>
      </c>
      <c r="M1042">
        <v>0</v>
      </c>
      <c r="N1042">
        <v>0</v>
      </c>
      <c r="O1042">
        <v>0</v>
      </c>
      <c r="P1042" s="3">
        <v>78774</v>
      </c>
      <c r="Q1042">
        <v>82665</v>
      </c>
      <c r="R1042">
        <f t="shared" si="30"/>
        <v>82665</v>
      </c>
      <c r="T1042" t="str">
        <f t="shared" si="31"/>
        <v>y</v>
      </c>
    </row>
    <row r="1043" spans="1:20" x14ac:dyDescent="0.2">
      <c r="A1043" t="s">
        <v>38</v>
      </c>
      <c r="B1043">
        <v>16</v>
      </c>
      <c r="C1043">
        <v>1969</v>
      </c>
      <c r="D1043">
        <v>359</v>
      </c>
      <c r="F1043">
        <v>0</v>
      </c>
      <c r="G1043">
        <v>0</v>
      </c>
      <c r="H1043">
        <v>1042</v>
      </c>
      <c r="I1043">
        <v>0</v>
      </c>
      <c r="J1043">
        <v>3556</v>
      </c>
      <c r="K1043">
        <v>0</v>
      </c>
      <c r="L1043" s="2">
        <v>168</v>
      </c>
      <c r="M1043">
        <v>0</v>
      </c>
      <c r="N1043">
        <v>0</v>
      </c>
      <c r="O1043">
        <v>0</v>
      </c>
      <c r="P1043" s="3">
        <v>3724</v>
      </c>
      <c r="Q1043">
        <v>4766</v>
      </c>
      <c r="R1043">
        <f t="shared" si="30"/>
        <v>4766</v>
      </c>
      <c r="T1043" t="str">
        <f t="shared" si="31"/>
        <v>y</v>
      </c>
    </row>
    <row r="1044" spans="1:20" x14ac:dyDescent="0.2">
      <c r="A1044" t="s">
        <v>38</v>
      </c>
      <c r="B1044">
        <v>16</v>
      </c>
      <c r="C1044">
        <v>1970</v>
      </c>
      <c r="D1044">
        <v>14</v>
      </c>
      <c r="F1044">
        <v>0</v>
      </c>
      <c r="G1044">
        <v>0</v>
      </c>
      <c r="H1044">
        <v>258</v>
      </c>
      <c r="I1044">
        <v>0</v>
      </c>
      <c r="J1044">
        <v>154</v>
      </c>
      <c r="K1044">
        <v>0</v>
      </c>
      <c r="L1044" s="2">
        <v>0</v>
      </c>
      <c r="M1044">
        <v>0</v>
      </c>
      <c r="N1044">
        <v>0</v>
      </c>
      <c r="O1044">
        <v>0</v>
      </c>
      <c r="P1044" s="3">
        <v>154</v>
      </c>
      <c r="Q1044">
        <v>412</v>
      </c>
      <c r="R1044">
        <f t="shared" si="30"/>
        <v>412</v>
      </c>
      <c r="T1044" t="str">
        <f t="shared" si="31"/>
        <v>y</v>
      </c>
    </row>
    <row r="1045" spans="1:20" x14ac:dyDescent="0.2">
      <c r="A1045" t="s">
        <v>38</v>
      </c>
      <c r="B1045">
        <v>16</v>
      </c>
      <c r="C1045">
        <v>1971</v>
      </c>
      <c r="D1045">
        <v>115</v>
      </c>
      <c r="F1045">
        <v>0</v>
      </c>
      <c r="G1045">
        <v>0</v>
      </c>
      <c r="H1045">
        <v>4926</v>
      </c>
      <c r="I1045">
        <v>0</v>
      </c>
      <c r="J1045">
        <v>7721</v>
      </c>
      <c r="K1045">
        <v>0</v>
      </c>
      <c r="L1045" s="2">
        <v>0</v>
      </c>
      <c r="M1045">
        <v>0</v>
      </c>
      <c r="N1045">
        <v>0</v>
      </c>
      <c r="O1045">
        <v>0</v>
      </c>
      <c r="P1045" s="3">
        <v>7721</v>
      </c>
      <c r="Q1045">
        <v>12647</v>
      </c>
      <c r="R1045">
        <f t="shared" si="30"/>
        <v>12647</v>
      </c>
      <c r="T1045" t="str">
        <f t="shared" si="31"/>
        <v>y</v>
      </c>
    </row>
    <row r="1046" spans="1:20" x14ac:dyDescent="0.2">
      <c r="A1046" t="s">
        <v>38</v>
      </c>
      <c r="B1046">
        <v>16</v>
      </c>
      <c r="C1046">
        <v>1972</v>
      </c>
      <c r="D1046">
        <v>3128</v>
      </c>
      <c r="F1046">
        <v>0</v>
      </c>
      <c r="G1046">
        <v>0</v>
      </c>
      <c r="H1046">
        <v>4180</v>
      </c>
      <c r="I1046">
        <v>0</v>
      </c>
      <c r="J1046">
        <v>128111</v>
      </c>
      <c r="K1046">
        <v>0</v>
      </c>
      <c r="L1046" s="2">
        <v>322</v>
      </c>
      <c r="M1046">
        <v>0</v>
      </c>
      <c r="N1046">
        <v>0</v>
      </c>
      <c r="O1046">
        <v>0</v>
      </c>
      <c r="P1046" s="3">
        <v>128433</v>
      </c>
      <c r="Q1046">
        <v>132613</v>
      </c>
      <c r="R1046">
        <f t="shared" si="30"/>
        <v>132613</v>
      </c>
      <c r="T1046" t="str">
        <f t="shared" si="31"/>
        <v>y</v>
      </c>
    </row>
    <row r="1047" spans="1:20" x14ac:dyDescent="0.2">
      <c r="A1047" t="s">
        <v>38</v>
      </c>
      <c r="B1047">
        <v>16</v>
      </c>
      <c r="C1047">
        <v>1973</v>
      </c>
      <c r="D1047">
        <v>351</v>
      </c>
      <c r="F1047">
        <v>0</v>
      </c>
      <c r="G1047">
        <v>0</v>
      </c>
      <c r="H1047">
        <v>1344</v>
      </c>
      <c r="I1047">
        <v>0</v>
      </c>
      <c r="J1047">
        <v>9447</v>
      </c>
      <c r="K1047">
        <v>0</v>
      </c>
      <c r="L1047" s="2">
        <v>3794</v>
      </c>
      <c r="M1047">
        <v>100</v>
      </c>
      <c r="N1047">
        <v>0</v>
      </c>
      <c r="O1047">
        <v>0</v>
      </c>
      <c r="P1047" s="3">
        <v>13341</v>
      </c>
      <c r="Q1047">
        <v>14685</v>
      </c>
      <c r="R1047">
        <f t="shared" si="30"/>
        <v>14685</v>
      </c>
      <c r="T1047" t="str">
        <f t="shared" si="31"/>
        <v>y</v>
      </c>
    </row>
    <row r="1048" spans="1:20" x14ac:dyDescent="0.2">
      <c r="A1048" t="s">
        <v>38</v>
      </c>
      <c r="B1048">
        <v>16</v>
      </c>
      <c r="C1048">
        <v>1974</v>
      </c>
      <c r="D1048">
        <v>37</v>
      </c>
      <c r="F1048">
        <v>0</v>
      </c>
      <c r="G1048">
        <v>0</v>
      </c>
      <c r="H1048">
        <v>1559</v>
      </c>
      <c r="I1048">
        <v>0</v>
      </c>
      <c r="J1048">
        <v>1413</v>
      </c>
      <c r="K1048">
        <v>0</v>
      </c>
      <c r="L1048" s="2">
        <v>0</v>
      </c>
      <c r="M1048">
        <v>0</v>
      </c>
      <c r="N1048">
        <v>0</v>
      </c>
      <c r="O1048">
        <v>0</v>
      </c>
      <c r="P1048" s="3">
        <v>1413</v>
      </c>
      <c r="Q1048">
        <v>2972</v>
      </c>
      <c r="R1048">
        <f t="shared" si="30"/>
        <v>2972</v>
      </c>
      <c r="T1048" t="str">
        <f t="shared" si="31"/>
        <v>y</v>
      </c>
    </row>
    <row r="1049" spans="1:20" x14ac:dyDescent="0.2">
      <c r="A1049" t="s">
        <v>38</v>
      </c>
      <c r="B1049">
        <v>16</v>
      </c>
      <c r="C1049">
        <v>1975</v>
      </c>
      <c r="D1049">
        <v>1246</v>
      </c>
      <c r="F1049">
        <v>0</v>
      </c>
      <c r="G1049">
        <v>0</v>
      </c>
      <c r="H1049">
        <v>3841</v>
      </c>
      <c r="I1049">
        <v>0</v>
      </c>
      <c r="J1049">
        <v>15888</v>
      </c>
      <c r="K1049">
        <v>27</v>
      </c>
      <c r="L1049" s="2">
        <v>0</v>
      </c>
      <c r="M1049">
        <v>0</v>
      </c>
      <c r="N1049">
        <v>0</v>
      </c>
      <c r="O1049">
        <v>0</v>
      </c>
      <c r="P1049" s="3">
        <v>15888</v>
      </c>
      <c r="Q1049">
        <v>19756</v>
      </c>
      <c r="R1049">
        <f t="shared" si="30"/>
        <v>19756</v>
      </c>
      <c r="T1049" t="str">
        <f t="shared" si="31"/>
        <v>y</v>
      </c>
    </row>
    <row r="1050" spans="1:20" x14ac:dyDescent="0.2">
      <c r="A1050" t="s">
        <v>38</v>
      </c>
      <c r="B1050">
        <v>16</v>
      </c>
      <c r="C1050">
        <v>1976</v>
      </c>
      <c r="D1050">
        <v>8820</v>
      </c>
      <c r="F1050">
        <v>0</v>
      </c>
      <c r="G1050">
        <v>0</v>
      </c>
      <c r="H1050">
        <v>3009</v>
      </c>
      <c r="I1050">
        <v>0</v>
      </c>
      <c r="J1050">
        <v>67835</v>
      </c>
      <c r="K1050">
        <v>0</v>
      </c>
      <c r="L1050" s="2">
        <v>2350</v>
      </c>
      <c r="M1050">
        <v>36</v>
      </c>
      <c r="N1050">
        <v>0</v>
      </c>
      <c r="O1050">
        <v>0</v>
      </c>
      <c r="P1050" s="3">
        <v>70221</v>
      </c>
      <c r="Q1050">
        <v>73230</v>
      </c>
      <c r="R1050">
        <f t="shared" si="30"/>
        <v>73230</v>
      </c>
      <c r="T1050" t="str">
        <f t="shared" si="31"/>
        <v>y</v>
      </c>
    </row>
    <row r="1051" spans="1:20" x14ac:dyDescent="0.2">
      <c r="A1051" t="s">
        <v>38</v>
      </c>
      <c r="B1051">
        <v>16</v>
      </c>
      <c r="C1051">
        <v>1977</v>
      </c>
      <c r="D1051">
        <v>1174</v>
      </c>
      <c r="F1051">
        <v>0</v>
      </c>
      <c r="G1051">
        <v>0</v>
      </c>
      <c r="H1051">
        <v>690</v>
      </c>
      <c r="I1051">
        <v>0</v>
      </c>
      <c r="J1051">
        <v>17045</v>
      </c>
      <c r="K1051">
        <v>27</v>
      </c>
      <c r="L1051" s="2">
        <v>2975</v>
      </c>
      <c r="M1051">
        <v>587</v>
      </c>
      <c r="N1051">
        <v>0</v>
      </c>
      <c r="O1051">
        <v>0</v>
      </c>
      <c r="P1051" s="3">
        <v>20607</v>
      </c>
      <c r="Q1051">
        <v>21324</v>
      </c>
      <c r="R1051">
        <f t="shared" si="30"/>
        <v>21324</v>
      </c>
      <c r="T1051" t="str">
        <f t="shared" si="31"/>
        <v>y</v>
      </c>
    </row>
    <row r="1052" spans="1:20" x14ac:dyDescent="0.2">
      <c r="A1052" t="s">
        <v>38</v>
      </c>
      <c r="B1052">
        <v>16</v>
      </c>
      <c r="C1052">
        <v>1978</v>
      </c>
      <c r="D1052">
        <v>129</v>
      </c>
      <c r="F1052">
        <v>0</v>
      </c>
      <c r="G1052">
        <v>0</v>
      </c>
      <c r="H1052">
        <v>589</v>
      </c>
      <c r="I1052">
        <v>0</v>
      </c>
      <c r="J1052">
        <v>860</v>
      </c>
      <c r="K1052">
        <v>0</v>
      </c>
      <c r="L1052" s="2">
        <v>198</v>
      </c>
      <c r="M1052">
        <v>0</v>
      </c>
      <c r="N1052">
        <v>0</v>
      </c>
      <c r="O1052">
        <v>0</v>
      </c>
      <c r="P1052" s="3">
        <v>1058</v>
      </c>
      <c r="Q1052">
        <v>1647</v>
      </c>
      <c r="R1052">
        <f t="shared" ref="R1052:R1121" si="32">SUM(F1052:O1052)</f>
        <v>1647</v>
      </c>
      <c r="T1052" t="str">
        <f t="shared" si="31"/>
        <v>y</v>
      </c>
    </row>
    <row r="1053" spans="1:20" x14ac:dyDescent="0.2">
      <c r="A1053" t="s">
        <v>38</v>
      </c>
      <c r="B1053">
        <v>16</v>
      </c>
      <c r="C1053">
        <v>1979</v>
      </c>
      <c r="D1053">
        <v>1648</v>
      </c>
      <c r="F1053">
        <v>0</v>
      </c>
      <c r="G1053">
        <v>0</v>
      </c>
      <c r="H1053">
        <v>1866</v>
      </c>
      <c r="I1053">
        <v>0</v>
      </c>
      <c r="J1053">
        <v>15902</v>
      </c>
      <c r="K1053">
        <v>12</v>
      </c>
      <c r="L1053" s="2">
        <v>0</v>
      </c>
      <c r="M1053">
        <v>486</v>
      </c>
      <c r="N1053">
        <v>0</v>
      </c>
      <c r="O1053">
        <v>0</v>
      </c>
      <c r="P1053" s="3">
        <v>16388</v>
      </c>
      <c r="Q1053">
        <v>18266</v>
      </c>
      <c r="R1053">
        <f t="shared" si="32"/>
        <v>18266</v>
      </c>
      <c r="T1053" t="str">
        <f t="shared" si="31"/>
        <v>y</v>
      </c>
    </row>
    <row r="1054" spans="1:20" x14ac:dyDescent="0.2">
      <c r="A1054" t="s">
        <v>38</v>
      </c>
      <c r="B1054">
        <v>16</v>
      </c>
      <c r="C1054">
        <v>1980</v>
      </c>
      <c r="D1054">
        <v>11032</v>
      </c>
      <c r="F1054">
        <v>0</v>
      </c>
      <c r="G1054">
        <v>0</v>
      </c>
      <c r="H1054">
        <v>1496</v>
      </c>
      <c r="I1054">
        <v>0</v>
      </c>
      <c r="J1054">
        <v>76467</v>
      </c>
      <c r="K1054">
        <v>15</v>
      </c>
      <c r="L1054" s="2">
        <v>1381</v>
      </c>
      <c r="M1054">
        <v>272</v>
      </c>
      <c r="N1054">
        <v>0</v>
      </c>
      <c r="O1054">
        <v>0</v>
      </c>
      <c r="P1054" s="3">
        <v>78120</v>
      </c>
      <c r="Q1054">
        <v>79631</v>
      </c>
      <c r="R1054">
        <f t="shared" si="32"/>
        <v>79631</v>
      </c>
      <c r="T1054" t="str">
        <f t="shared" si="31"/>
        <v>y</v>
      </c>
    </row>
    <row r="1055" spans="1:20" x14ac:dyDescent="0.2">
      <c r="A1055" t="s">
        <v>38</v>
      </c>
      <c r="B1055">
        <v>16</v>
      </c>
      <c r="C1055">
        <v>1981</v>
      </c>
      <c r="D1055">
        <v>1908</v>
      </c>
      <c r="F1055">
        <v>0</v>
      </c>
      <c r="G1055">
        <v>0</v>
      </c>
      <c r="H1055">
        <v>412</v>
      </c>
      <c r="I1055">
        <v>0</v>
      </c>
      <c r="J1055">
        <v>14267</v>
      </c>
      <c r="K1055">
        <v>143</v>
      </c>
      <c r="L1055" s="2">
        <v>3085</v>
      </c>
      <c r="M1055">
        <v>222</v>
      </c>
      <c r="N1055">
        <v>0</v>
      </c>
      <c r="O1055">
        <v>0</v>
      </c>
      <c r="P1055" s="3">
        <v>17574</v>
      </c>
      <c r="Q1055">
        <v>18129</v>
      </c>
      <c r="R1055">
        <f t="shared" si="32"/>
        <v>18129</v>
      </c>
      <c r="T1055" t="str">
        <f t="shared" si="31"/>
        <v>y</v>
      </c>
    </row>
    <row r="1056" spans="1:20" x14ac:dyDescent="0.2">
      <c r="A1056" t="s">
        <v>38</v>
      </c>
      <c r="B1056">
        <v>16</v>
      </c>
      <c r="C1056">
        <v>1982</v>
      </c>
      <c r="D1056">
        <v>439</v>
      </c>
      <c r="F1056">
        <v>0</v>
      </c>
      <c r="G1056">
        <v>0</v>
      </c>
      <c r="H1056">
        <v>3361</v>
      </c>
      <c r="I1056">
        <v>0</v>
      </c>
      <c r="J1056">
        <v>5472</v>
      </c>
      <c r="K1056">
        <v>0</v>
      </c>
      <c r="L1056" s="2">
        <v>868</v>
      </c>
      <c r="M1056">
        <v>0</v>
      </c>
      <c r="N1056">
        <v>0</v>
      </c>
      <c r="O1056">
        <v>0</v>
      </c>
      <c r="P1056" s="3">
        <v>6340</v>
      </c>
      <c r="Q1056">
        <v>9701</v>
      </c>
      <c r="R1056">
        <f t="shared" si="32"/>
        <v>9701</v>
      </c>
      <c r="T1056" t="str">
        <f t="shared" si="31"/>
        <v>y</v>
      </c>
    </row>
    <row r="1057" spans="1:20" x14ac:dyDescent="0.2">
      <c r="A1057" t="s">
        <v>38</v>
      </c>
      <c r="B1057">
        <v>16</v>
      </c>
      <c r="C1057">
        <v>1983</v>
      </c>
      <c r="D1057">
        <v>3055</v>
      </c>
      <c r="F1057">
        <v>0</v>
      </c>
      <c r="G1057">
        <v>0</v>
      </c>
      <c r="H1057">
        <v>1542</v>
      </c>
      <c r="I1057">
        <v>0</v>
      </c>
      <c r="J1057">
        <v>26208</v>
      </c>
      <c r="K1057">
        <v>0</v>
      </c>
      <c r="L1057" s="2">
        <v>348</v>
      </c>
      <c r="M1057">
        <v>0</v>
      </c>
      <c r="N1057">
        <v>0</v>
      </c>
      <c r="O1057">
        <v>0</v>
      </c>
      <c r="P1057" s="3">
        <v>26556</v>
      </c>
      <c r="Q1057">
        <v>28098</v>
      </c>
      <c r="R1057">
        <f t="shared" si="32"/>
        <v>28098</v>
      </c>
      <c r="T1057" t="str">
        <f t="shared" si="31"/>
        <v>y</v>
      </c>
    </row>
    <row r="1058" spans="1:20" x14ac:dyDescent="0.2">
      <c r="A1058" t="s">
        <v>38</v>
      </c>
      <c r="B1058">
        <v>16</v>
      </c>
      <c r="C1058">
        <v>1984</v>
      </c>
      <c r="D1058">
        <v>9072</v>
      </c>
      <c r="F1058">
        <v>0</v>
      </c>
      <c r="G1058">
        <v>0</v>
      </c>
      <c r="H1058">
        <v>1730</v>
      </c>
      <c r="I1058">
        <v>0</v>
      </c>
      <c r="J1058">
        <v>115017</v>
      </c>
      <c r="K1058">
        <v>56</v>
      </c>
      <c r="L1058" s="2">
        <v>21116</v>
      </c>
      <c r="M1058">
        <v>0</v>
      </c>
      <c r="N1058">
        <v>0</v>
      </c>
      <c r="O1058">
        <v>0</v>
      </c>
      <c r="P1058" s="3">
        <v>136133</v>
      </c>
      <c r="Q1058">
        <v>137919</v>
      </c>
      <c r="R1058">
        <f t="shared" si="32"/>
        <v>137919</v>
      </c>
      <c r="T1058" t="str">
        <f t="shared" si="31"/>
        <v>y</v>
      </c>
    </row>
    <row r="1059" spans="1:20" x14ac:dyDescent="0.2">
      <c r="A1059" t="s">
        <v>38</v>
      </c>
      <c r="B1059">
        <v>16</v>
      </c>
      <c r="C1059">
        <v>1985</v>
      </c>
      <c r="D1059">
        <v>2031</v>
      </c>
      <c r="F1059">
        <v>0</v>
      </c>
      <c r="G1059">
        <v>0</v>
      </c>
      <c r="H1059">
        <v>6340</v>
      </c>
      <c r="I1059">
        <v>0</v>
      </c>
      <c r="J1059">
        <v>114856</v>
      </c>
      <c r="K1059">
        <v>0</v>
      </c>
      <c r="L1059" s="2">
        <v>10766</v>
      </c>
      <c r="M1059">
        <v>0</v>
      </c>
      <c r="N1059">
        <v>0</v>
      </c>
      <c r="O1059">
        <v>0</v>
      </c>
      <c r="P1059" s="3">
        <v>125622</v>
      </c>
      <c r="Q1059">
        <v>131962</v>
      </c>
      <c r="R1059">
        <f t="shared" si="32"/>
        <v>131962</v>
      </c>
      <c r="T1059" t="str">
        <f t="shared" si="31"/>
        <v>y</v>
      </c>
    </row>
    <row r="1060" spans="1:20" x14ac:dyDescent="0.2">
      <c r="A1060" t="s">
        <v>38</v>
      </c>
      <c r="B1060">
        <v>16</v>
      </c>
      <c r="C1060">
        <v>1986</v>
      </c>
      <c r="D1060">
        <v>1879</v>
      </c>
      <c r="F1060">
        <v>0</v>
      </c>
      <c r="G1060">
        <v>0</v>
      </c>
      <c r="H1060">
        <v>6349</v>
      </c>
      <c r="I1060">
        <v>0</v>
      </c>
      <c r="J1060">
        <v>20390</v>
      </c>
      <c r="K1060">
        <v>0</v>
      </c>
      <c r="L1060" s="2">
        <v>610</v>
      </c>
      <c r="M1060">
        <v>0</v>
      </c>
      <c r="N1060">
        <v>0</v>
      </c>
      <c r="O1060">
        <v>0</v>
      </c>
      <c r="P1060" s="3">
        <v>21000</v>
      </c>
      <c r="Q1060">
        <v>27349</v>
      </c>
      <c r="R1060">
        <f t="shared" si="32"/>
        <v>27349</v>
      </c>
      <c r="T1060" t="str">
        <f t="shared" si="31"/>
        <v>y</v>
      </c>
    </row>
    <row r="1061" spans="1:20" x14ac:dyDescent="0.2">
      <c r="A1061" t="s">
        <v>38</v>
      </c>
      <c r="B1061">
        <v>16</v>
      </c>
      <c r="C1061">
        <v>1987</v>
      </c>
      <c r="D1061">
        <v>4105</v>
      </c>
      <c r="F1061">
        <v>0</v>
      </c>
      <c r="G1061">
        <v>0</v>
      </c>
      <c r="H1061">
        <v>1683</v>
      </c>
      <c r="I1061">
        <v>0</v>
      </c>
      <c r="J1061">
        <v>22546</v>
      </c>
      <c r="K1061">
        <v>0</v>
      </c>
      <c r="L1061" s="2">
        <v>3604</v>
      </c>
      <c r="M1061">
        <v>0</v>
      </c>
      <c r="N1061">
        <v>0</v>
      </c>
      <c r="O1061">
        <v>0</v>
      </c>
      <c r="P1061" s="3">
        <v>26150</v>
      </c>
      <c r="Q1061">
        <v>27833</v>
      </c>
      <c r="R1061">
        <f t="shared" si="32"/>
        <v>27833</v>
      </c>
      <c r="T1061" t="str">
        <f t="shared" si="31"/>
        <v>y</v>
      </c>
    </row>
    <row r="1062" spans="1:20" x14ac:dyDescent="0.2">
      <c r="A1062" t="s">
        <v>38</v>
      </c>
      <c r="B1062">
        <v>16</v>
      </c>
      <c r="C1062">
        <v>1988</v>
      </c>
      <c r="D1062">
        <v>17840</v>
      </c>
      <c r="F1062">
        <v>0</v>
      </c>
      <c r="G1062">
        <v>0</v>
      </c>
      <c r="H1062">
        <v>9599</v>
      </c>
      <c r="I1062">
        <v>0</v>
      </c>
      <c r="J1062">
        <v>305722</v>
      </c>
      <c r="K1062">
        <v>0</v>
      </c>
      <c r="L1062" s="2">
        <v>4031</v>
      </c>
      <c r="M1062">
        <v>191</v>
      </c>
      <c r="N1062">
        <v>0</v>
      </c>
      <c r="O1062">
        <v>0</v>
      </c>
      <c r="P1062" s="3">
        <v>309944</v>
      </c>
      <c r="Q1062">
        <v>319543</v>
      </c>
      <c r="R1062">
        <f t="shared" si="32"/>
        <v>319543</v>
      </c>
      <c r="T1062" t="str">
        <f t="shared" si="31"/>
        <v>y</v>
      </c>
    </row>
    <row r="1063" spans="1:20" x14ac:dyDescent="0.2">
      <c r="A1063" t="s">
        <v>38</v>
      </c>
      <c r="B1063">
        <v>16</v>
      </c>
      <c r="C1063">
        <v>1989</v>
      </c>
      <c r="D1063">
        <v>9794</v>
      </c>
      <c r="F1063">
        <v>0</v>
      </c>
      <c r="G1063">
        <v>0</v>
      </c>
      <c r="H1063">
        <v>5779</v>
      </c>
      <c r="I1063">
        <v>0</v>
      </c>
      <c r="J1063">
        <v>38792</v>
      </c>
      <c r="K1063">
        <v>0</v>
      </c>
      <c r="L1063" s="2">
        <v>8523</v>
      </c>
      <c r="M1063">
        <v>0</v>
      </c>
      <c r="N1063">
        <v>0</v>
      </c>
      <c r="O1063">
        <v>0</v>
      </c>
      <c r="P1063" s="3">
        <v>47315</v>
      </c>
      <c r="Q1063">
        <v>53094</v>
      </c>
      <c r="R1063">
        <f t="shared" si="32"/>
        <v>53094</v>
      </c>
      <c r="T1063" t="str">
        <f t="shared" si="31"/>
        <v>y</v>
      </c>
    </row>
    <row r="1064" spans="1:20" x14ac:dyDescent="0.2">
      <c r="A1064" t="s">
        <v>38</v>
      </c>
      <c r="B1064">
        <v>16</v>
      </c>
      <c r="C1064">
        <v>1990</v>
      </c>
      <c r="D1064">
        <v>3304</v>
      </c>
      <c r="F1064">
        <v>0</v>
      </c>
      <c r="G1064">
        <v>0</v>
      </c>
      <c r="H1064">
        <v>826</v>
      </c>
      <c r="I1064">
        <v>0</v>
      </c>
      <c r="J1064">
        <v>13177</v>
      </c>
      <c r="K1064">
        <v>339</v>
      </c>
      <c r="L1064" s="2">
        <v>1607</v>
      </c>
      <c r="M1064">
        <v>0</v>
      </c>
      <c r="N1064">
        <v>0</v>
      </c>
      <c r="O1064">
        <v>0</v>
      </c>
      <c r="P1064" s="3">
        <v>14784</v>
      </c>
      <c r="Q1064">
        <v>15949</v>
      </c>
      <c r="R1064">
        <f t="shared" si="32"/>
        <v>15949</v>
      </c>
      <c r="T1064" t="str">
        <f t="shared" si="31"/>
        <v>y</v>
      </c>
    </row>
    <row r="1065" spans="1:20" x14ac:dyDescent="0.2">
      <c r="A1065" t="s">
        <v>38</v>
      </c>
      <c r="B1065">
        <v>16</v>
      </c>
      <c r="C1065">
        <v>1991</v>
      </c>
      <c r="D1065">
        <v>4618</v>
      </c>
      <c r="F1065">
        <v>0</v>
      </c>
      <c r="G1065">
        <v>0</v>
      </c>
      <c r="H1065">
        <v>1242</v>
      </c>
      <c r="I1065">
        <v>0</v>
      </c>
      <c r="J1065">
        <v>18884</v>
      </c>
      <c r="K1065">
        <v>0</v>
      </c>
      <c r="L1065" s="2">
        <v>1559</v>
      </c>
      <c r="M1065">
        <v>0</v>
      </c>
      <c r="N1065">
        <v>0</v>
      </c>
      <c r="O1065">
        <v>0</v>
      </c>
      <c r="P1065" s="3">
        <v>20443</v>
      </c>
      <c r="Q1065">
        <v>21685</v>
      </c>
      <c r="R1065">
        <f t="shared" si="32"/>
        <v>21685</v>
      </c>
      <c r="T1065" t="str">
        <f t="shared" si="31"/>
        <v>y</v>
      </c>
    </row>
    <row r="1066" spans="1:20" x14ac:dyDescent="0.2">
      <c r="A1066" t="s">
        <v>38</v>
      </c>
      <c r="B1066">
        <v>16</v>
      </c>
      <c r="C1066">
        <v>1992</v>
      </c>
      <c r="D1066">
        <v>9224</v>
      </c>
      <c r="F1066">
        <v>0</v>
      </c>
      <c r="G1066">
        <v>0</v>
      </c>
      <c r="H1066">
        <v>11639</v>
      </c>
      <c r="I1066">
        <v>0</v>
      </c>
      <c r="J1066">
        <v>175651</v>
      </c>
      <c r="K1066">
        <v>0</v>
      </c>
      <c r="L1066" s="2">
        <v>8143</v>
      </c>
      <c r="M1066">
        <v>0</v>
      </c>
      <c r="N1066">
        <v>0</v>
      </c>
      <c r="O1066">
        <v>0</v>
      </c>
      <c r="P1066" s="3">
        <v>183794</v>
      </c>
      <c r="Q1066">
        <v>195433</v>
      </c>
      <c r="R1066">
        <f t="shared" si="32"/>
        <v>195433</v>
      </c>
      <c r="T1066" t="str">
        <f t="shared" si="31"/>
        <v>y</v>
      </c>
    </row>
    <row r="1067" spans="1:20" x14ac:dyDescent="0.2">
      <c r="A1067" t="s">
        <v>38</v>
      </c>
      <c r="B1067">
        <v>16</v>
      </c>
      <c r="C1067">
        <v>1993</v>
      </c>
      <c r="D1067">
        <v>9089</v>
      </c>
      <c r="F1067">
        <v>0</v>
      </c>
      <c r="G1067">
        <v>0</v>
      </c>
      <c r="H1067">
        <v>557</v>
      </c>
      <c r="I1067">
        <v>0</v>
      </c>
      <c r="J1067">
        <v>54410</v>
      </c>
      <c r="K1067">
        <v>0</v>
      </c>
      <c r="L1067" s="2">
        <v>12557</v>
      </c>
      <c r="M1067">
        <v>0</v>
      </c>
      <c r="N1067">
        <v>0</v>
      </c>
      <c r="O1067">
        <v>0</v>
      </c>
      <c r="P1067" s="3">
        <v>66967</v>
      </c>
      <c r="Q1067">
        <v>67524</v>
      </c>
      <c r="R1067">
        <f t="shared" si="32"/>
        <v>67524</v>
      </c>
      <c r="T1067" t="str">
        <f t="shared" si="31"/>
        <v>y</v>
      </c>
    </row>
    <row r="1068" spans="1:20" x14ac:dyDescent="0.2">
      <c r="A1068" t="s">
        <v>38</v>
      </c>
      <c r="B1068">
        <v>16</v>
      </c>
      <c r="C1068">
        <v>1994</v>
      </c>
      <c r="D1068">
        <v>1706</v>
      </c>
      <c r="F1068">
        <v>0</v>
      </c>
      <c r="G1068">
        <v>0</v>
      </c>
      <c r="H1068">
        <v>815</v>
      </c>
      <c r="I1068">
        <v>0</v>
      </c>
      <c r="J1068">
        <v>21039</v>
      </c>
      <c r="K1068">
        <v>0</v>
      </c>
      <c r="L1068" s="2">
        <v>12510</v>
      </c>
      <c r="M1068">
        <v>0</v>
      </c>
      <c r="N1068">
        <v>0</v>
      </c>
      <c r="O1068">
        <v>0</v>
      </c>
      <c r="P1068" s="3">
        <v>33549</v>
      </c>
      <c r="Q1068">
        <v>34364</v>
      </c>
      <c r="R1068">
        <f t="shared" si="32"/>
        <v>34364</v>
      </c>
      <c r="T1068" t="str">
        <f t="shared" si="31"/>
        <v>y</v>
      </c>
    </row>
    <row r="1069" spans="1:20" x14ac:dyDescent="0.2">
      <c r="A1069" t="s">
        <v>38</v>
      </c>
      <c r="B1069">
        <v>16</v>
      </c>
      <c r="C1069">
        <v>1995</v>
      </c>
      <c r="D1069">
        <v>4533</v>
      </c>
      <c r="F1069">
        <v>0</v>
      </c>
      <c r="G1069">
        <v>0</v>
      </c>
      <c r="H1069">
        <v>1970</v>
      </c>
      <c r="I1069">
        <v>0</v>
      </c>
      <c r="J1069">
        <v>20949</v>
      </c>
      <c r="K1069">
        <v>0</v>
      </c>
      <c r="L1069" s="2">
        <v>540</v>
      </c>
      <c r="M1069">
        <v>0</v>
      </c>
      <c r="N1069">
        <v>0</v>
      </c>
      <c r="O1069">
        <v>0</v>
      </c>
      <c r="P1069" s="3">
        <v>21489</v>
      </c>
      <c r="Q1069">
        <v>23459</v>
      </c>
      <c r="R1069">
        <f t="shared" si="32"/>
        <v>23459</v>
      </c>
      <c r="T1069" t="str">
        <f t="shared" si="31"/>
        <v>y</v>
      </c>
    </row>
    <row r="1070" spans="1:20" x14ac:dyDescent="0.2">
      <c r="A1070" t="s">
        <v>38</v>
      </c>
      <c r="B1070">
        <v>16</v>
      </c>
      <c r="C1070">
        <v>1996</v>
      </c>
      <c r="D1070">
        <v>14150</v>
      </c>
      <c r="F1070">
        <v>0</v>
      </c>
      <c r="G1070">
        <v>0</v>
      </c>
      <c r="H1070">
        <v>413</v>
      </c>
      <c r="I1070">
        <v>0</v>
      </c>
      <c r="J1070">
        <v>189011</v>
      </c>
      <c r="K1070">
        <v>0</v>
      </c>
      <c r="L1070" s="2">
        <v>8576</v>
      </c>
      <c r="M1070">
        <v>58</v>
      </c>
      <c r="N1070">
        <v>0</v>
      </c>
      <c r="O1070">
        <v>0</v>
      </c>
      <c r="P1070" s="3">
        <v>197645</v>
      </c>
      <c r="Q1070">
        <v>198058</v>
      </c>
      <c r="R1070">
        <f t="shared" si="32"/>
        <v>198058</v>
      </c>
      <c r="T1070" t="str">
        <f t="shared" si="31"/>
        <v>y</v>
      </c>
    </row>
    <row r="1071" spans="1:20" x14ac:dyDescent="0.2">
      <c r="A1071" t="s">
        <v>38</v>
      </c>
      <c r="B1071">
        <v>16</v>
      </c>
      <c r="C1071">
        <v>1997</v>
      </c>
      <c r="D1071">
        <v>1877</v>
      </c>
      <c r="F1071">
        <v>0</v>
      </c>
      <c r="G1071">
        <v>0</v>
      </c>
      <c r="H1071">
        <v>742</v>
      </c>
      <c r="I1071">
        <v>0</v>
      </c>
      <c r="J1071">
        <v>11493</v>
      </c>
      <c r="K1071">
        <v>0</v>
      </c>
      <c r="L1071" s="2">
        <v>1174</v>
      </c>
      <c r="M1071">
        <v>0</v>
      </c>
      <c r="N1071">
        <v>0</v>
      </c>
      <c r="O1071">
        <v>0</v>
      </c>
      <c r="P1071" s="3">
        <v>12667</v>
      </c>
      <c r="Q1071">
        <v>13409</v>
      </c>
      <c r="R1071">
        <f t="shared" si="32"/>
        <v>13409</v>
      </c>
      <c r="T1071" t="str">
        <f t="shared" si="31"/>
        <v>y</v>
      </c>
    </row>
    <row r="1072" spans="1:20" x14ac:dyDescent="0.2">
      <c r="A1072" t="s">
        <v>38</v>
      </c>
      <c r="B1072">
        <v>16</v>
      </c>
      <c r="C1072">
        <v>1998</v>
      </c>
      <c r="D1072">
        <v>2442</v>
      </c>
      <c r="F1072">
        <v>0</v>
      </c>
      <c r="G1072">
        <v>0</v>
      </c>
      <c r="H1072">
        <v>408</v>
      </c>
      <c r="I1072">
        <v>0</v>
      </c>
      <c r="J1072">
        <v>3841</v>
      </c>
      <c r="K1072">
        <v>0</v>
      </c>
      <c r="L1072" s="2">
        <v>563</v>
      </c>
      <c r="M1072">
        <v>0</v>
      </c>
      <c r="N1072">
        <v>0</v>
      </c>
      <c r="O1072">
        <v>0</v>
      </c>
      <c r="P1072" s="3">
        <v>4404</v>
      </c>
      <c r="Q1072">
        <v>4812</v>
      </c>
      <c r="R1072">
        <f t="shared" si="32"/>
        <v>4812</v>
      </c>
      <c r="T1072" t="str">
        <f t="shared" si="31"/>
        <v>y</v>
      </c>
    </row>
    <row r="1073" spans="1:20" x14ac:dyDescent="0.2">
      <c r="A1073" t="s">
        <v>38</v>
      </c>
      <c r="B1073">
        <v>16</v>
      </c>
      <c r="C1073">
        <v>1999</v>
      </c>
      <c r="D1073">
        <v>1765</v>
      </c>
      <c r="F1073">
        <v>0</v>
      </c>
      <c r="G1073">
        <v>0</v>
      </c>
      <c r="H1073">
        <v>2508</v>
      </c>
      <c r="I1073">
        <v>0</v>
      </c>
      <c r="J1073">
        <v>37729</v>
      </c>
      <c r="K1073">
        <v>0</v>
      </c>
      <c r="L1073" s="2">
        <v>2405</v>
      </c>
      <c r="M1073">
        <v>0</v>
      </c>
      <c r="N1073">
        <v>0</v>
      </c>
      <c r="O1073">
        <v>0</v>
      </c>
      <c r="P1073" s="3">
        <v>40134</v>
      </c>
      <c r="Q1073">
        <v>42642</v>
      </c>
      <c r="R1073">
        <f t="shared" si="32"/>
        <v>42642</v>
      </c>
      <c r="T1073" t="str">
        <f t="shared" si="31"/>
        <v>y</v>
      </c>
    </row>
    <row r="1074" spans="1:20" x14ac:dyDescent="0.2">
      <c r="A1074" t="s">
        <v>38</v>
      </c>
      <c r="B1074">
        <v>16</v>
      </c>
      <c r="C1074">
        <v>2000</v>
      </c>
      <c r="D1074">
        <v>16571</v>
      </c>
      <c r="F1074">
        <v>0</v>
      </c>
      <c r="G1074">
        <v>0</v>
      </c>
      <c r="H1074">
        <v>624</v>
      </c>
      <c r="I1074">
        <v>0</v>
      </c>
      <c r="J1074">
        <v>87114</v>
      </c>
      <c r="K1074">
        <v>0</v>
      </c>
      <c r="L1074" s="2">
        <v>4264</v>
      </c>
      <c r="M1074">
        <v>0</v>
      </c>
      <c r="N1074">
        <v>0</v>
      </c>
      <c r="O1074">
        <v>0</v>
      </c>
      <c r="P1074" s="3">
        <v>91378</v>
      </c>
      <c r="Q1074">
        <v>92002</v>
      </c>
      <c r="R1074">
        <f t="shared" si="32"/>
        <v>92002</v>
      </c>
      <c r="T1074" t="str">
        <f t="shared" si="31"/>
        <v>y</v>
      </c>
    </row>
    <row r="1075" spans="1:20" x14ac:dyDescent="0.2">
      <c r="A1075" t="s">
        <v>38</v>
      </c>
      <c r="B1075">
        <v>16</v>
      </c>
      <c r="C1075">
        <v>2001</v>
      </c>
      <c r="D1075">
        <v>4008</v>
      </c>
      <c r="F1075">
        <v>0</v>
      </c>
      <c r="G1075">
        <v>0</v>
      </c>
      <c r="H1075">
        <v>315</v>
      </c>
      <c r="I1075">
        <v>0</v>
      </c>
      <c r="J1075">
        <v>43190</v>
      </c>
      <c r="K1075">
        <v>0</v>
      </c>
      <c r="L1075" s="2">
        <v>6741</v>
      </c>
      <c r="M1075">
        <v>0</v>
      </c>
      <c r="N1075">
        <v>0</v>
      </c>
      <c r="O1075">
        <v>0</v>
      </c>
      <c r="P1075" s="3">
        <v>49931</v>
      </c>
      <c r="Q1075">
        <v>50246</v>
      </c>
      <c r="R1075">
        <f t="shared" si="32"/>
        <v>50246</v>
      </c>
      <c r="T1075" t="str">
        <f t="shared" si="31"/>
        <v>y</v>
      </c>
    </row>
    <row r="1076" spans="1:20" x14ac:dyDescent="0.2">
      <c r="A1076" t="s">
        <v>38</v>
      </c>
      <c r="B1076">
        <v>16</v>
      </c>
      <c r="C1076">
        <v>2002</v>
      </c>
      <c r="D1076">
        <v>1144</v>
      </c>
      <c r="F1076">
        <v>0</v>
      </c>
      <c r="G1076" t="s">
        <v>21</v>
      </c>
      <c r="H1076">
        <v>1262</v>
      </c>
      <c r="I1076" t="s">
        <v>21</v>
      </c>
      <c r="J1076">
        <v>11045</v>
      </c>
      <c r="K1076" t="s">
        <v>21</v>
      </c>
      <c r="L1076" s="2">
        <v>694</v>
      </c>
      <c r="M1076" t="s">
        <v>21</v>
      </c>
      <c r="N1076" t="s">
        <v>21</v>
      </c>
      <c r="O1076" t="s">
        <v>21</v>
      </c>
      <c r="P1076" s="3">
        <v>11739</v>
      </c>
      <c r="Q1076" s="3">
        <v>13001</v>
      </c>
      <c r="R1076">
        <f t="shared" si="32"/>
        <v>13001</v>
      </c>
      <c r="T1076" t="str">
        <f t="shared" si="31"/>
        <v>y</v>
      </c>
    </row>
    <row r="1077" spans="1:20" x14ac:dyDescent="0.2">
      <c r="A1077" t="s">
        <v>38</v>
      </c>
      <c r="B1077">
        <v>16</v>
      </c>
      <c r="C1077">
        <v>2003</v>
      </c>
      <c r="D1077">
        <v>5036</v>
      </c>
      <c r="F1077">
        <v>0</v>
      </c>
      <c r="G1077" t="s">
        <v>21</v>
      </c>
      <c r="H1077">
        <v>213</v>
      </c>
      <c r="I1077" t="s">
        <v>21</v>
      </c>
      <c r="J1077">
        <v>3861</v>
      </c>
      <c r="K1077" t="s">
        <v>21</v>
      </c>
      <c r="L1077" s="2">
        <v>687</v>
      </c>
      <c r="M1077" t="s">
        <v>21</v>
      </c>
      <c r="N1077" t="s">
        <v>21</v>
      </c>
      <c r="O1077" t="s">
        <v>21</v>
      </c>
      <c r="P1077" s="3">
        <v>4548</v>
      </c>
      <c r="Q1077" s="3">
        <v>4761</v>
      </c>
      <c r="R1077">
        <f t="shared" si="32"/>
        <v>4761</v>
      </c>
      <c r="T1077" t="str">
        <f t="shared" si="31"/>
        <v>y</v>
      </c>
    </row>
    <row r="1078" spans="1:20" x14ac:dyDescent="0.2">
      <c r="A1078" t="s">
        <v>38</v>
      </c>
      <c r="B1078">
        <v>16</v>
      </c>
      <c r="C1078">
        <v>2004</v>
      </c>
      <c r="D1078">
        <v>5484</v>
      </c>
      <c r="F1078" s="3">
        <v>0</v>
      </c>
      <c r="G1078" s="3">
        <v>17</v>
      </c>
      <c r="H1078" s="3">
        <v>343</v>
      </c>
      <c r="I1078" s="3"/>
      <c r="J1078" s="3">
        <v>40513</v>
      </c>
      <c r="K1078" s="3"/>
      <c r="L1078" s="4">
        <v>8460.9904195663294</v>
      </c>
      <c r="M1078" s="3">
        <v>0</v>
      </c>
      <c r="N1078" s="3"/>
      <c r="O1078" s="3"/>
      <c r="P1078" s="3">
        <v>48990.990419566326</v>
      </c>
      <c r="Q1078" s="3">
        <v>49333.990419566326</v>
      </c>
      <c r="R1078" s="3">
        <f t="shared" si="32"/>
        <v>49333.990419566326</v>
      </c>
      <c r="T1078" t="str">
        <f t="shared" si="31"/>
        <v>y</v>
      </c>
    </row>
    <row r="1079" spans="1:20" x14ac:dyDescent="0.2">
      <c r="A1079" t="s">
        <v>38</v>
      </c>
      <c r="B1079">
        <v>16</v>
      </c>
      <c r="C1079">
        <v>2005</v>
      </c>
      <c r="D1079">
        <v>8850</v>
      </c>
      <c r="F1079" s="3"/>
      <c r="G1079" s="3"/>
      <c r="H1079" s="3">
        <v>180</v>
      </c>
      <c r="I1079" s="3">
        <v>0</v>
      </c>
      <c r="J1079" s="3">
        <v>14037.552287007773</v>
      </c>
      <c r="K1079" s="3"/>
      <c r="L1079" s="4">
        <v>871.3577384127085</v>
      </c>
      <c r="M1079" s="3">
        <v>0</v>
      </c>
      <c r="N1079" s="3">
        <v>0</v>
      </c>
      <c r="O1079" s="3">
        <v>0</v>
      </c>
      <c r="P1079" s="3">
        <v>14908.910025420482</v>
      </c>
      <c r="Q1079" s="3">
        <v>15088.910025420482</v>
      </c>
      <c r="R1079" s="3">
        <f t="shared" si="32"/>
        <v>15088.910025420482</v>
      </c>
      <c r="T1079" t="str">
        <f t="shared" si="31"/>
        <v>y</v>
      </c>
    </row>
    <row r="1080" spans="1:20" x14ac:dyDescent="0.2">
      <c r="A1080" t="s">
        <v>38</v>
      </c>
      <c r="B1080">
        <v>16</v>
      </c>
      <c r="C1080">
        <v>2006</v>
      </c>
      <c r="D1080">
        <v>1456</v>
      </c>
      <c r="F1080" s="3"/>
      <c r="G1080" s="3">
        <v>0</v>
      </c>
      <c r="H1080" s="3">
        <v>978</v>
      </c>
      <c r="I1080" s="3">
        <v>0</v>
      </c>
      <c r="J1080" s="3">
        <v>24833.695544762191</v>
      </c>
      <c r="K1080" s="3"/>
      <c r="L1080" s="4">
        <v>13659.25394634264</v>
      </c>
      <c r="M1080" s="3">
        <v>379.42372073174005</v>
      </c>
      <c r="N1080" s="3">
        <v>0</v>
      </c>
      <c r="O1080" s="3">
        <v>0</v>
      </c>
      <c r="P1080" s="3">
        <v>38872.373211836573</v>
      </c>
      <c r="Q1080" s="3">
        <v>39850.373211836573</v>
      </c>
      <c r="R1080" s="3">
        <f t="shared" si="32"/>
        <v>39850.373211836573</v>
      </c>
      <c r="T1080" t="str">
        <f t="shared" si="31"/>
        <v>y</v>
      </c>
    </row>
    <row r="1081" spans="1:20" x14ac:dyDescent="0.2">
      <c r="A1081" t="s">
        <v>38</v>
      </c>
      <c r="B1081">
        <v>16</v>
      </c>
      <c r="C1081">
        <v>2007</v>
      </c>
      <c r="D1081">
        <v>1079</v>
      </c>
      <c r="F1081" s="3"/>
      <c r="G1081" s="3">
        <v>0</v>
      </c>
      <c r="H1081" s="3">
        <v>6665</v>
      </c>
      <c r="I1081" s="3">
        <v>0</v>
      </c>
      <c r="J1081" s="3">
        <v>106618.06552561895</v>
      </c>
      <c r="K1081" s="3">
        <v>0</v>
      </c>
      <c r="L1081" s="4">
        <v>1191.9009490777692</v>
      </c>
      <c r="M1081" s="3">
        <v>238.38018981555379</v>
      </c>
      <c r="N1081" s="3">
        <v>0</v>
      </c>
      <c r="O1081" s="3">
        <v>0</v>
      </c>
      <c r="P1081" s="3">
        <v>108048.34666451227</v>
      </c>
      <c r="Q1081" s="3">
        <v>114713.34666451227</v>
      </c>
      <c r="R1081" s="3">
        <f t="shared" si="32"/>
        <v>114713.34666451227</v>
      </c>
      <c r="T1081" t="str">
        <f t="shared" si="31"/>
        <v>y</v>
      </c>
    </row>
    <row r="1082" spans="1:20" x14ac:dyDescent="0.2">
      <c r="A1082" t="s">
        <v>38</v>
      </c>
      <c r="B1082">
        <v>16</v>
      </c>
      <c r="C1082">
        <v>2008</v>
      </c>
      <c r="D1082">
        <v>1752</v>
      </c>
      <c r="F1082" s="3"/>
      <c r="G1082" s="3">
        <v>0</v>
      </c>
      <c r="H1082" s="3">
        <v>1573</v>
      </c>
      <c r="I1082" s="3">
        <v>0</v>
      </c>
      <c r="J1082" s="3">
        <v>66746.453148355067</v>
      </c>
      <c r="K1082" s="3">
        <v>0</v>
      </c>
      <c r="L1082" s="4">
        <v>10485.660812845188</v>
      </c>
      <c r="M1082" s="3">
        <v>0</v>
      </c>
      <c r="N1082" s="3">
        <v>0</v>
      </c>
      <c r="O1082" s="3">
        <v>0</v>
      </c>
      <c r="P1082" s="3">
        <v>77232.113961200259</v>
      </c>
      <c r="Q1082" s="3">
        <v>78805.113961200259</v>
      </c>
      <c r="R1082" s="3">
        <f t="shared" si="32"/>
        <v>78805.113961200259</v>
      </c>
      <c r="T1082" t="str">
        <f t="shared" si="31"/>
        <v>y</v>
      </c>
    </row>
    <row r="1083" spans="1:20" x14ac:dyDescent="0.2">
      <c r="A1083" t="s">
        <v>38</v>
      </c>
      <c r="B1083">
        <v>16</v>
      </c>
      <c r="C1083">
        <v>2009</v>
      </c>
      <c r="D1083">
        <v>5274</v>
      </c>
      <c r="F1083" s="3"/>
      <c r="G1083" s="3">
        <v>0</v>
      </c>
      <c r="H1083" s="3">
        <v>2695</v>
      </c>
      <c r="I1083" s="3">
        <v>0</v>
      </c>
      <c r="J1083" s="3">
        <v>101155.78666509475</v>
      </c>
      <c r="K1083" s="3">
        <v>0</v>
      </c>
      <c r="L1083" s="4">
        <v>18398.812436887725</v>
      </c>
      <c r="M1083" s="3">
        <v>0</v>
      </c>
      <c r="N1083" s="3">
        <v>0</v>
      </c>
      <c r="O1083" s="3">
        <v>0</v>
      </c>
      <c r="P1083" s="3">
        <v>119554.59910198249</v>
      </c>
      <c r="Q1083" s="3">
        <v>122249.59910198249</v>
      </c>
      <c r="R1083" s="3">
        <f t="shared" si="32"/>
        <v>122249.59910198249</v>
      </c>
      <c r="T1083" t="str">
        <f t="shared" si="31"/>
        <v>y</v>
      </c>
    </row>
    <row r="1084" spans="1:20" x14ac:dyDescent="0.2">
      <c r="A1084" t="s">
        <v>38</v>
      </c>
      <c r="B1084">
        <v>16</v>
      </c>
      <c r="C1084">
        <v>2010</v>
      </c>
      <c r="D1084">
        <v>5903</v>
      </c>
      <c r="F1084" s="3"/>
      <c r="G1084" s="3">
        <v>0</v>
      </c>
      <c r="H1084" s="3">
        <v>2387</v>
      </c>
      <c r="I1084" s="3">
        <v>0</v>
      </c>
      <c r="J1084" s="3">
        <v>38010.733386097716</v>
      </c>
      <c r="K1084" s="3">
        <v>0</v>
      </c>
      <c r="L1084" s="4">
        <v>4145.4469293978182</v>
      </c>
      <c r="M1084" s="3">
        <v>224.07821239988206</v>
      </c>
      <c r="N1084" s="3"/>
      <c r="O1084" s="3"/>
      <c r="P1084" s="3">
        <v>42380.258527895414</v>
      </c>
      <c r="Q1084" s="3">
        <v>44767.258527895414</v>
      </c>
      <c r="R1084" s="3">
        <f t="shared" si="32"/>
        <v>44767.258527895414</v>
      </c>
      <c r="T1084" t="s">
        <v>22</v>
      </c>
    </row>
    <row r="1085" spans="1:20" x14ac:dyDescent="0.2">
      <c r="A1085" t="s">
        <v>38</v>
      </c>
      <c r="B1085">
        <v>16</v>
      </c>
      <c r="C1085">
        <v>2011</v>
      </c>
      <c r="D1085">
        <v>26433</v>
      </c>
      <c r="F1085" s="3"/>
      <c r="G1085" s="3">
        <v>0</v>
      </c>
      <c r="H1085" s="3">
        <v>1178</v>
      </c>
      <c r="I1085" s="3">
        <v>0</v>
      </c>
      <c r="J1085" s="3">
        <v>33835.810072382192</v>
      </c>
      <c r="K1085" s="3">
        <v>0</v>
      </c>
      <c r="L1085" s="4">
        <v>2430</v>
      </c>
      <c r="M1085" s="3">
        <v>0</v>
      </c>
      <c r="N1085" s="3"/>
      <c r="O1085" s="3"/>
      <c r="P1085" s="3">
        <v>36265.810072382192</v>
      </c>
      <c r="Q1085" s="3">
        <v>37443.810072382192</v>
      </c>
      <c r="R1085" s="3">
        <f t="shared" si="32"/>
        <v>37443.810072382192</v>
      </c>
      <c r="T1085" t="s">
        <v>22</v>
      </c>
    </row>
    <row r="1086" spans="1:20" x14ac:dyDescent="0.2">
      <c r="A1086" t="s">
        <v>38</v>
      </c>
      <c r="B1086">
        <v>16</v>
      </c>
      <c r="C1086">
        <v>2012</v>
      </c>
      <c r="D1086">
        <v>6899</v>
      </c>
      <c r="F1086" s="3"/>
      <c r="G1086" s="3">
        <v>0</v>
      </c>
      <c r="H1086" s="3">
        <v>2043</v>
      </c>
      <c r="I1086" s="3"/>
      <c r="J1086" s="3">
        <v>41507</v>
      </c>
      <c r="K1086" s="3"/>
      <c r="R1086">
        <f t="shared" si="32"/>
        <v>43550</v>
      </c>
    </row>
    <row r="1087" spans="1:20" x14ac:dyDescent="0.2">
      <c r="A1087" t="s">
        <v>38</v>
      </c>
      <c r="B1087">
        <v>16</v>
      </c>
      <c r="C1087">
        <v>2013</v>
      </c>
      <c r="D1087">
        <v>23004</v>
      </c>
      <c r="F1087" s="3"/>
      <c r="G1087" s="3"/>
      <c r="H1087" s="3">
        <v>202</v>
      </c>
      <c r="I1087" s="3"/>
      <c r="J1087" s="3"/>
      <c r="K1087" s="3"/>
      <c r="R1087">
        <f t="shared" si="32"/>
        <v>202</v>
      </c>
    </row>
    <row r="1088" spans="1:20" x14ac:dyDescent="0.2">
      <c r="A1088" t="s">
        <v>38</v>
      </c>
      <c r="B1088">
        <v>16</v>
      </c>
      <c r="C1088">
        <v>2014</v>
      </c>
      <c r="D1088">
        <v>8456</v>
      </c>
      <c r="R1088">
        <f t="shared" si="32"/>
        <v>0</v>
      </c>
    </row>
    <row r="1089" spans="1:20" x14ac:dyDescent="0.2">
      <c r="A1089" t="s">
        <v>38</v>
      </c>
      <c r="B1089">
        <v>16</v>
      </c>
      <c r="C1089">
        <v>2015</v>
      </c>
      <c r="D1089">
        <v>9643</v>
      </c>
      <c r="R1089">
        <f t="shared" si="32"/>
        <v>0</v>
      </c>
    </row>
    <row r="1090" spans="1:20" x14ac:dyDescent="0.2">
      <c r="A1090" t="s">
        <v>39</v>
      </c>
      <c r="B1090">
        <v>17</v>
      </c>
      <c r="C1090">
        <v>1948</v>
      </c>
      <c r="D1090" t="s">
        <v>21</v>
      </c>
      <c r="F1090">
        <v>0</v>
      </c>
      <c r="G1090">
        <v>0</v>
      </c>
      <c r="H1090">
        <v>0</v>
      </c>
      <c r="I1090">
        <v>0</v>
      </c>
      <c r="J1090">
        <v>43</v>
      </c>
      <c r="K1090">
        <v>0</v>
      </c>
      <c r="L1090" s="2">
        <v>0</v>
      </c>
      <c r="M1090">
        <v>0</v>
      </c>
      <c r="N1090">
        <v>0</v>
      </c>
      <c r="O1090">
        <v>0</v>
      </c>
      <c r="P1090" s="3">
        <v>43</v>
      </c>
      <c r="Q1090">
        <v>43</v>
      </c>
      <c r="R1090">
        <f t="shared" si="32"/>
        <v>43</v>
      </c>
      <c r="T1090" t="str">
        <f t="shared" si="31"/>
        <v/>
      </c>
    </row>
    <row r="1091" spans="1:20" x14ac:dyDescent="0.2">
      <c r="A1091" t="s">
        <v>39</v>
      </c>
      <c r="B1091">
        <v>17</v>
      </c>
      <c r="C1091">
        <v>1949</v>
      </c>
      <c r="D1091" t="s">
        <v>21</v>
      </c>
      <c r="F1091">
        <v>0</v>
      </c>
      <c r="G1091">
        <v>0</v>
      </c>
      <c r="H1091">
        <v>49</v>
      </c>
      <c r="I1091">
        <v>0</v>
      </c>
      <c r="J1091">
        <v>105898</v>
      </c>
      <c r="K1091">
        <v>0</v>
      </c>
      <c r="L1091" s="2">
        <v>0</v>
      </c>
      <c r="M1091">
        <v>0</v>
      </c>
      <c r="N1091">
        <v>0</v>
      </c>
      <c r="O1091">
        <v>0</v>
      </c>
      <c r="P1091" s="3">
        <v>105898</v>
      </c>
      <c r="Q1091">
        <v>105947</v>
      </c>
      <c r="R1091">
        <f t="shared" si="32"/>
        <v>105947</v>
      </c>
      <c r="T1091" t="str">
        <f t="shared" si="31"/>
        <v/>
      </c>
    </row>
    <row r="1092" spans="1:20" x14ac:dyDescent="0.2">
      <c r="A1092" t="s">
        <v>39</v>
      </c>
      <c r="B1092">
        <v>17</v>
      </c>
      <c r="C1092">
        <v>1950</v>
      </c>
      <c r="D1092" t="s">
        <v>21</v>
      </c>
      <c r="F1092">
        <v>0</v>
      </c>
      <c r="G1092">
        <v>0</v>
      </c>
      <c r="H1092">
        <v>0</v>
      </c>
      <c r="I1092">
        <v>0</v>
      </c>
      <c r="J1092">
        <v>5090</v>
      </c>
      <c r="K1092">
        <v>0</v>
      </c>
      <c r="L1092" s="2">
        <v>7</v>
      </c>
      <c r="M1092">
        <v>0</v>
      </c>
      <c r="N1092">
        <v>0</v>
      </c>
      <c r="O1092">
        <v>0</v>
      </c>
      <c r="P1092" s="3">
        <v>5097</v>
      </c>
      <c r="Q1092">
        <v>5097</v>
      </c>
      <c r="R1092">
        <f t="shared" si="32"/>
        <v>5097</v>
      </c>
      <c r="T1092" t="str">
        <f t="shared" si="31"/>
        <v/>
      </c>
    </row>
    <row r="1093" spans="1:20" x14ac:dyDescent="0.2">
      <c r="A1093" t="s">
        <v>39</v>
      </c>
      <c r="B1093">
        <v>17</v>
      </c>
      <c r="C1093">
        <v>1951</v>
      </c>
      <c r="D1093" t="s">
        <v>21</v>
      </c>
      <c r="F1093">
        <v>0</v>
      </c>
      <c r="G1093">
        <v>0</v>
      </c>
      <c r="H1093">
        <v>0</v>
      </c>
      <c r="I1093">
        <v>0</v>
      </c>
      <c r="J1093">
        <v>981</v>
      </c>
      <c r="K1093">
        <v>0</v>
      </c>
      <c r="L1093" s="2">
        <v>0</v>
      </c>
      <c r="M1093">
        <v>0</v>
      </c>
      <c r="N1093">
        <v>0</v>
      </c>
      <c r="O1093">
        <v>0</v>
      </c>
      <c r="P1093" s="3">
        <v>981</v>
      </c>
      <c r="Q1093">
        <v>981</v>
      </c>
      <c r="R1093">
        <f t="shared" si="32"/>
        <v>981</v>
      </c>
      <c r="T1093" t="str">
        <f t="shared" si="31"/>
        <v/>
      </c>
    </row>
    <row r="1094" spans="1:20" x14ac:dyDescent="0.2">
      <c r="A1094" t="s">
        <v>39</v>
      </c>
      <c r="B1094">
        <v>17</v>
      </c>
      <c r="C1094">
        <v>1952</v>
      </c>
      <c r="D1094" t="s">
        <v>21</v>
      </c>
      <c r="F1094">
        <v>0</v>
      </c>
      <c r="G1094">
        <v>0</v>
      </c>
      <c r="H1094">
        <v>3</v>
      </c>
      <c r="I1094">
        <v>0</v>
      </c>
      <c r="J1094">
        <v>88</v>
      </c>
      <c r="K1094">
        <v>0</v>
      </c>
      <c r="L1094" s="2">
        <v>0</v>
      </c>
      <c r="M1094">
        <v>0</v>
      </c>
      <c r="N1094">
        <v>0</v>
      </c>
      <c r="O1094">
        <v>0</v>
      </c>
      <c r="P1094" s="3">
        <v>88</v>
      </c>
      <c r="Q1094">
        <v>91</v>
      </c>
      <c r="R1094">
        <f t="shared" si="32"/>
        <v>91</v>
      </c>
      <c r="T1094" t="str">
        <f t="shared" si="31"/>
        <v/>
      </c>
    </row>
    <row r="1095" spans="1:20" x14ac:dyDescent="0.2">
      <c r="A1095" t="s">
        <v>39</v>
      </c>
      <c r="B1095">
        <v>17</v>
      </c>
      <c r="C1095">
        <v>1953</v>
      </c>
      <c r="D1095" t="s">
        <v>21</v>
      </c>
      <c r="F1095">
        <v>0</v>
      </c>
      <c r="G1095">
        <v>0</v>
      </c>
      <c r="H1095">
        <v>115</v>
      </c>
      <c r="I1095">
        <v>0</v>
      </c>
      <c r="J1095">
        <v>162058</v>
      </c>
      <c r="K1095">
        <v>0</v>
      </c>
      <c r="L1095" s="2">
        <v>227</v>
      </c>
      <c r="M1095">
        <v>160</v>
      </c>
      <c r="N1095">
        <v>0</v>
      </c>
      <c r="O1095">
        <v>0</v>
      </c>
      <c r="P1095" s="3">
        <v>162445</v>
      </c>
      <c r="Q1095">
        <v>162560</v>
      </c>
      <c r="R1095">
        <f t="shared" si="32"/>
        <v>162560</v>
      </c>
      <c r="T1095" t="str">
        <f t="shared" si="31"/>
        <v/>
      </c>
    </row>
    <row r="1096" spans="1:20" x14ac:dyDescent="0.2">
      <c r="A1096" t="s">
        <v>39</v>
      </c>
      <c r="B1096">
        <v>17</v>
      </c>
      <c r="C1096">
        <v>1954</v>
      </c>
      <c r="D1096" t="s">
        <v>21</v>
      </c>
      <c r="F1096">
        <v>0</v>
      </c>
      <c r="G1096">
        <v>0</v>
      </c>
      <c r="H1096">
        <v>46</v>
      </c>
      <c r="I1096">
        <v>0</v>
      </c>
      <c r="J1096">
        <v>4541</v>
      </c>
      <c r="K1096">
        <v>0</v>
      </c>
      <c r="L1096" s="2">
        <v>138</v>
      </c>
      <c r="M1096">
        <v>0</v>
      </c>
      <c r="N1096">
        <v>0</v>
      </c>
      <c r="O1096">
        <v>0</v>
      </c>
      <c r="P1096" s="3">
        <v>4679</v>
      </c>
      <c r="Q1096">
        <v>4725</v>
      </c>
      <c r="R1096">
        <f t="shared" si="32"/>
        <v>4725</v>
      </c>
      <c r="T1096" t="str">
        <f t="shared" si="31"/>
        <v/>
      </c>
    </row>
    <row r="1097" spans="1:20" x14ac:dyDescent="0.2">
      <c r="A1097" t="s">
        <v>39</v>
      </c>
      <c r="B1097">
        <v>17</v>
      </c>
      <c r="C1097">
        <v>1955</v>
      </c>
      <c r="D1097" t="s">
        <v>21</v>
      </c>
      <c r="F1097">
        <v>0</v>
      </c>
      <c r="G1097">
        <v>0</v>
      </c>
      <c r="H1097">
        <v>0</v>
      </c>
      <c r="I1097">
        <v>0</v>
      </c>
      <c r="J1097">
        <v>3953</v>
      </c>
      <c r="K1097">
        <v>0</v>
      </c>
      <c r="L1097" s="2">
        <v>0</v>
      </c>
      <c r="M1097">
        <v>0</v>
      </c>
      <c r="N1097">
        <v>0</v>
      </c>
      <c r="O1097">
        <v>0</v>
      </c>
      <c r="P1097" s="3">
        <v>3953</v>
      </c>
      <c r="Q1097">
        <v>3953</v>
      </c>
      <c r="R1097">
        <f t="shared" si="32"/>
        <v>3953</v>
      </c>
      <c r="T1097" t="str">
        <f t="shared" si="31"/>
        <v/>
      </c>
    </row>
    <row r="1098" spans="1:20" x14ac:dyDescent="0.2">
      <c r="A1098" t="s">
        <v>39</v>
      </c>
      <c r="B1098">
        <v>17</v>
      </c>
      <c r="C1098">
        <v>1956</v>
      </c>
      <c r="D1098" t="s">
        <v>21</v>
      </c>
      <c r="F1098">
        <v>0</v>
      </c>
      <c r="G1098">
        <v>0</v>
      </c>
      <c r="H1098">
        <v>0</v>
      </c>
      <c r="I1098">
        <v>0</v>
      </c>
      <c r="J1098">
        <v>156</v>
      </c>
      <c r="K1098">
        <v>0</v>
      </c>
      <c r="L1098" s="2">
        <v>3952</v>
      </c>
      <c r="M1098">
        <v>0</v>
      </c>
      <c r="N1098">
        <v>0</v>
      </c>
      <c r="O1098">
        <v>0</v>
      </c>
      <c r="P1098" s="3">
        <v>4108</v>
      </c>
      <c r="Q1098">
        <v>4108</v>
      </c>
      <c r="R1098">
        <f t="shared" si="32"/>
        <v>4108</v>
      </c>
      <c r="T1098" t="str">
        <f t="shared" si="31"/>
        <v/>
      </c>
    </row>
    <row r="1099" spans="1:20" x14ac:dyDescent="0.2">
      <c r="A1099" t="s">
        <v>39</v>
      </c>
      <c r="B1099">
        <v>17</v>
      </c>
      <c r="C1099">
        <v>1957</v>
      </c>
      <c r="D1099" t="s">
        <v>21</v>
      </c>
      <c r="F1099">
        <v>0</v>
      </c>
      <c r="G1099">
        <v>0</v>
      </c>
      <c r="H1099">
        <v>296</v>
      </c>
      <c r="I1099">
        <v>0</v>
      </c>
      <c r="J1099">
        <v>116452</v>
      </c>
      <c r="K1099">
        <v>0</v>
      </c>
      <c r="L1099" s="2">
        <v>58</v>
      </c>
      <c r="M1099">
        <v>0</v>
      </c>
      <c r="N1099">
        <v>0</v>
      </c>
      <c r="O1099">
        <v>0</v>
      </c>
      <c r="P1099" s="3">
        <v>116510</v>
      </c>
      <c r="Q1099">
        <v>116806</v>
      </c>
      <c r="R1099">
        <f t="shared" si="32"/>
        <v>116806</v>
      </c>
      <c r="T1099" t="str">
        <f t="shared" si="31"/>
        <v/>
      </c>
    </row>
    <row r="1100" spans="1:20" x14ac:dyDescent="0.2">
      <c r="A1100" t="s">
        <v>39</v>
      </c>
      <c r="B1100">
        <v>17</v>
      </c>
      <c r="C1100">
        <v>1958</v>
      </c>
      <c r="D1100" t="s">
        <v>21</v>
      </c>
      <c r="F1100">
        <v>0</v>
      </c>
      <c r="G1100">
        <v>0</v>
      </c>
      <c r="H1100">
        <v>7</v>
      </c>
      <c r="I1100">
        <v>0</v>
      </c>
      <c r="J1100">
        <v>4947</v>
      </c>
      <c r="K1100">
        <v>0</v>
      </c>
      <c r="L1100" s="2">
        <v>129</v>
      </c>
      <c r="M1100">
        <v>0</v>
      </c>
      <c r="N1100">
        <v>0</v>
      </c>
      <c r="O1100">
        <v>0</v>
      </c>
      <c r="P1100" s="3">
        <v>5076</v>
      </c>
      <c r="Q1100">
        <v>5083</v>
      </c>
      <c r="R1100">
        <f t="shared" si="32"/>
        <v>5083</v>
      </c>
      <c r="T1100" t="str">
        <f t="shared" ref="T1100:T1169" si="33">IF(AND(C1100&gt;1949, ISNUMBER(D1100), ISNUMBER(J1100), ISNUMBER(L1100), ISNUMBER(Q1100),ISBLANK(S1100)), "y", "")</f>
        <v/>
      </c>
    </row>
    <row r="1101" spans="1:20" x14ac:dyDescent="0.2">
      <c r="A1101" t="s">
        <v>39</v>
      </c>
      <c r="B1101">
        <v>17</v>
      </c>
      <c r="C1101">
        <v>1959</v>
      </c>
      <c r="D1101" t="s">
        <v>21</v>
      </c>
      <c r="F1101">
        <v>0</v>
      </c>
      <c r="G1101">
        <v>0</v>
      </c>
      <c r="H1101">
        <v>0</v>
      </c>
      <c r="I1101">
        <v>0</v>
      </c>
      <c r="J1101">
        <v>16923</v>
      </c>
      <c r="K1101">
        <v>0</v>
      </c>
      <c r="L1101" s="2">
        <v>77</v>
      </c>
      <c r="M1101">
        <v>0</v>
      </c>
      <c r="N1101">
        <v>0</v>
      </c>
      <c r="O1101">
        <v>0</v>
      </c>
      <c r="P1101" s="3">
        <v>17000</v>
      </c>
      <c r="Q1101">
        <v>17000</v>
      </c>
      <c r="R1101">
        <f t="shared" si="32"/>
        <v>17000</v>
      </c>
      <c r="T1101" t="str">
        <f t="shared" si="33"/>
        <v/>
      </c>
    </row>
    <row r="1102" spans="1:20" x14ac:dyDescent="0.2">
      <c r="A1102" t="s">
        <v>39</v>
      </c>
      <c r="B1102">
        <v>17</v>
      </c>
      <c r="C1102">
        <v>1960</v>
      </c>
      <c r="D1102" t="s">
        <v>21</v>
      </c>
      <c r="F1102">
        <v>0</v>
      </c>
      <c r="G1102">
        <v>0</v>
      </c>
      <c r="H1102">
        <v>0</v>
      </c>
      <c r="I1102">
        <v>0</v>
      </c>
      <c r="J1102">
        <v>700</v>
      </c>
      <c r="K1102">
        <v>0</v>
      </c>
      <c r="L1102" s="2">
        <v>478</v>
      </c>
      <c r="M1102">
        <v>0</v>
      </c>
      <c r="N1102">
        <v>0</v>
      </c>
      <c r="O1102">
        <v>0</v>
      </c>
      <c r="P1102" s="3">
        <v>1178</v>
      </c>
      <c r="Q1102">
        <v>1178</v>
      </c>
      <c r="R1102">
        <f t="shared" si="32"/>
        <v>1178</v>
      </c>
      <c r="T1102" t="str">
        <f t="shared" si="33"/>
        <v/>
      </c>
    </row>
    <row r="1103" spans="1:20" x14ac:dyDescent="0.2">
      <c r="A1103" t="s">
        <v>39</v>
      </c>
      <c r="B1103">
        <v>17</v>
      </c>
      <c r="C1103">
        <v>1961</v>
      </c>
      <c r="D1103" t="s">
        <v>21</v>
      </c>
      <c r="F1103">
        <v>0</v>
      </c>
      <c r="G1103">
        <v>0</v>
      </c>
      <c r="H1103">
        <v>57</v>
      </c>
      <c r="I1103">
        <v>0</v>
      </c>
      <c r="J1103">
        <v>93840</v>
      </c>
      <c r="K1103">
        <v>0</v>
      </c>
      <c r="L1103" s="2">
        <v>523</v>
      </c>
      <c r="M1103">
        <v>0</v>
      </c>
      <c r="N1103">
        <v>0</v>
      </c>
      <c r="O1103">
        <v>0</v>
      </c>
      <c r="P1103" s="3">
        <v>94363</v>
      </c>
      <c r="Q1103">
        <v>94420</v>
      </c>
      <c r="R1103">
        <f t="shared" si="32"/>
        <v>94420</v>
      </c>
      <c r="T1103" t="str">
        <f t="shared" si="33"/>
        <v/>
      </c>
    </row>
    <row r="1104" spans="1:20" x14ac:dyDescent="0.2">
      <c r="A1104" t="s">
        <v>39</v>
      </c>
      <c r="B1104">
        <v>17</v>
      </c>
      <c r="C1104">
        <v>1962</v>
      </c>
      <c r="D1104" t="s">
        <v>21</v>
      </c>
      <c r="F1104">
        <v>0</v>
      </c>
      <c r="G1104">
        <v>0</v>
      </c>
      <c r="H1104">
        <v>0</v>
      </c>
      <c r="I1104">
        <v>0</v>
      </c>
      <c r="J1104">
        <v>11693</v>
      </c>
      <c r="K1104">
        <v>0</v>
      </c>
      <c r="L1104" s="2">
        <v>352</v>
      </c>
      <c r="M1104">
        <v>0</v>
      </c>
      <c r="N1104">
        <v>0</v>
      </c>
      <c r="O1104">
        <v>0</v>
      </c>
      <c r="P1104" s="3">
        <v>12045</v>
      </c>
      <c r="Q1104">
        <v>12045</v>
      </c>
      <c r="R1104">
        <f t="shared" si="32"/>
        <v>12045</v>
      </c>
      <c r="T1104" t="str">
        <f t="shared" si="33"/>
        <v/>
      </c>
    </row>
    <row r="1105" spans="1:20" x14ac:dyDescent="0.2">
      <c r="A1105" t="s">
        <v>39</v>
      </c>
      <c r="B1105">
        <v>17</v>
      </c>
      <c r="C1105">
        <v>1963</v>
      </c>
      <c r="D1105" t="s">
        <v>21</v>
      </c>
      <c r="F1105">
        <v>0</v>
      </c>
      <c r="G1105">
        <v>0</v>
      </c>
      <c r="H1105">
        <v>185</v>
      </c>
      <c r="I1105">
        <v>0</v>
      </c>
      <c r="J1105">
        <v>51669</v>
      </c>
      <c r="K1105">
        <v>0</v>
      </c>
      <c r="L1105" s="2">
        <v>7799</v>
      </c>
      <c r="M1105">
        <v>0</v>
      </c>
      <c r="N1105">
        <v>0</v>
      </c>
      <c r="O1105">
        <v>0</v>
      </c>
      <c r="P1105" s="3">
        <v>59468</v>
      </c>
      <c r="Q1105">
        <v>59653</v>
      </c>
      <c r="R1105">
        <f t="shared" si="32"/>
        <v>59653</v>
      </c>
      <c r="T1105" t="str">
        <f t="shared" si="33"/>
        <v/>
      </c>
    </row>
    <row r="1106" spans="1:20" x14ac:dyDescent="0.2">
      <c r="A1106" t="s">
        <v>39</v>
      </c>
      <c r="B1106">
        <v>17</v>
      </c>
      <c r="C1106">
        <v>1964</v>
      </c>
      <c r="D1106" t="s">
        <v>21</v>
      </c>
      <c r="F1106">
        <v>0</v>
      </c>
      <c r="G1106">
        <v>0</v>
      </c>
      <c r="H1106">
        <v>0</v>
      </c>
      <c r="I1106">
        <v>0</v>
      </c>
      <c r="J1106">
        <v>4938</v>
      </c>
      <c r="K1106">
        <v>0</v>
      </c>
      <c r="L1106" s="2">
        <v>2797</v>
      </c>
      <c r="M1106">
        <v>0</v>
      </c>
      <c r="N1106">
        <v>0</v>
      </c>
      <c r="O1106">
        <v>0</v>
      </c>
      <c r="P1106" s="3">
        <v>7735</v>
      </c>
      <c r="Q1106">
        <v>7735</v>
      </c>
      <c r="R1106">
        <f t="shared" si="32"/>
        <v>7735</v>
      </c>
      <c r="T1106" t="str">
        <f t="shared" si="33"/>
        <v/>
      </c>
    </row>
    <row r="1107" spans="1:20" x14ac:dyDescent="0.2">
      <c r="A1107" t="s">
        <v>39</v>
      </c>
      <c r="B1107">
        <v>17</v>
      </c>
      <c r="C1107">
        <v>1965</v>
      </c>
      <c r="D1107" t="s">
        <v>21</v>
      </c>
      <c r="F1107">
        <v>0</v>
      </c>
      <c r="G1107">
        <v>0</v>
      </c>
      <c r="H1107">
        <v>487</v>
      </c>
      <c r="I1107">
        <v>0</v>
      </c>
      <c r="J1107">
        <v>93961</v>
      </c>
      <c r="K1107">
        <v>0</v>
      </c>
      <c r="L1107" s="2">
        <v>569</v>
      </c>
      <c r="M1107">
        <v>0</v>
      </c>
      <c r="N1107">
        <v>0</v>
      </c>
      <c r="O1107">
        <v>0</v>
      </c>
      <c r="P1107" s="3">
        <v>94530</v>
      </c>
      <c r="Q1107">
        <v>95017</v>
      </c>
      <c r="R1107">
        <f t="shared" si="32"/>
        <v>95017</v>
      </c>
      <c r="T1107" t="str">
        <f t="shared" si="33"/>
        <v/>
      </c>
    </row>
    <row r="1108" spans="1:20" x14ac:dyDescent="0.2">
      <c r="A1108" t="s">
        <v>39</v>
      </c>
      <c r="B1108">
        <v>17</v>
      </c>
      <c r="C1108">
        <v>1966</v>
      </c>
      <c r="D1108" t="s">
        <v>21</v>
      </c>
      <c r="F1108">
        <v>0</v>
      </c>
      <c r="G1108">
        <v>0</v>
      </c>
      <c r="H1108">
        <v>11</v>
      </c>
      <c r="I1108">
        <v>0</v>
      </c>
      <c r="J1108">
        <v>33580</v>
      </c>
      <c r="K1108">
        <v>0</v>
      </c>
      <c r="L1108" s="2">
        <v>419</v>
      </c>
      <c r="M1108">
        <v>0</v>
      </c>
      <c r="N1108">
        <v>0</v>
      </c>
      <c r="O1108">
        <v>0</v>
      </c>
      <c r="P1108" s="3">
        <v>33999</v>
      </c>
      <c r="Q1108">
        <v>34010</v>
      </c>
      <c r="R1108">
        <f t="shared" si="32"/>
        <v>34010</v>
      </c>
      <c r="T1108" t="str">
        <f t="shared" si="33"/>
        <v/>
      </c>
    </row>
    <row r="1109" spans="1:20" x14ac:dyDescent="0.2">
      <c r="A1109" t="s">
        <v>39</v>
      </c>
      <c r="B1109">
        <v>17</v>
      </c>
      <c r="C1109">
        <v>1967</v>
      </c>
      <c r="D1109" t="s">
        <v>21</v>
      </c>
      <c r="F1109">
        <v>0</v>
      </c>
      <c r="G1109">
        <v>0</v>
      </c>
      <c r="H1109">
        <v>54</v>
      </c>
      <c r="I1109">
        <v>0</v>
      </c>
      <c r="J1109">
        <v>129871</v>
      </c>
      <c r="K1109">
        <v>0</v>
      </c>
      <c r="L1109" s="2">
        <v>23141</v>
      </c>
      <c r="M1109">
        <v>0</v>
      </c>
      <c r="N1109">
        <v>0</v>
      </c>
      <c r="O1109">
        <v>0</v>
      </c>
      <c r="P1109" s="3">
        <v>153012</v>
      </c>
      <c r="Q1109">
        <v>153066</v>
      </c>
      <c r="R1109">
        <f t="shared" si="32"/>
        <v>153066</v>
      </c>
      <c r="T1109" t="str">
        <f t="shared" si="33"/>
        <v/>
      </c>
    </row>
    <row r="1110" spans="1:20" x14ac:dyDescent="0.2">
      <c r="A1110" t="s">
        <v>39</v>
      </c>
      <c r="B1110">
        <v>17</v>
      </c>
      <c r="C1110">
        <v>1968</v>
      </c>
      <c r="D1110" t="s">
        <v>21</v>
      </c>
      <c r="F1110">
        <v>0</v>
      </c>
      <c r="G1110">
        <v>0</v>
      </c>
      <c r="H1110">
        <v>117</v>
      </c>
      <c r="I1110">
        <v>0</v>
      </c>
      <c r="J1110">
        <v>40005</v>
      </c>
      <c r="K1110">
        <v>0</v>
      </c>
      <c r="L1110" s="2">
        <v>3841</v>
      </c>
      <c r="M1110">
        <v>0</v>
      </c>
      <c r="N1110">
        <v>0</v>
      </c>
      <c r="O1110">
        <v>0</v>
      </c>
      <c r="P1110" s="3">
        <v>43846</v>
      </c>
      <c r="Q1110">
        <v>43963</v>
      </c>
      <c r="R1110">
        <f t="shared" si="32"/>
        <v>43963</v>
      </c>
      <c r="T1110" t="str">
        <f t="shared" si="33"/>
        <v/>
      </c>
    </row>
    <row r="1111" spans="1:20" x14ac:dyDescent="0.2">
      <c r="A1111" t="s">
        <v>39</v>
      </c>
      <c r="B1111">
        <v>17</v>
      </c>
      <c r="C1111">
        <v>1969</v>
      </c>
      <c r="D1111" t="s">
        <v>21</v>
      </c>
      <c r="F1111">
        <v>0</v>
      </c>
      <c r="G1111">
        <v>0</v>
      </c>
      <c r="H1111">
        <v>1086</v>
      </c>
      <c r="I1111">
        <v>0</v>
      </c>
      <c r="J1111">
        <v>104679</v>
      </c>
      <c r="K1111">
        <v>0</v>
      </c>
      <c r="L1111" s="2">
        <v>494</v>
      </c>
      <c r="M1111">
        <v>0</v>
      </c>
      <c r="N1111">
        <v>0</v>
      </c>
      <c r="O1111">
        <v>0</v>
      </c>
      <c r="P1111" s="3">
        <v>105173</v>
      </c>
      <c r="Q1111">
        <v>106259</v>
      </c>
      <c r="R1111">
        <f t="shared" si="32"/>
        <v>106259</v>
      </c>
      <c r="T1111" t="str">
        <f t="shared" si="33"/>
        <v/>
      </c>
    </row>
    <row r="1112" spans="1:20" x14ac:dyDescent="0.2">
      <c r="A1112" t="s">
        <v>39</v>
      </c>
      <c r="B1112">
        <v>17</v>
      </c>
      <c r="C1112">
        <v>1970</v>
      </c>
      <c r="D1112" t="s">
        <v>21</v>
      </c>
      <c r="F1112">
        <v>0</v>
      </c>
      <c r="G1112">
        <v>0</v>
      </c>
      <c r="H1112">
        <v>48</v>
      </c>
      <c r="I1112">
        <v>0</v>
      </c>
      <c r="J1112">
        <v>29836</v>
      </c>
      <c r="K1112">
        <v>0</v>
      </c>
      <c r="L1112" s="2">
        <v>0</v>
      </c>
      <c r="M1112">
        <v>0</v>
      </c>
      <c r="N1112">
        <v>0</v>
      </c>
      <c r="O1112">
        <v>0</v>
      </c>
      <c r="P1112" s="3">
        <v>29836</v>
      </c>
      <c r="Q1112">
        <v>29884</v>
      </c>
      <c r="R1112">
        <f t="shared" si="32"/>
        <v>29884</v>
      </c>
      <c r="T1112" t="str">
        <f t="shared" si="33"/>
        <v/>
      </c>
    </row>
    <row r="1113" spans="1:20" x14ac:dyDescent="0.2">
      <c r="A1113" t="s">
        <v>39</v>
      </c>
      <c r="B1113">
        <v>17</v>
      </c>
      <c r="C1113">
        <v>1971</v>
      </c>
      <c r="D1113" t="s">
        <v>21</v>
      </c>
      <c r="F1113">
        <v>0</v>
      </c>
      <c r="G1113">
        <v>0</v>
      </c>
      <c r="H1113">
        <v>416</v>
      </c>
      <c r="I1113">
        <v>0</v>
      </c>
      <c r="J1113">
        <v>69314</v>
      </c>
      <c r="K1113">
        <v>0</v>
      </c>
      <c r="L1113" s="2">
        <v>5724</v>
      </c>
      <c r="M1113">
        <v>0</v>
      </c>
      <c r="N1113">
        <v>0</v>
      </c>
      <c r="O1113">
        <v>0</v>
      </c>
      <c r="P1113" s="3">
        <v>75038</v>
      </c>
      <c r="Q1113">
        <v>75454</v>
      </c>
      <c r="R1113">
        <f t="shared" si="32"/>
        <v>75454</v>
      </c>
      <c r="T1113" t="str">
        <f t="shared" si="33"/>
        <v/>
      </c>
    </row>
    <row r="1114" spans="1:20" x14ac:dyDescent="0.2">
      <c r="A1114" t="s">
        <v>39</v>
      </c>
      <c r="B1114">
        <v>17</v>
      </c>
      <c r="C1114">
        <v>1972</v>
      </c>
      <c r="D1114" t="s">
        <v>21</v>
      </c>
      <c r="F1114">
        <v>0</v>
      </c>
      <c r="G1114">
        <v>0</v>
      </c>
      <c r="H1114">
        <v>14</v>
      </c>
      <c r="I1114">
        <v>0</v>
      </c>
      <c r="J1114">
        <v>10052</v>
      </c>
      <c r="K1114">
        <v>0</v>
      </c>
      <c r="L1114" s="2">
        <v>644</v>
      </c>
      <c r="M1114">
        <v>0</v>
      </c>
      <c r="N1114">
        <v>0</v>
      </c>
      <c r="O1114">
        <v>0</v>
      </c>
      <c r="P1114" s="3">
        <v>10696</v>
      </c>
      <c r="Q1114">
        <v>10710</v>
      </c>
      <c r="R1114">
        <f t="shared" si="32"/>
        <v>10710</v>
      </c>
      <c r="T1114" t="str">
        <f t="shared" si="33"/>
        <v/>
      </c>
    </row>
    <row r="1115" spans="1:20" x14ac:dyDescent="0.2">
      <c r="A1115" t="s">
        <v>39</v>
      </c>
      <c r="B1115">
        <v>17</v>
      </c>
      <c r="C1115">
        <v>1973</v>
      </c>
      <c r="D1115">
        <v>10726</v>
      </c>
      <c r="F1115">
        <v>0</v>
      </c>
      <c r="G1115">
        <v>0</v>
      </c>
      <c r="H1115">
        <v>146</v>
      </c>
      <c r="I1115">
        <v>0</v>
      </c>
      <c r="J1115">
        <v>67467</v>
      </c>
      <c r="K1115">
        <v>0</v>
      </c>
      <c r="L1115" s="2">
        <v>5741</v>
      </c>
      <c r="M1115">
        <v>0</v>
      </c>
      <c r="N1115">
        <v>0</v>
      </c>
      <c r="O1115">
        <v>0</v>
      </c>
      <c r="P1115" s="3">
        <v>73208</v>
      </c>
      <c r="Q1115">
        <v>73354</v>
      </c>
      <c r="R1115">
        <f t="shared" si="32"/>
        <v>73354</v>
      </c>
      <c r="T1115" t="str">
        <f t="shared" si="33"/>
        <v>y</v>
      </c>
    </row>
    <row r="1116" spans="1:20" x14ac:dyDescent="0.2">
      <c r="A1116" t="s">
        <v>39</v>
      </c>
      <c r="B1116">
        <v>17</v>
      </c>
      <c r="C1116">
        <v>1974</v>
      </c>
      <c r="D1116">
        <v>2072</v>
      </c>
      <c r="F1116">
        <v>0</v>
      </c>
      <c r="G1116">
        <v>0</v>
      </c>
      <c r="H1116">
        <v>195</v>
      </c>
      <c r="I1116">
        <v>0</v>
      </c>
      <c r="J1116">
        <v>20017</v>
      </c>
      <c r="K1116">
        <v>0</v>
      </c>
      <c r="L1116" s="2">
        <v>0</v>
      </c>
      <c r="M1116">
        <v>0</v>
      </c>
      <c r="N1116">
        <v>0</v>
      </c>
      <c r="O1116">
        <v>0</v>
      </c>
      <c r="P1116" s="3">
        <v>20017</v>
      </c>
      <c r="Q1116">
        <v>20212</v>
      </c>
      <c r="R1116">
        <f t="shared" si="32"/>
        <v>20212</v>
      </c>
      <c r="T1116" t="str">
        <f t="shared" si="33"/>
        <v>y</v>
      </c>
    </row>
    <row r="1117" spans="1:20" x14ac:dyDescent="0.2">
      <c r="A1117" t="s">
        <v>39</v>
      </c>
      <c r="B1117">
        <v>17</v>
      </c>
      <c r="C1117">
        <v>1975</v>
      </c>
      <c r="D1117">
        <v>8655</v>
      </c>
      <c r="F1117">
        <v>0</v>
      </c>
      <c r="G1117">
        <v>0</v>
      </c>
      <c r="H1117">
        <v>340</v>
      </c>
      <c r="I1117">
        <v>0</v>
      </c>
      <c r="J1117">
        <v>152807</v>
      </c>
      <c r="K1117">
        <v>0</v>
      </c>
      <c r="L1117" s="2">
        <v>5729</v>
      </c>
      <c r="M1117">
        <v>0</v>
      </c>
      <c r="N1117">
        <v>0</v>
      </c>
      <c r="O1117">
        <v>0</v>
      </c>
      <c r="P1117" s="3">
        <v>158536</v>
      </c>
      <c r="Q1117">
        <v>158876</v>
      </c>
      <c r="R1117">
        <f t="shared" si="32"/>
        <v>158876</v>
      </c>
      <c r="T1117" t="str">
        <f t="shared" si="33"/>
        <v>y</v>
      </c>
    </row>
    <row r="1118" spans="1:20" x14ac:dyDescent="0.2">
      <c r="A1118" t="s">
        <v>39</v>
      </c>
      <c r="B1118">
        <v>17</v>
      </c>
      <c r="C1118">
        <v>1976</v>
      </c>
      <c r="D1118">
        <v>898</v>
      </c>
      <c r="F1118">
        <v>0</v>
      </c>
      <c r="G1118">
        <v>0</v>
      </c>
      <c r="H1118">
        <v>27</v>
      </c>
      <c r="I1118">
        <v>0</v>
      </c>
      <c r="J1118">
        <v>7247</v>
      </c>
      <c r="K1118">
        <v>0</v>
      </c>
      <c r="L1118" s="2">
        <v>0</v>
      </c>
      <c r="M1118">
        <v>0</v>
      </c>
      <c r="N1118">
        <v>0</v>
      </c>
      <c r="O1118">
        <v>0</v>
      </c>
      <c r="P1118" s="3">
        <v>7247</v>
      </c>
      <c r="Q1118">
        <v>7274</v>
      </c>
      <c r="R1118">
        <f t="shared" si="32"/>
        <v>7274</v>
      </c>
      <c r="T1118" t="str">
        <f t="shared" si="33"/>
        <v>y</v>
      </c>
    </row>
    <row r="1119" spans="1:20" x14ac:dyDescent="0.2">
      <c r="A1119" t="s">
        <v>39</v>
      </c>
      <c r="B1119">
        <v>17</v>
      </c>
      <c r="C1119">
        <v>1977</v>
      </c>
      <c r="D1119">
        <v>10085</v>
      </c>
      <c r="F1119">
        <v>0</v>
      </c>
      <c r="G1119">
        <v>0</v>
      </c>
      <c r="H1119">
        <v>172</v>
      </c>
      <c r="I1119">
        <v>0</v>
      </c>
      <c r="J1119">
        <v>125303</v>
      </c>
      <c r="K1119">
        <v>0</v>
      </c>
      <c r="L1119" s="2">
        <v>6574</v>
      </c>
      <c r="M1119">
        <v>0</v>
      </c>
      <c r="N1119">
        <v>0</v>
      </c>
      <c r="O1119">
        <v>0</v>
      </c>
      <c r="P1119" s="3">
        <v>131877</v>
      </c>
      <c r="Q1119">
        <v>132049</v>
      </c>
      <c r="R1119">
        <f t="shared" si="32"/>
        <v>132049</v>
      </c>
      <c r="T1119" t="str">
        <f t="shared" si="33"/>
        <v>y</v>
      </c>
    </row>
    <row r="1120" spans="1:20" x14ac:dyDescent="0.2">
      <c r="A1120" t="s">
        <v>39</v>
      </c>
      <c r="B1120">
        <v>17</v>
      </c>
      <c r="C1120">
        <v>1978</v>
      </c>
      <c r="D1120">
        <v>1527</v>
      </c>
      <c r="F1120">
        <v>0</v>
      </c>
      <c r="G1120">
        <v>0</v>
      </c>
      <c r="H1120">
        <v>83</v>
      </c>
      <c r="I1120">
        <v>0</v>
      </c>
      <c r="J1120">
        <v>28397</v>
      </c>
      <c r="K1120">
        <v>0</v>
      </c>
      <c r="L1120" s="2">
        <v>2767</v>
      </c>
      <c r="M1120">
        <v>0</v>
      </c>
      <c r="N1120">
        <v>0</v>
      </c>
      <c r="O1120">
        <v>0</v>
      </c>
      <c r="P1120" s="3">
        <v>31164</v>
      </c>
      <c r="Q1120">
        <v>31247</v>
      </c>
      <c r="R1120">
        <f t="shared" si="32"/>
        <v>31247</v>
      </c>
      <c r="T1120" t="str">
        <f t="shared" si="33"/>
        <v>y</v>
      </c>
    </row>
    <row r="1121" spans="1:20" x14ac:dyDescent="0.2">
      <c r="A1121" t="s">
        <v>39</v>
      </c>
      <c r="B1121">
        <v>17</v>
      </c>
      <c r="C1121">
        <v>1979</v>
      </c>
      <c r="D1121">
        <v>21272</v>
      </c>
      <c r="F1121">
        <v>0</v>
      </c>
      <c r="G1121">
        <v>0</v>
      </c>
      <c r="H1121">
        <v>5</v>
      </c>
      <c r="I1121">
        <v>0</v>
      </c>
      <c r="J1121">
        <v>83912</v>
      </c>
      <c r="K1121">
        <v>0</v>
      </c>
      <c r="L1121" s="2">
        <v>17456</v>
      </c>
      <c r="M1121">
        <v>0</v>
      </c>
      <c r="N1121">
        <v>0</v>
      </c>
      <c r="O1121">
        <v>0</v>
      </c>
      <c r="P1121" s="3">
        <v>101368</v>
      </c>
      <c r="Q1121">
        <v>101373</v>
      </c>
      <c r="R1121">
        <f t="shared" si="32"/>
        <v>101373</v>
      </c>
      <c r="T1121" t="str">
        <f t="shared" si="33"/>
        <v>y</v>
      </c>
    </row>
    <row r="1122" spans="1:20" x14ac:dyDescent="0.2">
      <c r="A1122" t="s">
        <v>39</v>
      </c>
      <c r="B1122">
        <v>17</v>
      </c>
      <c r="C1122">
        <v>1980</v>
      </c>
      <c r="D1122">
        <v>1603</v>
      </c>
      <c r="F1122">
        <v>0</v>
      </c>
      <c r="G1122">
        <v>0</v>
      </c>
      <c r="H1122">
        <v>4</v>
      </c>
      <c r="I1122">
        <v>0</v>
      </c>
      <c r="J1122">
        <v>16037</v>
      </c>
      <c r="K1122">
        <v>0</v>
      </c>
      <c r="L1122" s="2">
        <v>5331</v>
      </c>
      <c r="M1122">
        <v>0</v>
      </c>
      <c r="N1122">
        <v>0</v>
      </c>
      <c r="O1122">
        <v>0</v>
      </c>
      <c r="P1122" s="3">
        <v>21368</v>
      </c>
      <c r="Q1122">
        <v>21372</v>
      </c>
      <c r="R1122">
        <f t="shared" ref="R1122:R1191" si="34">SUM(F1122:O1122)</f>
        <v>21372</v>
      </c>
      <c r="T1122" t="str">
        <f t="shared" si="33"/>
        <v>y</v>
      </c>
    </row>
    <row r="1123" spans="1:20" x14ac:dyDescent="0.2">
      <c r="A1123" t="s">
        <v>39</v>
      </c>
      <c r="B1123">
        <v>17</v>
      </c>
      <c r="C1123">
        <v>1981</v>
      </c>
      <c r="D1123">
        <v>11363</v>
      </c>
      <c r="F1123">
        <v>0</v>
      </c>
      <c r="G1123">
        <v>0</v>
      </c>
      <c r="H1123">
        <v>5</v>
      </c>
      <c r="I1123">
        <v>0</v>
      </c>
      <c r="J1123">
        <v>73214</v>
      </c>
      <c r="K1123">
        <v>0</v>
      </c>
      <c r="L1123" s="2">
        <v>3530</v>
      </c>
      <c r="M1123">
        <v>51</v>
      </c>
      <c r="N1123">
        <v>0</v>
      </c>
      <c r="O1123">
        <v>0</v>
      </c>
      <c r="P1123" s="3">
        <v>76795</v>
      </c>
      <c r="Q1123">
        <v>76800</v>
      </c>
      <c r="R1123">
        <f t="shared" si="34"/>
        <v>76800</v>
      </c>
      <c r="T1123" t="str">
        <f t="shared" si="33"/>
        <v>y</v>
      </c>
    </row>
    <row r="1124" spans="1:20" x14ac:dyDescent="0.2">
      <c r="A1124" t="s">
        <v>39</v>
      </c>
      <c r="B1124">
        <v>17</v>
      </c>
      <c r="C1124">
        <v>1982</v>
      </c>
      <c r="D1124">
        <v>1423</v>
      </c>
      <c r="F1124">
        <v>0</v>
      </c>
      <c r="G1124">
        <v>0</v>
      </c>
      <c r="H1124">
        <v>0</v>
      </c>
      <c r="I1124">
        <v>0</v>
      </c>
      <c r="J1124">
        <v>5364</v>
      </c>
      <c r="K1124">
        <v>0</v>
      </c>
      <c r="L1124" s="2">
        <v>1411</v>
      </c>
      <c r="M1124">
        <v>0</v>
      </c>
      <c r="N1124">
        <v>0</v>
      </c>
      <c r="O1124">
        <v>0</v>
      </c>
      <c r="P1124" s="3">
        <v>6775</v>
      </c>
      <c r="Q1124">
        <v>6775</v>
      </c>
      <c r="R1124">
        <f t="shared" si="34"/>
        <v>6775</v>
      </c>
      <c r="T1124" t="str">
        <f t="shared" si="33"/>
        <v>y</v>
      </c>
    </row>
    <row r="1125" spans="1:20" x14ac:dyDescent="0.2">
      <c r="A1125" t="s">
        <v>39</v>
      </c>
      <c r="B1125">
        <v>17</v>
      </c>
      <c r="C1125">
        <v>1983</v>
      </c>
      <c r="D1125">
        <v>15945</v>
      </c>
      <c r="F1125">
        <v>0</v>
      </c>
      <c r="G1125">
        <v>0</v>
      </c>
      <c r="H1125">
        <v>32</v>
      </c>
      <c r="I1125">
        <v>0</v>
      </c>
      <c r="J1125">
        <v>138480</v>
      </c>
      <c r="K1125">
        <v>0</v>
      </c>
      <c r="L1125" s="2">
        <v>11219</v>
      </c>
      <c r="M1125">
        <v>0</v>
      </c>
      <c r="N1125">
        <v>0</v>
      </c>
      <c r="O1125">
        <v>0</v>
      </c>
      <c r="P1125" s="3">
        <v>149699</v>
      </c>
      <c r="Q1125">
        <v>149731</v>
      </c>
      <c r="R1125">
        <f t="shared" si="34"/>
        <v>149731</v>
      </c>
      <c r="T1125" t="str">
        <f t="shared" si="33"/>
        <v>y</v>
      </c>
    </row>
    <row r="1126" spans="1:20" x14ac:dyDescent="0.2">
      <c r="A1126" t="s">
        <v>39</v>
      </c>
      <c r="B1126">
        <v>17</v>
      </c>
      <c r="C1126">
        <v>1984</v>
      </c>
      <c r="D1126">
        <v>3847</v>
      </c>
      <c r="F1126">
        <v>0</v>
      </c>
      <c r="G1126">
        <v>0</v>
      </c>
      <c r="H1126">
        <v>0</v>
      </c>
      <c r="I1126">
        <v>0</v>
      </c>
      <c r="J1126">
        <v>20594</v>
      </c>
      <c r="K1126">
        <v>0</v>
      </c>
      <c r="L1126" s="2">
        <v>4323</v>
      </c>
      <c r="M1126">
        <v>0</v>
      </c>
      <c r="N1126">
        <v>0</v>
      </c>
      <c r="O1126">
        <v>0</v>
      </c>
      <c r="P1126" s="3">
        <v>24917</v>
      </c>
      <c r="Q1126">
        <v>24917</v>
      </c>
      <c r="R1126">
        <f t="shared" si="34"/>
        <v>24917</v>
      </c>
      <c r="T1126" t="str">
        <f t="shared" si="33"/>
        <v>y</v>
      </c>
    </row>
    <row r="1127" spans="1:20" x14ac:dyDescent="0.2">
      <c r="A1127" t="s">
        <v>39</v>
      </c>
      <c r="B1127">
        <v>17</v>
      </c>
      <c r="C1127">
        <v>1985</v>
      </c>
      <c r="D1127">
        <v>7731</v>
      </c>
      <c r="F1127">
        <v>0</v>
      </c>
      <c r="G1127">
        <v>0</v>
      </c>
      <c r="H1127">
        <v>0</v>
      </c>
      <c r="I1127">
        <v>0</v>
      </c>
      <c r="J1127">
        <v>41411</v>
      </c>
      <c r="K1127">
        <v>0</v>
      </c>
      <c r="L1127" s="2">
        <v>5442</v>
      </c>
      <c r="M1127">
        <v>0</v>
      </c>
      <c r="N1127">
        <v>0</v>
      </c>
      <c r="O1127">
        <v>0</v>
      </c>
      <c r="P1127" s="3">
        <v>46853</v>
      </c>
      <c r="Q1127">
        <v>46853</v>
      </c>
      <c r="R1127">
        <f t="shared" si="34"/>
        <v>46853</v>
      </c>
      <c r="T1127" t="str">
        <f t="shared" si="33"/>
        <v>y</v>
      </c>
    </row>
    <row r="1128" spans="1:20" x14ac:dyDescent="0.2">
      <c r="A1128" t="s">
        <v>39</v>
      </c>
      <c r="B1128">
        <v>17</v>
      </c>
      <c r="C1128">
        <v>1986</v>
      </c>
      <c r="D1128">
        <v>2051</v>
      </c>
      <c r="F1128">
        <v>0</v>
      </c>
      <c r="G1128">
        <v>0</v>
      </c>
      <c r="H1128">
        <v>0</v>
      </c>
      <c r="I1128">
        <v>0</v>
      </c>
      <c r="J1128">
        <v>16080</v>
      </c>
      <c r="K1128">
        <v>0</v>
      </c>
      <c r="L1128" s="2">
        <v>4758</v>
      </c>
      <c r="M1128">
        <v>0</v>
      </c>
      <c r="N1128">
        <v>0</v>
      </c>
      <c r="O1128">
        <v>0</v>
      </c>
      <c r="P1128" s="3">
        <v>20838</v>
      </c>
      <c r="Q1128">
        <v>20838</v>
      </c>
      <c r="R1128">
        <f t="shared" si="34"/>
        <v>20838</v>
      </c>
      <c r="T1128" t="str">
        <f t="shared" si="33"/>
        <v>y</v>
      </c>
    </row>
    <row r="1129" spans="1:20" x14ac:dyDescent="0.2">
      <c r="A1129" t="s">
        <v>39</v>
      </c>
      <c r="B1129">
        <v>17</v>
      </c>
      <c r="C1129">
        <v>1987</v>
      </c>
      <c r="D1129">
        <v>15643</v>
      </c>
      <c r="F1129">
        <v>0</v>
      </c>
      <c r="G1129">
        <v>0</v>
      </c>
      <c r="H1129">
        <v>16</v>
      </c>
      <c r="I1129">
        <v>0</v>
      </c>
      <c r="J1129">
        <v>170901</v>
      </c>
      <c r="K1129">
        <v>0</v>
      </c>
      <c r="L1129" s="2">
        <v>20119</v>
      </c>
      <c r="M1129">
        <v>0</v>
      </c>
      <c r="N1129">
        <v>0</v>
      </c>
      <c r="O1129">
        <v>0</v>
      </c>
      <c r="P1129" s="3">
        <v>191020</v>
      </c>
      <c r="Q1129">
        <v>191036</v>
      </c>
      <c r="R1129">
        <f t="shared" si="34"/>
        <v>191036</v>
      </c>
      <c r="T1129" t="str">
        <f t="shared" si="33"/>
        <v>y</v>
      </c>
    </row>
    <row r="1130" spans="1:20" x14ac:dyDescent="0.2">
      <c r="A1130" t="s">
        <v>39</v>
      </c>
      <c r="B1130">
        <v>17</v>
      </c>
      <c r="C1130">
        <v>1988</v>
      </c>
      <c r="D1130">
        <v>4514</v>
      </c>
      <c r="F1130">
        <v>0</v>
      </c>
      <c r="G1130">
        <v>0</v>
      </c>
      <c r="H1130">
        <v>0</v>
      </c>
      <c r="I1130">
        <v>0</v>
      </c>
      <c r="J1130">
        <v>48538</v>
      </c>
      <c r="K1130">
        <v>0</v>
      </c>
      <c r="L1130" s="2">
        <v>9201</v>
      </c>
      <c r="M1130">
        <v>0</v>
      </c>
      <c r="N1130">
        <v>0</v>
      </c>
      <c r="O1130">
        <v>0</v>
      </c>
      <c r="P1130" s="3">
        <v>57739</v>
      </c>
      <c r="Q1130">
        <v>57739</v>
      </c>
      <c r="R1130">
        <f t="shared" si="34"/>
        <v>57739</v>
      </c>
      <c r="T1130" t="str">
        <f t="shared" si="33"/>
        <v>y</v>
      </c>
    </row>
    <row r="1131" spans="1:20" x14ac:dyDescent="0.2">
      <c r="A1131" t="s">
        <v>39</v>
      </c>
      <c r="B1131">
        <v>17</v>
      </c>
      <c r="C1131">
        <v>1989</v>
      </c>
      <c r="D1131">
        <v>2653</v>
      </c>
      <c r="F1131">
        <v>0</v>
      </c>
      <c r="G1131">
        <v>0</v>
      </c>
      <c r="H1131">
        <v>0</v>
      </c>
      <c r="I1131">
        <v>0</v>
      </c>
      <c r="J1131">
        <v>15466</v>
      </c>
      <c r="K1131">
        <v>0</v>
      </c>
      <c r="L1131" s="2">
        <v>3412</v>
      </c>
      <c r="M1131">
        <v>1138</v>
      </c>
      <c r="N1131">
        <v>0</v>
      </c>
      <c r="O1131">
        <v>0</v>
      </c>
      <c r="P1131" s="3">
        <v>20016</v>
      </c>
      <c r="Q1131">
        <v>20016</v>
      </c>
      <c r="R1131">
        <f t="shared" si="34"/>
        <v>20016</v>
      </c>
      <c r="T1131" t="str">
        <f t="shared" si="33"/>
        <v>y</v>
      </c>
    </row>
    <row r="1132" spans="1:20" x14ac:dyDescent="0.2">
      <c r="A1132" t="s">
        <v>39</v>
      </c>
      <c r="B1132">
        <v>17</v>
      </c>
      <c r="C1132">
        <v>1990</v>
      </c>
      <c r="D1132">
        <v>3405</v>
      </c>
      <c r="F1132">
        <v>0</v>
      </c>
      <c r="G1132">
        <v>0</v>
      </c>
      <c r="H1132">
        <v>0</v>
      </c>
      <c r="I1132">
        <v>0</v>
      </c>
      <c r="J1132">
        <v>14995</v>
      </c>
      <c r="K1132">
        <v>0</v>
      </c>
      <c r="L1132" s="2">
        <v>739</v>
      </c>
      <c r="M1132">
        <v>0</v>
      </c>
      <c r="N1132">
        <v>0</v>
      </c>
      <c r="O1132">
        <v>0</v>
      </c>
      <c r="P1132" s="3">
        <v>15734</v>
      </c>
      <c r="Q1132">
        <v>15734</v>
      </c>
      <c r="R1132">
        <f t="shared" si="34"/>
        <v>15734</v>
      </c>
      <c r="T1132" t="str">
        <f t="shared" si="33"/>
        <v>y</v>
      </c>
    </row>
    <row r="1133" spans="1:20" x14ac:dyDescent="0.2">
      <c r="A1133" t="s">
        <v>39</v>
      </c>
      <c r="B1133">
        <v>17</v>
      </c>
      <c r="C1133">
        <v>1991</v>
      </c>
      <c r="D1133">
        <v>33387</v>
      </c>
      <c r="F1133">
        <v>0</v>
      </c>
      <c r="G1133">
        <v>0</v>
      </c>
      <c r="H1133">
        <v>112</v>
      </c>
      <c r="I1133">
        <v>0</v>
      </c>
      <c r="J1133">
        <v>47222</v>
      </c>
      <c r="K1133">
        <v>0</v>
      </c>
      <c r="L1133" s="2">
        <v>9005</v>
      </c>
      <c r="M1133">
        <v>0</v>
      </c>
      <c r="N1133">
        <v>0</v>
      </c>
      <c r="O1133">
        <v>0</v>
      </c>
      <c r="P1133" s="3">
        <v>56227</v>
      </c>
      <c r="Q1133">
        <v>56339</v>
      </c>
      <c r="R1133">
        <f t="shared" si="34"/>
        <v>56339</v>
      </c>
      <c r="T1133" t="str">
        <f t="shared" si="33"/>
        <v>y</v>
      </c>
    </row>
    <row r="1134" spans="1:20" x14ac:dyDescent="0.2">
      <c r="A1134" t="s">
        <v>39</v>
      </c>
      <c r="B1134">
        <v>17</v>
      </c>
      <c r="C1134">
        <v>1992</v>
      </c>
      <c r="D1134">
        <v>2355</v>
      </c>
      <c r="F1134">
        <v>0</v>
      </c>
      <c r="G1134">
        <v>0</v>
      </c>
      <c r="H1134">
        <v>9</v>
      </c>
      <c r="I1134">
        <v>0</v>
      </c>
      <c r="J1134">
        <v>54950</v>
      </c>
      <c r="K1134">
        <v>0</v>
      </c>
      <c r="L1134" s="2">
        <v>49754</v>
      </c>
      <c r="M1134">
        <v>0</v>
      </c>
      <c r="N1134">
        <v>0</v>
      </c>
      <c r="O1134">
        <v>0</v>
      </c>
      <c r="P1134" s="3">
        <v>104704</v>
      </c>
      <c r="Q1134">
        <v>104713</v>
      </c>
      <c r="R1134">
        <f t="shared" si="34"/>
        <v>104713</v>
      </c>
      <c r="T1134" t="str">
        <f t="shared" si="33"/>
        <v>y</v>
      </c>
    </row>
    <row r="1135" spans="1:20" x14ac:dyDescent="0.2">
      <c r="A1135" t="s">
        <v>39</v>
      </c>
      <c r="B1135">
        <v>17</v>
      </c>
      <c r="C1135">
        <v>1993</v>
      </c>
      <c r="D1135">
        <v>4797</v>
      </c>
      <c r="F1135">
        <v>0</v>
      </c>
      <c r="G1135">
        <v>0</v>
      </c>
      <c r="H1135">
        <v>0</v>
      </c>
      <c r="I1135">
        <v>0</v>
      </c>
      <c r="J1135">
        <v>51434</v>
      </c>
      <c r="K1135">
        <v>0</v>
      </c>
      <c r="L1135" s="2">
        <v>5268</v>
      </c>
      <c r="M1135">
        <v>0</v>
      </c>
      <c r="N1135">
        <v>0</v>
      </c>
      <c r="O1135">
        <v>0</v>
      </c>
      <c r="P1135" s="3">
        <v>56702</v>
      </c>
      <c r="Q1135">
        <v>56702</v>
      </c>
      <c r="R1135">
        <f t="shared" si="34"/>
        <v>56702</v>
      </c>
      <c r="T1135" t="str">
        <f t="shared" si="33"/>
        <v>y</v>
      </c>
    </row>
    <row r="1136" spans="1:20" x14ac:dyDescent="0.2">
      <c r="A1136" t="s">
        <v>39</v>
      </c>
      <c r="B1136">
        <v>17</v>
      </c>
      <c r="C1136">
        <v>1994</v>
      </c>
      <c r="D1136">
        <v>1077</v>
      </c>
      <c r="F1136">
        <v>0</v>
      </c>
      <c r="G1136">
        <v>0</v>
      </c>
      <c r="H1136">
        <v>0</v>
      </c>
      <c r="I1136">
        <v>0</v>
      </c>
      <c r="J1136">
        <v>9887</v>
      </c>
      <c r="K1136">
        <v>0</v>
      </c>
      <c r="L1136" s="2">
        <v>8471</v>
      </c>
      <c r="M1136">
        <v>0</v>
      </c>
      <c r="N1136">
        <v>0</v>
      </c>
      <c r="O1136">
        <v>0</v>
      </c>
      <c r="P1136" s="3">
        <v>18358</v>
      </c>
      <c r="Q1136">
        <v>18358</v>
      </c>
      <c r="R1136">
        <f t="shared" si="34"/>
        <v>18358</v>
      </c>
      <c r="T1136" t="str">
        <f t="shared" si="33"/>
        <v>y</v>
      </c>
    </row>
    <row r="1137" spans="1:20" x14ac:dyDescent="0.2">
      <c r="A1137" t="s">
        <v>39</v>
      </c>
      <c r="B1137">
        <v>17</v>
      </c>
      <c r="C1137">
        <v>1995</v>
      </c>
      <c r="D1137">
        <v>8452</v>
      </c>
      <c r="F1137">
        <v>0</v>
      </c>
      <c r="G1137">
        <v>0</v>
      </c>
      <c r="H1137">
        <v>25</v>
      </c>
      <c r="I1137">
        <v>0</v>
      </c>
      <c r="J1137">
        <v>65492</v>
      </c>
      <c r="K1137">
        <v>0</v>
      </c>
      <c r="L1137" s="2">
        <v>0</v>
      </c>
      <c r="M1137">
        <v>0</v>
      </c>
      <c r="N1137">
        <v>0</v>
      </c>
      <c r="O1137">
        <v>0</v>
      </c>
      <c r="P1137" s="3">
        <v>65492</v>
      </c>
      <c r="Q1137">
        <v>65517</v>
      </c>
      <c r="R1137">
        <f t="shared" si="34"/>
        <v>65517</v>
      </c>
      <c r="T1137" t="str">
        <f t="shared" si="33"/>
        <v>y</v>
      </c>
    </row>
    <row r="1138" spans="1:20" x14ac:dyDescent="0.2">
      <c r="A1138" t="s">
        <v>39</v>
      </c>
      <c r="B1138">
        <v>17</v>
      </c>
      <c r="C1138">
        <v>1996</v>
      </c>
      <c r="D1138">
        <v>18036</v>
      </c>
      <c r="F1138">
        <v>0</v>
      </c>
      <c r="G1138">
        <v>0</v>
      </c>
      <c r="H1138">
        <v>4</v>
      </c>
      <c r="I1138">
        <v>0</v>
      </c>
      <c r="J1138">
        <v>451557</v>
      </c>
      <c r="K1138">
        <v>0</v>
      </c>
      <c r="L1138" s="2">
        <v>95036</v>
      </c>
      <c r="M1138">
        <v>0</v>
      </c>
      <c r="N1138">
        <v>0</v>
      </c>
      <c r="O1138">
        <v>0</v>
      </c>
      <c r="P1138" s="3">
        <v>546593</v>
      </c>
      <c r="Q1138">
        <v>546597</v>
      </c>
      <c r="R1138">
        <f t="shared" si="34"/>
        <v>546597</v>
      </c>
      <c r="T1138" t="str">
        <f t="shared" si="33"/>
        <v>y</v>
      </c>
    </row>
    <row r="1139" spans="1:20" x14ac:dyDescent="0.2">
      <c r="A1139" t="s">
        <v>39</v>
      </c>
      <c r="B1139">
        <v>17</v>
      </c>
      <c r="C1139">
        <v>1997</v>
      </c>
      <c r="D1139">
        <v>2624</v>
      </c>
      <c r="F1139">
        <v>0</v>
      </c>
      <c r="G1139">
        <v>0</v>
      </c>
      <c r="H1139">
        <v>0</v>
      </c>
      <c r="I1139">
        <v>0</v>
      </c>
      <c r="J1139">
        <v>2444</v>
      </c>
      <c r="K1139">
        <v>0</v>
      </c>
      <c r="L1139" s="2">
        <v>742</v>
      </c>
      <c r="M1139">
        <v>0</v>
      </c>
      <c r="N1139">
        <v>0</v>
      </c>
      <c r="O1139">
        <v>0</v>
      </c>
      <c r="P1139" s="3">
        <v>3186</v>
      </c>
      <c r="Q1139">
        <v>3186</v>
      </c>
      <c r="R1139">
        <f t="shared" si="34"/>
        <v>3186</v>
      </c>
      <c r="T1139" t="str">
        <f t="shared" si="33"/>
        <v>y</v>
      </c>
    </row>
    <row r="1140" spans="1:20" x14ac:dyDescent="0.2">
      <c r="A1140" t="s">
        <v>39</v>
      </c>
      <c r="B1140">
        <v>17</v>
      </c>
      <c r="C1140">
        <v>1998</v>
      </c>
      <c r="D1140">
        <v>1983</v>
      </c>
      <c r="F1140">
        <v>0</v>
      </c>
      <c r="G1140">
        <v>0</v>
      </c>
      <c r="H1140">
        <v>9</v>
      </c>
      <c r="I1140">
        <v>0</v>
      </c>
      <c r="J1140">
        <v>3913</v>
      </c>
      <c r="K1140">
        <v>0</v>
      </c>
      <c r="L1140" s="2">
        <v>957</v>
      </c>
      <c r="M1140">
        <v>0</v>
      </c>
      <c r="N1140">
        <v>0</v>
      </c>
      <c r="O1140">
        <v>0</v>
      </c>
      <c r="P1140" s="3">
        <v>4870</v>
      </c>
      <c r="Q1140">
        <v>4879</v>
      </c>
      <c r="R1140">
        <f t="shared" si="34"/>
        <v>4879</v>
      </c>
      <c r="T1140" t="str">
        <f t="shared" si="33"/>
        <v>y</v>
      </c>
    </row>
    <row r="1141" spans="1:20" x14ac:dyDescent="0.2">
      <c r="A1141" t="s">
        <v>39</v>
      </c>
      <c r="B1141">
        <v>17</v>
      </c>
      <c r="C1141">
        <v>1999</v>
      </c>
      <c r="D1141">
        <v>5026</v>
      </c>
      <c r="F1141">
        <v>0</v>
      </c>
      <c r="G1141">
        <v>0</v>
      </c>
      <c r="H1141">
        <v>0</v>
      </c>
      <c r="I1141">
        <v>0</v>
      </c>
      <c r="J1141">
        <v>11388</v>
      </c>
      <c r="K1141">
        <v>0</v>
      </c>
      <c r="L1141" s="2">
        <v>0</v>
      </c>
      <c r="M1141">
        <v>0</v>
      </c>
      <c r="N1141">
        <v>0</v>
      </c>
      <c r="O1141">
        <v>0</v>
      </c>
      <c r="P1141" s="3">
        <v>11388</v>
      </c>
      <c r="Q1141">
        <v>11388</v>
      </c>
      <c r="R1141">
        <f t="shared" si="34"/>
        <v>11388</v>
      </c>
      <c r="T1141" t="str">
        <f t="shared" si="33"/>
        <v>y</v>
      </c>
    </row>
    <row r="1142" spans="1:20" x14ac:dyDescent="0.2">
      <c r="A1142" t="s">
        <v>39</v>
      </c>
      <c r="B1142">
        <v>17</v>
      </c>
      <c r="C1142">
        <v>2000</v>
      </c>
      <c r="D1142">
        <v>65446.000000000007</v>
      </c>
      <c r="F1142">
        <v>0</v>
      </c>
      <c r="G1142">
        <v>0</v>
      </c>
      <c r="H1142">
        <v>0</v>
      </c>
      <c r="I1142">
        <v>0</v>
      </c>
      <c r="J1142">
        <v>233547</v>
      </c>
      <c r="K1142">
        <v>0</v>
      </c>
      <c r="L1142" s="2">
        <v>25990</v>
      </c>
      <c r="M1142">
        <v>0</v>
      </c>
      <c r="N1142">
        <v>0</v>
      </c>
      <c r="O1142">
        <v>0</v>
      </c>
      <c r="P1142" s="3">
        <v>259537</v>
      </c>
      <c r="Q1142">
        <v>259537</v>
      </c>
      <c r="R1142">
        <f t="shared" si="34"/>
        <v>259537</v>
      </c>
      <c r="T1142" t="str">
        <f t="shared" si="33"/>
        <v>y</v>
      </c>
    </row>
    <row r="1143" spans="1:20" x14ac:dyDescent="0.2">
      <c r="A1143" t="s">
        <v>39</v>
      </c>
      <c r="B1143">
        <v>17</v>
      </c>
      <c r="C1143">
        <v>2001</v>
      </c>
      <c r="D1143">
        <v>17875</v>
      </c>
      <c r="F1143">
        <v>0</v>
      </c>
      <c r="G1143" t="s">
        <v>21</v>
      </c>
      <c r="H1143" t="s">
        <v>21</v>
      </c>
      <c r="I1143" t="s">
        <v>21</v>
      </c>
      <c r="J1143">
        <v>48020</v>
      </c>
      <c r="K1143" t="s">
        <v>21</v>
      </c>
      <c r="L1143" s="2">
        <v>48105</v>
      </c>
      <c r="M1143" t="s">
        <v>21</v>
      </c>
      <c r="N1143">
        <v>9</v>
      </c>
      <c r="O1143" t="s">
        <v>21</v>
      </c>
      <c r="P1143" s="3">
        <v>96134</v>
      </c>
      <c r="Q1143">
        <v>96125</v>
      </c>
      <c r="R1143">
        <f t="shared" si="34"/>
        <v>96134</v>
      </c>
      <c r="T1143" t="str">
        <f t="shared" si="33"/>
        <v>y</v>
      </c>
    </row>
    <row r="1144" spans="1:20" x14ac:dyDescent="0.2">
      <c r="A1144" t="s">
        <v>39</v>
      </c>
      <c r="B1144">
        <v>17</v>
      </c>
      <c r="C1144">
        <v>2002</v>
      </c>
      <c r="D1144">
        <v>1031</v>
      </c>
      <c r="F1144">
        <v>0</v>
      </c>
      <c r="G1144" t="s">
        <v>21</v>
      </c>
      <c r="H1144" t="s">
        <v>21</v>
      </c>
      <c r="I1144" t="s">
        <v>21</v>
      </c>
      <c r="J1144">
        <v>5758</v>
      </c>
      <c r="K1144" t="s">
        <v>21</v>
      </c>
      <c r="L1144" s="2">
        <v>422</v>
      </c>
      <c r="M1144" t="s">
        <v>21</v>
      </c>
      <c r="N1144" t="s">
        <v>21</v>
      </c>
      <c r="O1144" t="s">
        <v>21</v>
      </c>
      <c r="P1144" s="3">
        <v>6180</v>
      </c>
      <c r="Q1144">
        <v>6180</v>
      </c>
      <c r="R1144">
        <f t="shared" si="34"/>
        <v>6180</v>
      </c>
      <c r="T1144" t="str">
        <f t="shared" si="33"/>
        <v>y</v>
      </c>
    </row>
    <row r="1145" spans="1:20" x14ac:dyDescent="0.2">
      <c r="A1145" t="s">
        <v>39</v>
      </c>
      <c r="B1145">
        <v>17</v>
      </c>
      <c r="C1145">
        <v>2003</v>
      </c>
      <c r="D1145">
        <v>1677</v>
      </c>
      <c r="F1145">
        <v>0</v>
      </c>
      <c r="G1145" t="s">
        <v>21</v>
      </c>
      <c r="H1145" t="s">
        <v>21</v>
      </c>
      <c r="I1145" t="s">
        <v>21</v>
      </c>
      <c r="J1145">
        <v>3370</v>
      </c>
      <c r="K1145" t="s">
        <v>21</v>
      </c>
      <c r="L1145" s="2">
        <v>335</v>
      </c>
      <c r="M1145" t="s">
        <v>21</v>
      </c>
      <c r="N1145" t="s">
        <v>21</v>
      </c>
      <c r="O1145" t="s">
        <v>21</v>
      </c>
      <c r="P1145" s="3">
        <v>3705</v>
      </c>
      <c r="Q1145">
        <v>3705</v>
      </c>
      <c r="R1145" s="3">
        <f t="shared" si="34"/>
        <v>3705</v>
      </c>
      <c r="T1145" t="str">
        <f t="shared" si="33"/>
        <v>y</v>
      </c>
    </row>
    <row r="1146" spans="1:20" x14ac:dyDescent="0.2">
      <c r="A1146" t="s">
        <v>39</v>
      </c>
      <c r="B1146">
        <v>17</v>
      </c>
      <c r="C1146">
        <v>2004</v>
      </c>
      <c r="D1146">
        <v>13773</v>
      </c>
      <c r="F1146">
        <v>0</v>
      </c>
      <c r="H1146">
        <v>32</v>
      </c>
      <c r="J1146" s="3">
        <v>200535</v>
      </c>
      <c r="L1146" s="4">
        <v>18897.464799838559</v>
      </c>
      <c r="M1146" s="3">
        <v>0</v>
      </c>
      <c r="N1146" s="3"/>
      <c r="O1146" s="3"/>
      <c r="P1146" s="3">
        <v>219432.46479983855</v>
      </c>
      <c r="Q1146" s="3">
        <v>219464.46479983855</v>
      </c>
      <c r="R1146" s="3">
        <f t="shared" si="34"/>
        <v>219464.46479983855</v>
      </c>
      <c r="T1146" t="str">
        <f t="shared" si="33"/>
        <v>y</v>
      </c>
    </row>
    <row r="1147" spans="1:20" x14ac:dyDescent="0.2">
      <c r="A1147" t="s">
        <v>39</v>
      </c>
      <c r="B1147">
        <v>17</v>
      </c>
      <c r="C1147">
        <v>2005</v>
      </c>
      <c r="D1147">
        <v>12141</v>
      </c>
      <c r="F1147" t="s">
        <v>21</v>
      </c>
      <c r="I1147">
        <v>0</v>
      </c>
      <c r="J1147" s="3">
        <v>11562.599756235453</v>
      </c>
      <c r="L1147" s="4">
        <v>4647.4028597631359</v>
      </c>
      <c r="M1147" s="3">
        <v>0</v>
      </c>
      <c r="N1147" s="3">
        <v>0</v>
      </c>
      <c r="O1147" s="3">
        <v>0</v>
      </c>
      <c r="P1147" s="3">
        <v>16210.00261599859</v>
      </c>
      <c r="Q1147" s="3">
        <v>16210.00261599859</v>
      </c>
      <c r="R1147" s="3">
        <f t="shared" si="34"/>
        <v>16210.00261599859</v>
      </c>
      <c r="T1147" t="str">
        <f t="shared" si="33"/>
        <v>y</v>
      </c>
    </row>
    <row r="1148" spans="1:20" x14ac:dyDescent="0.2">
      <c r="A1148" t="s">
        <v>39</v>
      </c>
      <c r="B1148">
        <v>17</v>
      </c>
      <c r="C1148">
        <v>2006</v>
      </c>
      <c r="D1148">
        <v>4487</v>
      </c>
      <c r="F1148" t="s">
        <v>21</v>
      </c>
      <c r="G1148">
        <v>0</v>
      </c>
      <c r="H1148">
        <v>2</v>
      </c>
      <c r="I1148">
        <v>0</v>
      </c>
      <c r="J1148" s="3">
        <v>43268.923177105054</v>
      </c>
      <c r="L1148" s="4">
        <v>21608.824964887459</v>
      </c>
      <c r="M1148" s="3">
        <v>0</v>
      </c>
      <c r="N1148" s="3">
        <v>0</v>
      </c>
      <c r="O1148" s="3">
        <v>0</v>
      </c>
      <c r="P1148" s="3">
        <v>64877.748141992517</v>
      </c>
      <c r="Q1148" s="3">
        <v>64879.748141992517</v>
      </c>
      <c r="R1148" s="3">
        <f t="shared" si="34"/>
        <v>64879.748141992517</v>
      </c>
      <c r="T1148" t="str">
        <f t="shared" si="33"/>
        <v>y</v>
      </c>
    </row>
    <row r="1149" spans="1:20" x14ac:dyDescent="0.2">
      <c r="A1149" t="s">
        <v>39</v>
      </c>
      <c r="B1149">
        <v>17</v>
      </c>
      <c r="C1149">
        <v>2007</v>
      </c>
      <c r="D1149">
        <v>1006</v>
      </c>
      <c r="F1149" t="s">
        <v>21</v>
      </c>
      <c r="G1149">
        <v>0</v>
      </c>
      <c r="H1149">
        <v>0</v>
      </c>
      <c r="I1149">
        <v>0</v>
      </c>
      <c r="J1149" s="3">
        <v>10344.650249148252</v>
      </c>
      <c r="K1149">
        <v>0</v>
      </c>
      <c r="L1149" s="4">
        <v>1161.1344423555183</v>
      </c>
      <c r="M1149" s="3">
        <v>0</v>
      </c>
      <c r="N1149" s="3">
        <v>37.779390258791068</v>
      </c>
      <c r="O1149" s="3">
        <v>0</v>
      </c>
      <c r="P1149" s="3">
        <v>11543.564081762561</v>
      </c>
      <c r="Q1149" s="3">
        <v>11543.564081762561</v>
      </c>
      <c r="R1149" s="3">
        <f t="shared" si="34"/>
        <v>11543.564081762561</v>
      </c>
      <c r="T1149" t="str">
        <f t="shared" si="33"/>
        <v>y</v>
      </c>
    </row>
    <row r="1150" spans="1:20" x14ac:dyDescent="0.2">
      <c r="A1150" t="s">
        <v>39</v>
      </c>
      <c r="B1150">
        <v>17</v>
      </c>
      <c r="C1150">
        <v>2008</v>
      </c>
      <c r="D1150">
        <v>10169</v>
      </c>
      <c r="F1150" t="s">
        <v>21</v>
      </c>
      <c r="G1150">
        <v>0</v>
      </c>
      <c r="H1150">
        <v>4</v>
      </c>
      <c r="I1150">
        <v>0</v>
      </c>
      <c r="J1150" s="3">
        <v>85923.94873430836</v>
      </c>
      <c r="K1150">
        <v>0</v>
      </c>
      <c r="L1150" s="4">
        <v>5137.9970751955852</v>
      </c>
      <c r="M1150" s="3">
        <v>37.779390258791068</v>
      </c>
      <c r="N1150" s="3">
        <v>0</v>
      </c>
      <c r="O1150" s="3">
        <v>0</v>
      </c>
      <c r="P1150" s="3">
        <v>91099.725199762732</v>
      </c>
      <c r="Q1150" s="3">
        <v>91103.725199762732</v>
      </c>
      <c r="R1150" s="3">
        <f t="shared" si="34"/>
        <v>91103.725199762732</v>
      </c>
      <c r="T1150" t="str">
        <f t="shared" si="33"/>
        <v>y</v>
      </c>
    </row>
    <row r="1151" spans="1:20" x14ac:dyDescent="0.2">
      <c r="A1151" t="s">
        <v>39</v>
      </c>
      <c r="B1151">
        <v>17</v>
      </c>
      <c r="C1151">
        <v>2009</v>
      </c>
      <c r="D1151">
        <v>3718</v>
      </c>
      <c r="F1151" t="s">
        <v>21</v>
      </c>
      <c r="G1151">
        <v>0</v>
      </c>
      <c r="H1151">
        <v>0</v>
      </c>
      <c r="I1151">
        <v>0</v>
      </c>
      <c r="J1151" s="3">
        <v>17151.843177491148</v>
      </c>
      <c r="K1151">
        <v>0</v>
      </c>
      <c r="L1151" s="4">
        <v>4628.7855755295268</v>
      </c>
      <c r="M1151" s="3">
        <v>0</v>
      </c>
      <c r="N1151" s="3">
        <v>0</v>
      </c>
      <c r="O1151" s="3">
        <v>0</v>
      </c>
      <c r="P1151" s="3">
        <v>21780.628753020676</v>
      </c>
      <c r="Q1151" s="3">
        <v>21780.628753020676</v>
      </c>
      <c r="R1151" s="3">
        <f t="shared" si="34"/>
        <v>21780.628753020676</v>
      </c>
      <c r="T1151" t="str">
        <f t="shared" si="33"/>
        <v>y</v>
      </c>
    </row>
    <row r="1152" spans="1:20" x14ac:dyDescent="0.2">
      <c r="A1152" t="s">
        <v>39</v>
      </c>
      <c r="B1152">
        <v>17</v>
      </c>
      <c r="C1152">
        <v>2010</v>
      </c>
      <c r="D1152">
        <v>11892</v>
      </c>
      <c r="G1152" s="3">
        <v>37.779390258791068</v>
      </c>
      <c r="H1152">
        <v>273</v>
      </c>
      <c r="I1152">
        <v>0</v>
      </c>
      <c r="J1152" s="3">
        <v>120605.57971796379</v>
      </c>
      <c r="K1152">
        <v>0</v>
      </c>
      <c r="L1152" s="4">
        <v>77944.541245118409</v>
      </c>
      <c r="M1152" s="3">
        <v>0</v>
      </c>
      <c r="N1152" s="3"/>
      <c r="O1152" s="3"/>
      <c r="P1152" s="3">
        <v>198587.90035334099</v>
      </c>
      <c r="Q1152" s="3">
        <v>198860.90035334099</v>
      </c>
      <c r="R1152" s="3">
        <f t="shared" si="34"/>
        <v>198860.90035334099</v>
      </c>
      <c r="T1152" t="s">
        <v>22</v>
      </c>
    </row>
    <row r="1153" spans="1:20" x14ac:dyDescent="0.2">
      <c r="A1153" t="s">
        <v>39</v>
      </c>
      <c r="B1153">
        <v>17</v>
      </c>
      <c r="C1153">
        <v>2011</v>
      </c>
      <c r="D1153">
        <v>1195</v>
      </c>
      <c r="G1153">
        <v>0</v>
      </c>
      <c r="H1153">
        <v>0</v>
      </c>
      <c r="I1153">
        <v>0</v>
      </c>
      <c r="J1153" s="3">
        <v>9084.4453665639176</v>
      </c>
      <c r="K1153">
        <v>0</v>
      </c>
      <c r="L1153" s="4">
        <v>2139</v>
      </c>
      <c r="M1153" s="3">
        <v>0</v>
      </c>
      <c r="N1153" s="3"/>
      <c r="O1153" s="3"/>
      <c r="P1153" s="3">
        <v>11223.445366563918</v>
      </c>
      <c r="Q1153" s="3">
        <v>11223.445366563918</v>
      </c>
      <c r="R1153" s="3">
        <f t="shared" si="34"/>
        <v>11223.445366563918</v>
      </c>
      <c r="T1153" t="s">
        <v>22</v>
      </c>
    </row>
    <row r="1154" spans="1:20" x14ac:dyDescent="0.2">
      <c r="A1154" t="s">
        <v>39</v>
      </c>
      <c r="B1154">
        <v>17</v>
      </c>
      <c r="C1154">
        <v>2012</v>
      </c>
      <c r="D1154">
        <v>16766</v>
      </c>
      <c r="G1154">
        <v>0</v>
      </c>
      <c r="H1154">
        <v>23</v>
      </c>
      <c r="J1154" s="3">
        <v>33981</v>
      </c>
      <c r="R1154" s="3">
        <f t="shared" si="34"/>
        <v>34004</v>
      </c>
    </row>
    <row r="1155" spans="1:20" x14ac:dyDescent="0.2">
      <c r="A1155" t="s">
        <v>39</v>
      </c>
      <c r="B1155">
        <v>17</v>
      </c>
      <c r="C1155">
        <v>2013</v>
      </c>
      <c r="D1155">
        <v>7129</v>
      </c>
      <c r="H1155">
        <v>0</v>
      </c>
      <c r="R1155" s="3">
        <f t="shared" si="34"/>
        <v>0</v>
      </c>
    </row>
    <row r="1156" spans="1:20" x14ac:dyDescent="0.2">
      <c r="A1156" t="s">
        <v>39</v>
      </c>
      <c r="B1156">
        <v>17</v>
      </c>
      <c r="C1156">
        <v>2014</v>
      </c>
      <c r="D1156">
        <v>30742</v>
      </c>
      <c r="R1156" s="3">
        <f t="shared" si="34"/>
        <v>0</v>
      </c>
    </row>
    <row r="1157" spans="1:20" x14ac:dyDescent="0.2">
      <c r="A1157" t="s">
        <v>39</v>
      </c>
      <c r="B1157">
        <v>17</v>
      </c>
      <c r="C1157">
        <v>2015</v>
      </c>
      <c r="D1157">
        <v>9411</v>
      </c>
      <c r="R1157" s="3">
        <f t="shared" si="34"/>
        <v>0</v>
      </c>
    </row>
    <row r="1158" spans="1:20" x14ac:dyDescent="0.2">
      <c r="A1158" t="s">
        <v>40</v>
      </c>
      <c r="B1158">
        <v>18</v>
      </c>
      <c r="C1158">
        <v>1948</v>
      </c>
      <c r="D1158">
        <v>20340</v>
      </c>
      <c r="F1158">
        <v>0</v>
      </c>
      <c r="G1158">
        <v>0</v>
      </c>
      <c r="H1158">
        <v>0</v>
      </c>
      <c r="I1158">
        <v>0</v>
      </c>
      <c r="J1158">
        <v>26803</v>
      </c>
      <c r="K1158">
        <v>0</v>
      </c>
      <c r="L1158" s="2">
        <v>95917</v>
      </c>
      <c r="M1158">
        <v>0</v>
      </c>
      <c r="N1158">
        <v>0</v>
      </c>
      <c r="O1158">
        <v>0</v>
      </c>
      <c r="P1158" s="3">
        <v>122720</v>
      </c>
      <c r="Q1158">
        <v>122720</v>
      </c>
      <c r="R1158">
        <f t="shared" si="34"/>
        <v>122720</v>
      </c>
      <c r="T1158" t="str">
        <f t="shared" si="33"/>
        <v/>
      </c>
    </row>
    <row r="1159" spans="1:20" x14ac:dyDescent="0.2">
      <c r="A1159" t="s">
        <v>40</v>
      </c>
      <c r="B1159">
        <v>18</v>
      </c>
      <c r="C1159">
        <v>1949</v>
      </c>
      <c r="D1159">
        <v>4449</v>
      </c>
      <c r="F1159">
        <v>0</v>
      </c>
      <c r="G1159">
        <v>0</v>
      </c>
      <c r="H1159">
        <v>0</v>
      </c>
      <c r="I1159">
        <v>0</v>
      </c>
      <c r="J1159">
        <v>6085</v>
      </c>
      <c r="K1159">
        <v>0</v>
      </c>
      <c r="L1159" s="2">
        <v>13251</v>
      </c>
      <c r="M1159">
        <v>1442</v>
      </c>
      <c r="N1159">
        <v>0</v>
      </c>
      <c r="O1159">
        <v>0</v>
      </c>
      <c r="P1159" s="3">
        <v>20778</v>
      </c>
      <c r="Q1159">
        <v>20778</v>
      </c>
      <c r="R1159">
        <f t="shared" si="34"/>
        <v>20778</v>
      </c>
      <c r="T1159" t="str">
        <f t="shared" si="33"/>
        <v/>
      </c>
    </row>
    <row r="1160" spans="1:20" x14ac:dyDescent="0.2">
      <c r="A1160" t="s">
        <v>40</v>
      </c>
      <c r="B1160">
        <v>18</v>
      </c>
      <c r="C1160">
        <v>1950</v>
      </c>
      <c r="D1160">
        <v>13313</v>
      </c>
      <c r="F1160">
        <v>0</v>
      </c>
      <c r="G1160">
        <v>0</v>
      </c>
      <c r="H1160">
        <v>62</v>
      </c>
      <c r="I1160">
        <v>0</v>
      </c>
      <c r="J1160">
        <v>91231</v>
      </c>
      <c r="K1160">
        <v>0</v>
      </c>
      <c r="L1160" s="2">
        <v>55044</v>
      </c>
      <c r="M1160">
        <v>0</v>
      </c>
      <c r="N1160">
        <v>0</v>
      </c>
      <c r="O1160">
        <v>0</v>
      </c>
      <c r="P1160" s="3">
        <v>146275</v>
      </c>
      <c r="Q1160">
        <v>146337</v>
      </c>
      <c r="R1160">
        <f t="shared" si="34"/>
        <v>146337</v>
      </c>
      <c r="T1160" t="str">
        <f t="shared" si="33"/>
        <v>y</v>
      </c>
    </row>
    <row r="1161" spans="1:20" x14ac:dyDescent="0.2">
      <c r="A1161" t="s">
        <v>40</v>
      </c>
      <c r="B1161">
        <v>18</v>
      </c>
      <c r="C1161">
        <v>1951</v>
      </c>
      <c r="D1161">
        <v>17922</v>
      </c>
      <c r="F1161">
        <v>0</v>
      </c>
      <c r="G1161">
        <v>0</v>
      </c>
      <c r="H1161">
        <v>0</v>
      </c>
      <c r="I1161">
        <v>0</v>
      </c>
      <c r="J1161">
        <v>41761</v>
      </c>
      <c r="K1161">
        <v>0</v>
      </c>
      <c r="L1161" s="2">
        <v>78541</v>
      </c>
      <c r="M1161">
        <v>0</v>
      </c>
      <c r="N1161">
        <v>0</v>
      </c>
      <c r="O1161">
        <v>0</v>
      </c>
      <c r="P1161" s="3">
        <v>120302</v>
      </c>
      <c r="Q1161">
        <v>120302</v>
      </c>
      <c r="R1161">
        <f t="shared" si="34"/>
        <v>120302</v>
      </c>
      <c r="T1161" t="str">
        <f t="shared" si="33"/>
        <v>y</v>
      </c>
    </row>
    <row r="1162" spans="1:20" x14ac:dyDescent="0.2">
      <c r="A1162" t="s">
        <v>40</v>
      </c>
      <c r="B1162">
        <v>18</v>
      </c>
      <c r="C1162">
        <v>1952</v>
      </c>
      <c r="D1162">
        <v>21904</v>
      </c>
      <c r="F1162">
        <v>0</v>
      </c>
      <c r="G1162">
        <v>0</v>
      </c>
      <c r="H1162">
        <v>0</v>
      </c>
      <c r="I1162">
        <v>0</v>
      </c>
      <c r="J1162">
        <v>39952</v>
      </c>
      <c r="K1162">
        <v>0</v>
      </c>
      <c r="L1162" s="2">
        <v>31890</v>
      </c>
      <c r="M1162">
        <v>0</v>
      </c>
      <c r="N1162">
        <v>0</v>
      </c>
      <c r="O1162">
        <v>336</v>
      </c>
      <c r="P1162" s="3">
        <v>72178</v>
      </c>
      <c r="Q1162">
        <v>71842</v>
      </c>
      <c r="R1162">
        <f t="shared" si="34"/>
        <v>72178</v>
      </c>
      <c r="T1162" t="str">
        <f t="shared" si="33"/>
        <v>y</v>
      </c>
    </row>
    <row r="1163" spans="1:20" x14ac:dyDescent="0.2">
      <c r="A1163" t="s">
        <v>40</v>
      </c>
      <c r="B1163">
        <v>18</v>
      </c>
      <c r="C1163">
        <v>1953</v>
      </c>
      <c r="D1163">
        <v>9303</v>
      </c>
      <c r="F1163">
        <v>0</v>
      </c>
      <c r="G1163">
        <v>0</v>
      </c>
      <c r="H1163">
        <v>0</v>
      </c>
      <c r="I1163">
        <v>0</v>
      </c>
      <c r="J1163">
        <v>12688</v>
      </c>
      <c r="K1163">
        <v>0</v>
      </c>
      <c r="L1163" s="2">
        <v>12372</v>
      </c>
      <c r="M1163">
        <v>747</v>
      </c>
      <c r="N1163">
        <v>0</v>
      </c>
      <c r="O1163">
        <v>0</v>
      </c>
      <c r="P1163" s="3">
        <v>25807</v>
      </c>
      <c r="Q1163">
        <v>25807</v>
      </c>
      <c r="R1163">
        <f t="shared" si="34"/>
        <v>25807</v>
      </c>
      <c r="T1163" t="str">
        <f t="shared" si="33"/>
        <v>y</v>
      </c>
    </row>
    <row r="1164" spans="1:20" x14ac:dyDescent="0.2">
      <c r="A1164" t="s">
        <v>40</v>
      </c>
      <c r="B1164">
        <v>18</v>
      </c>
      <c r="C1164">
        <v>1954</v>
      </c>
      <c r="D1164">
        <v>8332</v>
      </c>
      <c r="F1164">
        <v>0</v>
      </c>
      <c r="G1164">
        <v>0</v>
      </c>
      <c r="H1164">
        <v>42</v>
      </c>
      <c r="I1164">
        <v>0</v>
      </c>
      <c r="J1164">
        <v>37926</v>
      </c>
      <c r="K1164">
        <v>0</v>
      </c>
      <c r="L1164" s="2">
        <v>13126</v>
      </c>
      <c r="M1164">
        <v>0</v>
      </c>
      <c r="N1164">
        <v>0</v>
      </c>
      <c r="O1164">
        <v>0</v>
      </c>
      <c r="P1164" s="3">
        <v>51052</v>
      </c>
      <c r="Q1164">
        <v>51094</v>
      </c>
      <c r="R1164">
        <f t="shared" si="34"/>
        <v>51094</v>
      </c>
      <c r="T1164" t="str">
        <f t="shared" si="33"/>
        <v>y</v>
      </c>
    </row>
    <row r="1165" spans="1:20" x14ac:dyDescent="0.2">
      <c r="A1165" t="s">
        <v>40</v>
      </c>
      <c r="B1165">
        <v>18</v>
      </c>
      <c r="C1165">
        <v>1955</v>
      </c>
      <c r="D1165">
        <v>11221</v>
      </c>
      <c r="F1165">
        <v>0</v>
      </c>
      <c r="G1165">
        <v>0</v>
      </c>
      <c r="H1165">
        <v>5</v>
      </c>
      <c r="I1165">
        <v>0</v>
      </c>
      <c r="J1165">
        <v>78394</v>
      </c>
      <c r="K1165">
        <v>0</v>
      </c>
      <c r="L1165" s="2">
        <v>85616</v>
      </c>
      <c r="M1165">
        <v>976</v>
      </c>
      <c r="N1165">
        <v>0</v>
      </c>
      <c r="O1165">
        <v>1946</v>
      </c>
      <c r="P1165" s="3">
        <v>166932</v>
      </c>
      <c r="Q1165">
        <v>164991</v>
      </c>
      <c r="R1165">
        <f t="shared" si="34"/>
        <v>166937</v>
      </c>
      <c r="T1165" t="str">
        <f t="shared" si="33"/>
        <v>y</v>
      </c>
    </row>
    <row r="1166" spans="1:20" x14ac:dyDescent="0.2">
      <c r="A1166" t="s">
        <v>40</v>
      </c>
      <c r="B1166">
        <v>18</v>
      </c>
      <c r="C1166">
        <v>1956</v>
      </c>
      <c r="D1166">
        <v>11107</v>
      </c>
      <c r="F1166">
        <v>0</v>
      </c>
      <c r="G1166">
        <v>0</v>
      </c>
      <c r="H1166">
        <v>15</v>
      </c>
      <c r="I1166">
        <v>0</v>
      </c>
      <c r="J1166">
        <v>28169</v>
      </c>
      <c r="K1166">
        <v>0</v>
      </c>
      <c r="L1166" s="2">
        <v>38686</v>
      </c>
      <c r="M1166">
        <v>1900</v>
      </c>
      <c r="N1166">
        <v>0</v>
      </c>
      <c r="O1166">
        <v>1553</v>
      </c>
      <c r="P1166" s="3">
        <v>70308</v>
      </c>
      <c r="Q1166">
        <v>68770</v>
      </c>
      <c r="R1166">
        <f t="shared" si="34"/>
        <v>70323</v>
      </c>
      <c r="T1166" t="str">
        <f t="shared" si="33"/>
        <v>y</v>
      </c>
    </row>
    <row r="1167" spans="1:20" x14ac:dyDescent="0.2">
      <c r="A1167" t="s">
        <v>40</v>
      </c>
      <c r="B1167">
        <v>18</v>
      </c>
      <c r="C1167">
        <v>1957</v>
      </c>
      <c r="D1167">
        <v>5130</v>
      </c>
      <c r="F1167">
        <v>0</v>
      </c>
      <c r="G1167">
        <v>0</v>
      </c>
      <c r="H1167">
        <v>0</v>
      </c>
      <c r="I1167">
        <v>0</v>
      </c>
      <c r="J1167">
        <v>3474</v>
      </c>
      <c r="K1167">
        <v>0</v>
      </c>
      <c r="L1167" s="2">
        <v>24544</v>
      </c>
      <c r="M1167">
        <v>1189</v>
      </c>
      <c r="N1167">
        <v>0</v>
      </c>
      <c r="O1167">
        <v>0</v>
      </c>
      <c r="P1167" s="3">
        <v>29207</v>
      </c>
      <c r="Q1167">
        <v>29207</v>
      </c>
      <c r="R1167">
        <f t="shared" si="34"/>
        <v>29207</v>
      </c>
      <c r="T1167" t="str">
        <f t="shared" si="33"/>
        <v>y</v>
      </c>
    </row>
    <row r="1168" spans="1:20" x14ac:dyDescent="0.2">
      <c r="A1168" t="s">
        <v>40</v>
      </c>
      <c r="B1168">
        <v>18</v>
      </c>
      <c r="C1168">
        <v>1958</v>
      </c>
      <c r="D1168">
        <v>6658</v>
      </c>
      <c r="F1168">
        <v>0</v>
      </c>
      <c r="G1168">
        <v>0</v>
      </c>
      <c r="H1168">
        <v>12</v>
      </c>
      <c r="I1168">
        <v>0</v>
      </c>
      <c r="J1168">
        <v>12978</v>
      </c>
      <c r="K1168">
        <v>0</v>
      </c>
      <c r="L1168" s="2">
        <v>3157</v>
      </c>
      <c r="M1168">
        <v>0</v>
      </c>
      <c r="N1168">
        <v>0</v>
      </c>
      <c r="O1168">
        <v>388</v>
      </c>
      <c r="P1168" s="3">
        <v>16523</v>
      </c>
      <c r="Q1168">
        <v>16147</v>
      </c>
      <c r="R1168">
        <f t="shared" si="34"/>
        <v>16535</v>
      </c>
      <c r="T1168" t="str">
        <f t="shared" si="33"/>
        <v>y</v>
      </c>
    </row>
    <row r="1169" spans="1:20" x14ac:dyDescent="0.2">
      <c r="A1169" t="s">
        <v>40</v>
      </c>
      <c r="B1169">
        <v>18</v>
      </c>
      <c r="C1169">
        <v>1959</v>
      </c>
      <c r="D1169">
        <v>6096</v>
      </c>
      <c r="F1169">
        <v>0</v>
      </c>
      <c r="G1169">
        <v>0</v>
      </c>
      <c r="H1169">
        <v>10</v>
      </c>
      <c r="I1169">
        <v>0</v>
      </c>
      <c r="J1169">
        <v>21800</v>
      </c>
      <c r="K1169">
        <v>0</v>
      </c>
      <c r="L1169" s="2">
        <v>39932</v>
      </c>
      <c r="M1169">
        <v>234</v>
      </c>
      <c r="N1169">
        <v>0</v>
      </c>
      <c r="O1169">
        <v>517</v>
      </c>
      <c r="P1169" s="3">
        <v>62483</v>
      </c>
      <c r="Q1169">
        <v>61976</v>
      </c>
      <c r="R1169">
        <f t="shared" si="34"/>
        <v>62493</v>
      </c>
      <c r="T1169" t="str">
        <f t="shared" si="33"/>
        <v>y</v>
      </c>
    </row>
    <row r="1170" spans="1:20" x14ac:dyDescent="0.2">
      <c r="A1170" t="s">
        <v>40</v>
      </c>
      <c r="B1170">
        <v>18</v>
      </c>
      <c r="C1170">
        <v>1960</v>
      </c>
      <c r="D1170">
        <v>12532</v>
      </c>
      <c r="F1170">
        <v>0</v>
      </c>
      <c r="G1170">
        <v>0</v>
      </c>
      <c r="H1170">
        <v>0</v>
      </c>
      <c r="I1170">
        <v>0</v>
      </c>
      <c r="J1170">
        <v>5842</v>
      </c>
      <c r="K1170">
        <v>0</v>
      </c>
      <c r="L1170" s="2">
        <v>27406</v>
      </c>
      <c r="M1170">
        <v>29</v>
      </c>
      <c r="N1170">
        <v>0</v>
      </c>
      <c r="O1170">
        <v>37</v>
      </c>
      <c r="P1170" s="3">
        <v>33314</v>
      </c>
      <c r="Q1170">
        <v>33277</v>
      </c>
      <c r="R1170">
        <f t="shared" si="34"/>
        <v>33314</v>
      </c>
      <c r="T1170" t="str">
        <f t="shared" ref="T1170:T1219" si="35">IF(AND(C1170&gt;1949, ISNUMBER(D1170), ISNUMBER(J1170), ISNUMBER(L1170), ISNUMBER(Q1170),ISBLANK(S1170)), "y", "")</f>
        <v>y</v>
      </c>
    </row>
    <row r="1171" spans="1:20" x14ac:dyDescent="0.2">
      <c r="A1171" t="s">
        <v>40</v>
      </c>
      <c r="B1171">
        <v>18</v>
      </c>
      <c r="C1171">
        <v>1961</v>
      </c>
      <c r="D1171">
        <v>6542</v>
      </c>
      <c r="F1171">
        <v>0</v>
      </c>
      <c r="G1171">
        <v>0</v>
      </c>
      <c r="H1171">
        <v>74</v>
      </c>
      <c r="I1171">
        <v>0</v>
      </c>
      <c r="J1171">
        <v>26282</v>
      </c>
      <c r="K1171">
        <v>0</v>
      </c>
      <c r="L1171" s="2">
        <v>74479</v>
      </c>
      <c r="M1171">
        <v>1531</v>
      </c>
      <c r="N1171">
        <v>0</v>
      </c>
      <c r="O1171">
        <v>669</v>
      </c>
      <c r="P1171" s="3">
        <v>102961</v>
      </c>
      <c r="Q1171">
        <v>102366</v>
      </c>
      <c r="R1171">
        <f t="shared" si="34"/>
        <v>103035</v>
      </c>
      <c r="T1171" t="str">
        <f t="shared" si="35"/>
        <v>y</v>
      </c>
    </row>
    <row r="1172" spans="1:20" x14ac:dyDescent="0.2">
      <c r="A1172" t="s">
        <v>40</v>
      </c>
      <c r="B1172">
        <v>18</v>
      </c>
      <c r="C1172">
        <v>1962</v>
      </c>
      <c r="D1172">
        <v>8479</v>
      </c>
      <c r="F1172">
        <v>0</v>
      </c>
      <c r="G1172">
        <v>0</v>
      </c>
      <c r="H1172">
        <v>46</v>
      </c>
      <c r="I1172">
        <v>0</v>
      </c>
      <c r="J1172">
        <v>24085</v>
      </c>
      <c r="K1172">
        <v>0</v>
      </c>
      <c r="L1172" s="2">
        <v>32679</v>
      </c>
      <c r="M1172">
        <v>465</v>
      </c>
      <c r="N1172">
        <v>0</v>
      </c>
      <c r="O1172">
        <v>0</v>
      </c>
      <c r="P1172" s="3">
        <v>57229</v>
      </c>
      <c r="Q1172">
        <v>57275</v>
      </c>
      <c r="R1172">
        <f t="shared" si="34"/>
        <v>57275</v>
      </c>
      <c r="T1172" t="str">
        <f t="shared" si="35"/>
        <v>y</v>
      </c>
    </row>
    <row r="1173" spans="1:20" x14ac:dyDescent="0.2">
      <c r="A1173" t="s">
        <v>40</v>
      </c>
      <c r="B1173">
        <v>18</v>
      </c>
      <c r="C1173">
        <v>1963</v>
      </c>
      <c r="D1173">
        <v>5798</v>
      </c>
      <c r="F1173">
        <v>0</v>
      </c>
      <c r="G1173">
        <v>0</v>
      </c>
      <c r="H1173">
        <v>68</v>
      </c>
      <c r="I1173">
        <v>0</v>
      </c>
      <c r="J1173">
        <v>88616</v>
      </c>
      <c r="K1173">
        <v>0</v>
      </c>
      <c r="L1173" s="2">
        <v>54052</v>
      </c>
      <c r="M1173">
        <v>199</v>
      </c>
      <c r="N1173">
        <v>0</v>
      </c>
      <c r="O1173">
        <v>0</v>
      </c>
      <c r="P1173" s="3">
        <v>142867</v>
      </c>
      <c r="Q1173">
        <v>142935</v>
      </c>
      <c r="R1173">
        <f t="shared" si="34"/>
        <v>142935</v>
      </c>
      <c r="T1173" t="str">
        <f t="shared" si="35"/>
        <v>y</v>
      </c>
    </row>
    <row r="1174" spans="1:20" x14ac:dyDescent="0.2">
      <c r="A1174" t="s">
        <v>40</v>
      </c>
      <c r="B1174">
        <v>18</v>
      </c>
      <c r="C1174">
        <v>1964</v>
      </c>
      <c r="D1174">
        <v>6320</v>
      </c>
      <c r="F1174">
        <v>0</v>
      </c>
      <c r="G1174">
        <v>0</v>
      </c>
      <c r="H1174">
        <v>68</v>
      </c>
      <c r="I1174">
        <v>0</v>
      </c>
      <c r="J1174">
        <v>48016</v>
      </c>
      <c r="K1174">
        <v>0</v>
      </c>
      <c r="L1174" s="2">
        <v>142584</v>
      </c>
      <c r="M1174">
        <v>1250</v>
      </c>
      <c r="N1174">
        <v>0</v>
      </c>
      <c r="O1174">
        <v>176</v>
      </c>
      <c r="P1174" s="3">
        <v>192026</v>
      </c>
      <c r="Q1174">
        <v>191918</v>
      </c>
      <c r="R1174">
        <f t="shared" si="34"/>
        <v>192094</v>
      </c>
      <c r="T1174" t="str">
        <f t="shared" si="35"/>
        <v>y</v>
      </c>
    </row>
    <row r="1175" spans="1:20" x14ac:dyDescent="0.2">
      <c r="A1175" t="s">
        <v>40</v>
      </c>
      <c r="B1175">
        <v>18</v>
      </c>
      <c r="C1175">
        <v>1965</v>
      </c>
      <c r="D1175">
        <v>3387</v>
      </c>
      <c r="F1175">
        <v>0</v>
      </c>
      <c r="G1175">
        <v>0</v>
      </c>
      <c r="H1175">
        <v>0</v>
      </c>
      <c r="I1175">
        <v>0</v>
      </c>
      <c r="J1175">
        <v>14943</v>
      </c>
      <c r="K1175">
        <v>0</v>
      </c>
      <c r="L1175" s="2">
        <v>24041</v>
      </c>
      <c r="M1175">
        <v>0</v>
      </c>
      <c r="N1175">
        <v>0</v>
      </c>
      <c r="O1175">
        <v>0</v>
      </c>
      <c r="P1175" s="3">
        <v>38984</v>
      </c>
      <c r="Q1175">
        <v>38984</v>
      </c>
      <c r="R1175">
        <f t="shared" si="34"/>
        <v>38984</v>
      </c>
      <c r="T1175" t="str">
        <f t="shared" si="35"/>
        <v>y</v>
      </c>
    </row>
    <row r="1176" spans="1:20" x14ac:dyDescent="0.2">
      <c r="A1176" t="s">
        <v>40</v>
      </c>
      <c r="B1176">
        <v>18</v>
      </c>
      <c r="C1176">
        <v>1966</v>
      </c>
      <c r="D1176">
        <v>10735</v>
      </c>
      <c r="F1176">
        <v>0</v>
      </c>
      <c r="G1176">
        <v>0</v>
      </c>
      <c r="H1176">
        <v>65</v>
      </c>
      <c r="I1176">
        <v>0</v>
      </c>
      <c r="J1176">
        <v>24568</v>
      </c>
      <c r="K1176">
        <v>0</v>
      </c>
      <c r="L1176" s="2">
        <v>51336</v>
      </c>
      <c r="M1176">
        <v>1732</v>
      </c>
      <c r="N1176">
        <v>0</v>
      </c>
      <c r="O1176">
        <v>0</v>
      </c>
      <c r="P1176" s="3">
        <v>77636</v>
      </c>
      <c r="Q1176">
        <v>77701</v>
      </c>
      <c r="R1176">
        <f t="shared" si="34"/>
        <v>77701</v>
      </c>
      <c r="T1176" t="str">
        <f t="shared" si="35"/>
        <v>y</v>
      </c>
    </row>
    <row r="1177" spans="1:20" x14ac:dyDescent="0.2">
      <c r="A1177" t="s">
        <v>40</v>
      </c>
      <c r="B1177">
        <v>18</v>
      </c>
      <c r="C1177">
        <v>1967</v>
      </c>
      <c r="D1177">
        <v>5241</v>
      </c>
      <c r="F1177">
        <v>0</v>
      </c>
      <c r="G1177">
        <v>0</v>
      </c>
      <c r="H1177">
        <v>29</v>
      </c>
      <c r="I1177">
        <v>0</v>
      </c>
      <c r="J1177">
        <v>24122</v>
      </c>
      <c r="K1177">
        <v>0</v>
      </c>
      <c r="L1177" s="2">
        <v>42747</v>
      </c>
      <c r="M1177">
        <v>882</v>
      </c>
      <c r="N1177">
        <v>0</v>
      </c>
      <c r="O1177">
        <v>0</v>
      </c>
      <c r="P1177" s="3">
        <v>67751</v>
      </c>
      <c r="Q1177">
        <v>67780</v>
      </c>
      <c r="R1177">
        <f t="shared" si="34"/>
        <v>67780</v>
      </c>
      <c r="T1177" t="str">
        <f t="shared" si="35"/>
        <v>y</v>
      </c>
    </row>
    <row r="1178" spans="1:20" x14ac:dyDescent="0.2">
      <c r="A1178" t="s">
        <v>40</v>
      </c>
      <c r="B1178">
        <v>18</v>
      </c>
      <c r="C1178">
        <v>1968</v>
      </c>
      <c r="D1178">
        <v>8194</v>
      </c>
      <c r="F1178">
        <v>0</v>
      </c>
      <c r="G1178">
        <v>0</v>
      </c>
      <c r="H1178">
        <v>45</v>
      </c>
      <c r="I1178">
        <v>0</v>
      </c>
      <c r="J1178">
        <v>38212</v>
      </c>
      <c r="K1178">
        <v>0</v>
      </c>
      <c r="L1178" s="2">
        <v>67282</v>
      </c>
      <c r="M1178">
        <v>0</v>
      </c>
      <c r="N1178">
        <v>0</v>
      </c>
      <c r="O1178">
        <v>49</v>
      </c>
      <c r="P1178" s="3">
        <v>105543</v>
      </c>
      <c r="Q1178">
        <v>105539</v>
      </c>
      <c r="R1178">
        <f t="shared" si="34"/>
        <v>105588</v>
      </c>
      <c r="T1178" t="str">
        <f t="shared" si="35"/>
        <v>y</v>
      </c>
    </row>
    <row r="1179" spans="1:20" x14ac:dyDescent="0.2">
      <c r="A1179" t="s">
        <v>40</v>
      </c>
      <c r="B1179">
        <v>18</v>
      </c>
      <c r="C1179">
        <v>1969</v>
      </c>
      <c r="D1179">
        <v>11739</v>
      </c>
      <c r="F1179">
        <v>0</v>
      </c>
      <c r="G1179">
        <v>0</v>
      </c>
      <c r="H1179">
        <v>0</v>
      </c>
      <c r="I1179">
        <v>0</v>
      </c>
      <c r="J1179">
        <v>9262</v>
      </c>
      <c r="K1179">
        <v>0</v>
      </c>
      <c r="L1179" s="2">
        <v>51821</v>
      </c>
      <c r="M1179">
        <v>0</v>
      </c>
      <c r="N1179">
        <v>0</v>
      </c>
      <c r="O1179">
        <v>0</v>
      </c>
      <c r="P1179" s="3">
        <v>61083</v>
      </c>
      <c r="Q1179">
        <v>61083</v>
      </c>
      <c r="R1179">
        <f t="shared" si="34"/>
        <v>61083</v>
      </c>
      <c r="T1179" t="str">
        <f t="shared" si="35"/>
        <v>y</v>
      </c>
    </row>
    <row r="1180" spans="1:20" x14ac:dyDescent="0.2">
      <c r="A1180" t="s">
        <v>40</v>
      </c>
      <c r="B1180">
        <v>18</v>
      </c>
      <c r="C1180">
        <v>1970</v>
      </c>
      <c r="D1180">
        <v>3123</v>
      </c>
      <c r="F1180">
        <v>0</v>
      </c>
      <c r="G1180">
        <v>0</v>
      </c>
      <c r="H1180">
        <v>81</v>
      </c>
      <c r="I1180">
        <v>0</v>
      </c>
      <c r="J1180">
        <v>21806</v>
      </c>
      <c r="K1180">
        <v>0</v>
      </c>
      <c r="L1180" s="2">
        <v>32749</v>
      </c>
      <c r="M1180">
        <v>645</v>
      </c>
      <c r="N1180">
        <v>0</v>
      </c>
      <c r="O1180">
        <v>117</v>
      </c>
      <c r="P1180" s="3">
        <v>55317</v>
      </c>
      <c r="Q1180">
        <v>55281</v>
      </c>
      <c r="R1180">
        <f t="shared" si="34"/>
        <v>55398</v>
      </c>
      <c r="T1180" t="str">
        <f t="shared" si="35"/>
        <v>y</v>
      </c>
    </row>
    <row r="1181" spans="1:20" x14ac:dyDescent="0.2">
      <c r="A1181" t="s">
        <v>40</v>
      </c>
      <c r="B1181">
        <v>18</v>
      </c>
      <c r="C1181">
        <v>1971</v>
      </c>
      <c r="D1181">
        <v>6696</v>
      </c>
      <c r="F1181">
        <v>0</v>
      </c>
      <c r="G1181">
        <v>0</v>
      </c>
      <c r="H1181">
        <v>462</v>
      </c>
      <c r="I1181">
        <v>0</v>
      </c>
      <c r="J1181">
        <v>91337</v>
      </c>
      <c r="K1181">
        <v>0</v>
      </c>
      <c r="L1181" s="2">
        <v>123848</v>
      </c>
      <c r="M1181">
        <v>1827</v>
      </c>
      <c r="N1181">
        <v>0</v>
      </c>
      <c r="O1181">
        <v>4236</v>
      </c>
      <c r="P1181" s="3">
        <v>221248</v>
      </c>
      <c r="Q1181">
        <v>217474</v>
      </c>
      <c r="R1181">
        <f t="shared" si="34"/>
        <v>221710</v>
      </c>
      <c r="T1181" t="str">
        <f t="shared" si="35"/>
        <v>y</v>
      </c>
    </row>
    <row r="1182" spans="1:20" x14ac:dyDescent="0.2">
      <c r="A1182" t="s">
        <v>40</v>
      </c>
      <c r="B1182">
        <v>18</v>
      </c>
      <c r="C1182">
        <v>1972</v>
      </c>
      <c r="D1182">
        <v>6575</v>
      </c>
      <c r="F1182">
        <v>0</v>
      </c>
      <c r="G1182">
        <v>0</v>
      </c>
      <c r="H1182">
        <v>31</v>
      </c>
      <c r="I1182">
        <v>0</v>
      </c>
      <c r="J1182">
        <v>78300</v>
      </c>
      <c r="K1182">
        <v>0</v>
      </c>
      <c r="L1182" s="2">
        <v>44584</v>
      </c>
      <c r="M1182">
        <v>0</v>
      </c>
      <c r="N1182">
        <v>0</v>
      </c>
      <c r="O1182">
        <v>264</v>
      </c>
      <c r="P1182" s="3">
        <v>123148</v>
      </c>
      <c r="Q1182">
        <v>122915</v>
      </c>
      <c r="R1182">
        <f t="shared" si="34"/>
        <v>123179</v>
      </c>
      <c r="T1182" t="str">
        <f t="shared" si="35"/>
        <v>y</v>
      </c>
    </row>
    <row r="1183" spans="1:20" x14ac:dyDescent="0.2">
      <c r="A1183" t="s">
        <v>40</v>
      </c>
      <c r="B1183">
        <v>18</v>
      </c>
      <c r="C1183">
        <v>1973</v>
      </c>
      <c r="D1183">
        <v>4713</v>
      </c>
      <c r="F1183">
        <v>0</v>
      </c>
      <c r="G1183">
        <v>0</v>
      </c>
      <c r="H1183">
        <v>11</v>
      </c>
      <c r="I1183">
        <v>0</v>
      </c>
      <c r="J1183">
        <v>11903</v>
      </c>
      <c r="K1183">
        <v>0</v>
      </c>
      <c r="L1183" s="2">
        <v>17262</v>
      </c>
      <c r="M1183">
        <v>0</v>
      </c>
      <c r="N1183">
        <v>0</v>
      </c>
      <c r="O1183">
        <v>0</v>
      </c>
      <c r="P1183" s="3">
        <v>29165</v>
      </c>
      <c r="Q1183">
        <v>29176</v>
      </c>
      <c r="R1183">
        <f t="shared" si="34"/>
        <v>29176</v>
      </c>
      <c r="T1183" t="str">
        <f t="shared" si="35"/>
        <v>y</v>
      </c>
    </row>
    <row r="1184" spans="1:20" x14ac:dyDescent="0.2">
      <c r="A1184" t="s">
        <v>40</v>
      </c>
      <c r="B1184">
        <v>18</v>
      </c>
      <c r="C1184">
        <v>1974</v>
      </c>
      <c r="D1184">
        <v>8859</v>
      </c>
      <c r="F1184">
        <v>0</v>
      </c>
      <c r="G1184">
        <v>0</v>
      </c>
      <c r="H1184">
        <v>178</v>
      </c>
      <c r="I1184">
        <v>0</v>
      </c>
      <c r="J1184">
        <v>53388</v>
      </c>
      <c r="K1184">
        <v>0</v>
      </c>
      <c r="L1184" s="2">
        <v>78361</v>
      </c>
      <c r="M1184">
        <v>3311</v>
      </c>
      <c r="N1184">
        <v>0</v>
      </c>
      <c r="O1184">
        <v>707</v>
      </c>
      <c r="P1184" s="3">
        <v>135767</v>
      </c>
      <c r="Q1184">
        <v>135238</v>
      </c>
      <c r="R1184">
        <f t="shared" si="34"/>
        <v>135945</v>
      </c>
      <c r="T1184" t="str">
        <f t="shared" si="35"/>
        <v>y</v>
      </c>
    </row>
    <row r="1185" spans="1:20" x14ac:dyDescent="0.2">
      <c r="A1185" t="s">
        <v>40</v>
      </c>
      <c r="B1185">
        <v>18</v>
      </c>
      <c r="C1185">
        <v>1975</v>
      </c>
      <c r="D1185">
        <v>21376</v>
      </c>
      <c r="F1185">
        <v>0</v>
      </c>
      <c r="G1185">
        <v>0</v>
      </c>
      <c r="H1185">
        <v>81</v>
      </c>
      <c r="I1185">
        <v>0</v>
      </c>
      <c r="J1185">
        <v>64180</v>
      </c>
      <c r="K1185">
        <v>0</v>
      </c>
      <c r="L1185" s="2">
        <v>20578</v>
      </c>
      <c r="M1185">
        <v>391</v>
      </c>
      <c r="N1185">
        <v>0</v>
      </c>
      <c r="O1185">
        <v>0</v>
      </c>
      <c r="P1185" s="3">
        <v>85149</v>
      </c>
      <c r="Q1185">
        <v>85230</v>
      </c>
      <c r="R1185">
        <f t="shared" si="34"/>
        <v>85230</v>
      </c>
      <c r="T1185" t="str">
        <f t="shared" si="35"/>
        <v>y</v>
      </c>
    </row>
    <row r="1186" spans="1:20" x14ac:dyDescent="0.2">
      <c r="A1186" t="s">
        <v>40</v>
      </c>
      <c r="B1186">
        <v>18</v>
      </c>
      <c r="C1186">
        <v>1976</v>
      </c>
      <c r="D1186">
        <v>19475</v>
      </c>
      <c r="F1186">
        <v>0</v>
      </c>
      <c r="G1186">
        <v>0</v>
      </c>
      <c r="H1186">
        <v>41</v>
      </c>
      <c r="I1186">
        <v>0</v>
      </c>
      <c r="J1186">
        <v>13812</v>
      </c>
      <c r="K1186">
        <v>0</v>
      </c>
      <c r="L1186" s="2">
        <v>91485</v>
      </c>
      <c r="M1186">
        <v>0</v>
      </c>
      <c r="N1186">
        <v>0</v>
      </c>
      <c r="O1186">
        <v>250</v>
      </c>
      <c r="P1186" s="3">
        <v>105547</v>
      </c>
      <c r="Q1186">
        <v>105338</v>
      </c>
      <c r="R1186">
        <f t="shared" si="34"/>
        <v>105588</v>
      </c>
      <c r="T1186" t="str">
        <f t="shared" si="35"/>
        <v>y</v>
      </c>
    </row>
    <row r="1187" spans="1:20" x14ac:dyDescent="0.2">
      <c r="A1187" t="s">
        <v>40</v>
      </c>
      <c r="B1187">
        <v>18</v>
      </c>
      <c r="C1187">
        <v>1977</v>
      </c>
      <c r="D1187">
        <v>7798</v>
      </c>
      <c r="F1187">
        <v>0</v>
      </c>
      <c r="G1187">
        <v>0</v>
      </c>
      <c r="H1187">
        <v>57</v>
      </c>
      <c r="I1187">
        <v>0</v>
      </c>
      <c r="J1187">
        <v>15331</v>
      </c>
      <c r="K1187">
        <v>0</v>
      </c>
      <c r="L1187" s="2">
        <v>18676</v>
      </c>
      <c r="M1187">
        <v>522</v>
      </c>
      <c r="N1187">
        <v>0</v>
      </c>
      <c r="O1187">
        <v>0</v>
      </c>
      <c r="P1187" s="3">
        <v>34529</v>
      </c>
      <c r="Q1187">
        <v>34586</v>
      </c>
      <c r="R1187">
        <f t="shared" si="34"/>
        <v>34586</v>
      </c>
      <c r="T1187" t="str">
        <f t="shared" si="35"/>
        <v>y</v>
      </c>
    </row>
    <row r="1188" spans="1:20" x14ac:dyDescent="0.2">
      <c r="A1188" t="s">
        <v>40</v>
      </c>
      <c r="B1188">
        <v>18</v>
      </c>
      <c r="C1188">
        <v>1978</v>
      </c>
      <c r="D1188">
        <v>14116</v>
      </c>
      <c r="F1188">
        <v>0</v>
      </c>
      <c r="G1188">
        <v>0</v>
      </c>
      <c r="H1188">
        <v>0</v>
      </c>
      <c r="I1188">
        <v>0</v>
      </c>
      <c r="J1188">
        <v>10736</v>
      </c>
      <c r="K1188">
        <v>0</v>
      </c>
      <c r="L1188" s="2">
        <v>24013</v>
      </c>
      <c r="M1188">
        <v>105</v>
      </c>
      <c r="N1188">
        <v>0</v>
      </c>
      <c r="O1188">
        <v>124</v>
      </c>
      <c r="P1188" s="3">
        <v>34978</v>
      </c>
      <c r="Q1188">
        <v>34854</v>
      </c>
      <c r="R1188">
        <f t="shared" si="34"/>
        <v>34978</v>
      </c>
      <c r="T1188" t="str">
        <f t="shared" si="35"/>
        <v>y</v>
      </c>
    </row>
    <row r="1189" spans="1:20" x14ac:dyDescent="0.2">
      <c r="A1189" t="s">
        <v>40</v>
      </c>
      <c r="B1189">
        <v>18</v>
      </c>
      <c r="C1189">
        <v>1979</v>
      </c>
      <c r="D1189">
        <v>20384</v>
      </c>
      <c r="F1189">
        <v>0</v>
      </c>
      <c r="G1189">
        <v>0</v>
      </c>
      <c r="H1189">
        <v>22</v>
      </c>
      <c r="I1189">
        <v>0</v>
      </c>
      <c r="J1189">
        <v>3770</v>
      </c>
      <c r="K1189">
        <v>0</v>
      </c>
      <c r="L1189" s="2">
        <v>34444</v>
      </c>
      <c r="M1189">
        <v>0</v>
      </c>
      <c r="N1189">
        <v>0</v>
      </c>
      <c r="O1189">
        <v>583</v>
      </c>
      <c r="P1189" s="3">
        <v>38797</v>
      </c>
      <c r="Q1189">
        <v>38236</v>
      </c>
      <c r="R1189">
        <f t="shared" si="34"/>
        <v>38819</v>
      </c>
      <c r="T1189" t="str">
        <f t="shared" si="35"/>
        <v>y</v>
      </c>
    </row>
    <row r="1190" spans="1:20" x14ac:dyDescent="0.2">
      <c r="A1190" t="s">
        <v>40</v>
      </c>
      <c r="B1190">
        <v>18</v>
      </c>
      <c r="C1190">
        <v>1980</v>
      </c>
      <c r="D1190">
        <v>9191</v>
      </c>
      <c r="F1190">
        <v>0</v>
      </c>
      <c r="G1190">
        <v>0</v>
      </c>
      <c r="H1190">
        <v>8</v>
      </c>
      <c r="I1190">
        <v>0</v>
      </c>
      <c r="J1190">
        <v>10736</v>
      </c>
      <c r="K1190">
        <v>0</v>
      </c>
      <c r="L1190" s="2">
        <v>6169</v>
      </c>
      <c r="M1190">
        <v>0</v>
      </c>
      <c r="N1190">
        <v>0</v>
      </c>
      <c r="O1190">
        <v>0</v>
      </c>
      <c r="P1190" s="3">
        <v>16905</v>
      </c>
      <c r="Q1190">
        <v>16913</v>
      </c>
      <c r="R1190">
        <f t="shared" si="34"/>
        <v>16913</v>
      </c>
      <c r="T1190" t="str">
        <f t="shared" si="35"/>
        <v>y</v>
      </c>
    </row>
    <row r="1191" spans="1:20" x14ac:dyDescent="0.2">
      <c r="A1191" t="s">
        <v>40</v>
      </c>
      <c r="B1191">
        <v>18</v>
      </c>
      <c r="C1191">
        <v>1981</v>
      </c>
      <c r="D1191">
        <v>13301</v>
      </c>
      <c r="F1191">
        <v>0</v>
      </c>
      <c r="G1191">
        <v>0</v>
      </c>
      <c r="H1191">
        <v>0</v>
      </c>
      <c r="I1191">
        <v>0</v>
      </c>
      <c r="J1191">
        <v>2416</v>
      </c>
      <c r="K1191">
        <v>0</v>
      </c>
      <c r="L1191" s="2">
        <v>31641</v>
      </c>
      <c r="M1191">
        <v>215</v>
      </c>
      <c r="N1191">
        <v>382</v>
      </c>
      <c r="O1191">
        <v>5616</v>
      </c>
      <c r="P1191" s="3">
        <v>40270</v>
      </c>
      <c r="Q1191">
        <v>34272</v>
      </c>
      <c r="R1191">
        <f t="shared" si="34"/>
        <v>40270</v>
      </c>
      <c r="T1191" t="str">
        <f t="shared" si="35"/>
        <v>y</v>
      </c>
    </row>
    <row r="1192" spans="1:20" x14ac:dyDescent="0.2">
      <c r="A1192" t="s">
        <v>40</v>
      </c>
      <c r="B1192">
        <v>18</v>
      </c>
      <c r="C1192">
        <v>1982</v>
      </c>
      <c r="D1192">
        <v>5090</v>
      </c>
      <c r="F1192">
        <v>0</v>
      </c>
      <c r="G1192">
        <v>0</v>
      </c>
      <c r="H1192">
        <v>37</v>
      </c>
      <c r="I1192">
        <v>0</v>
      </c>
      <c r="J1192">
        <v>4318</v>
      </c>
      <c r="K1192">
        <v>0</v>
      </c>
      <c r="L1192" s="2">
        <v>13910</v>
      </c>
      <c r="M1192">
        <v>0</v>
      </c>
      <c r="N1192">
        <v>0</v>
      </c>
      <c r="O1192">
        <v>0</v>
      </c>
      <c r="P1192" s="3">
        <v>18228</v>
      </c>
      <c r="Q1192">
        <v>18265</v>
      </c>
      <c r="R1192">
        <f t="shared" ref="R1192:R1261" si="36">SUM(F1192:O1192)</f>
        <v>18265</v>
      </c>
      <c r="T1192" t="str">
        <f t="shared" si="35"/>
        <v>y</v>
      </c>
    </row>
    <row r="1193" spans="1:20" x14ac:dyDescent="0.2">
      <c r="A1193" t="s">
        <v>40</v>
      </c>
      <c r="B1193">
        <v>18</v>
      </c>
      <c r="C1193">
        <v>1983</v>
      </c>
      <c r="D1193">
        <v>10093</v>
      </c>
      <c r="F1193">
        <v>0</v>
      </c>
      <c r="G1193">
        <v>0</v>
      </c>
      <c r="H1193">
        <v>22</v>
      </c>
      <c r="I1193">
        <v>0</v>
      </c>
      <c r="J1193">
        <v>11730</v>
      </c>
      <c r="K1193">
        <v>0</v>
      </c>
      <c r="L1193" s="2">
        <v>50301</v>
      </c>
      <c r="M1193">
        <v>0</v>
      </c>
      <c r="N1193">
        <v>0</v>
      </c>
      <c r="O1193">
        <v>0</v>
      </c>
      <c r="P1193" s="3">
        <v>62031</v>
      </c>
      <c r="Q1193">
        <v>62053</v>
      </c>
      <c r="R1193">
        <f t="shared" si="36"/>
        <v>62053</v>
      </c>
      <c r="T1193" t="str">
        <f t="shared" si="35"/>
        <v>y</v>
      </c>
    </row>
    <row r="1194" spans="1:20" x14ac:dyDescent="0.2">
      <c r="A1194" t="s">
        <v>40</v>
      </c>
      <c r="B1194">
        <v>18</v>
      </c>
      <c r="C1194">
        <v>1984</v>
      </c>
      <c r="D1194">
        <v>8759</v>
      </c>
      <c r="F1194">
        <v>0</v>
      </c>
      <c r="G1194">
        <v>0</v>
      </c>
      <c r="H1194">
        <v>107</v>
      </c>
      <c r="I1194">
        <v>0</v>
      </c>
      <c r="J1194">
        <v>18612</v>
      </c>
      <c r="K1194">
        <v>0</v>
      </c>
      <c r="L1194" s="2">
        <v>56977</v>
      </c>
      <c r="M1194">
        <v>0</v>
      </c>
      <c r="N1194">
        <v>0</v>
      </c>
      <c r="O1194">
        <v>298</v>
      </c>
      <c r="P1194" s="3">
        <v>75887</v>
      </c>
      <c r="Q1194">
        <v>75696</v>
      </c>
      <c r="R1194">
        <f t="shared" si="36"/>
        <v>75994</v>
      </c>
      <c r="T1194" t="str">
        <f t="shared" si="35"/>
        <v>y</v>
      </c>
    </row>
    <row r="1195" spans="1:20" x14ac:dyDescent="0.2">
      <c r="A1195" t="s">
        <v>40</v>
      </c>
      <c r="B1195">
        <v>18</v>
      </c>
      <c r="C1195">
        <v>1985</v>
      </c>
      <c r="D1195">
        <v>2113</v>
      </c>
      <c r="F1195">
        <v>0</v>
      </c>
      <c r="G1195">
        <v>0</v>
      </c>
      <c r="H1195">
        <v>26</v>
      </c>
      <c r="I1195">
        <v>0</v>
      </c>
      <c r="J1195">
        <v>6180</v>
      </c>
      <c r="K1195">
        <v>0</v>
      </c>
      <c r="L1195" s="2">
        <v>17002</v>
      </c>
      <c r="M1195">
        <v>0</v>
      </c>
      <c r="N1195">
        <v>0</v>
      </c>
      <c r="O1195">
        <v>0</v>
      </c>
      <c r="P1195" s="3">
        <v>23182</v>
      </c>
      <c r="Q1195">
        <v>23208</v>
      </c>
      <c r="R1195">
        <f t="shared" si="36"/>
        <v>23208</v>
      </c>
      <c r="T1195" t="str">
        <f t="shared" si="35"/>
        <v>y</v>
      </c>
    </row>
    <row r="1196" spans="1:20" x14ac:dyDescent="0.2">
      <c r="A1196" t="s">
        <v>40</v>
      </c>
      <c r="B1196">
        <v>18</v>
      </c>
      <c r="C1196">
        <v>1986</v>
      </c>
      <c r="D1196">
        <v>12305</v>
      </c>
      <c r="F1196">
        <v>0</v>
      </c>
      <c r="G1196">
        <v>0</v>
      </c>
      <c r="H1196">
        <v>0</v>
      </c>
      <c r="I1196">
        <v>0</v>
      </c>
      <c r="J1196">
        <v>6413</v>
      </c>
      <c r="K1196">
        <v>3</v>
      </c>
      <c r="L1196" s="2">
        <v>33585</v>
      </c>
      <c r="M1196">
        <v>0</v>
      </c>
      <c r="N1196">
        <v>0</v>
      </c>
      <c r="O1196">
        <v>0</v>
      </c>
      <c r="P1196" s="3">
        <v>39998</v>
      </c>
      <c r="Q1196">
        <v>40001</v>
      </c>
      <c r="R1196">
        <f t="shared" si="36"/>
        <v>40001</v>
      </c>
      <c r="T1196" t="str">
        <f t="shared" si="35"/>
        <v>y</v>
      </c>
    </row>
    <row r="1197" spans="1:20" x14ac:dyDescent="0.2">
      <c r="A1197" t="s">
        <v>40</v>
      </c>
      <c r="B1197">
        <v>18</v>
      </c>
      <c r="C1197">
        <v>1987</v>
      </c>
      <c r="D1197">
        <v>5533</v>
      </c>
      <c r="F1197">
        <v>0</v>
      </c>
      <c r="G1197">
        <v>0</v>
      </c>
      <c r="H1197">
        <v>3</v>
      </c>
      <c r="I1197">
        <v>0</v>
      </c>
      <c r="J1197">
        <v>7374</v>
      </c>
      <c r="K1197">
        <v>0</v>
      </c>
      <c r="L1197" s="2">
        <v>14591</v>
      </c>
      <c r="M1197">
        <v>0</v>
      </c>
      <c r="N1197">
        <v>387</v>
      </c>
      <c r="O1197">
        <v>130</v>
      </c>
      <c r="P1197" s="3">
        <v>22482</v>
      </c>
      <c r="Q1197">
        <v>21968</v>
      </c>
      <c r="R1197">
        <f t="shared" si="36"/>
        <v>22485</v>
      </c>
      <c r="T1197" t="str">
        <f t="shared" si="35"/>
        <v>y</v>
      </c>
    </row>
    <row r="1198" spans="1:20" x14ac:dyDescent="0.2">
      <c r="A1198" t="s">
        <v>40</v>
      </c>
      <c r="B1198">
        <v>18</v>
      </c>
      <c r="C1198">
        <v>1988</v>
      </c>
      <c r="D1198">
        <v>19026</v>
      </c>
      <c r="F1198">
        <v>0</v>
      </c>
      <c r="G1198">
        <v>0</v>
      </c>
      <c r="H1198">
        <v>0</v>
      </c>
      <c r="I1198">
        <v>0</v>
      </c>
      <c r="J1198">
        <v>2587</v>
      </c>
      <c r="K1198">
        <v>0</v>
      </c>
      <c r="L1198" s="2">
        <v>58490</v>
      </c>
      <c r="M1198">
        <v>223</v>
      </c>
      <c r="N1198">
        <v>1189</v>
      </c>
      <c r="O1198">
        <v>0</v>
      </c>
      <c r="P1198" s="3">
        <v>62489</v>
      </c>
      <c r="Q1198">
        <v>61300</v>
      </c>
      <c r="R1198">
        <f t="shared" si="36"/>
        <v>62489</v>
      </c>
      <c r="T1198" t="str">
        <f t="shared" si="35"/>
        <v>y</v>
      </c>
    </row>
    <row r="1199" spans="1:20" x14ac:dyDescent="0.2">
      <c r="A1199" t="s">
        <v>40</v>
      </c>
      <c r="B1199">
        <v>18</v>
      </c>
      <c r="C1199">
        <v>1989</v>
      </c>
      <c r="D1199">
        <v>9051</v>
      </c>
      <c r="F1199">
        <v>0</v>
      </c>
      <c r="G1199">
        <v>0</v>
      </c>
      <c r="H1199">
        <v>7</v>
      </c>
      <c r="I1199">
        <v>0</v>
      </c>
      <c r="J1199">
        <v>4944</v>
      </c>
      <c r="K1199">
        <v>0</v>
      </c>
      <c r="L1199" s="2">
        <v>11658</v>
      </c>
      <c r="M1199">
        <v>0</v>
      </c>
      <c r="N1199">
        <v>82</v>
      </c>
      <c r="O1199">
        <v>0</v>
      </c>
      <c r="P1199" s="3">
        <v>16684</v>
      </c>
      <c r="Q1199">
        <v>16609</v>
      </c>
      <c r="R1199">
        <f t="shared" si="36"/>
        <v>16691</v>
      </c>
      <c r="T1199" t="str">
        <f t="shared" si="35"/>
        <v>y</v>
      </c>
    </row>
    <row r="1200" spans="1:20" x14ac:dyDescent="0.2">
      <c r="A1200" t="s">
        <v>40</v>
      </c>
      <c r="B1200">
        <v>18</v>
      </c>
      <c r="C1200">
        <v>1990</v>
      </c>
      <c r="D1200">
        <v>6037</v>
      </c>
      <c r="F1200">
        <v>0</v>
      </c>
      <c r="G1200">
        <v>0</v>
      </c>
      <c r="H1200">
        <v>18</v>
      </c>
      <c r="I1200">
        <v>0</v>
      </c>
      <c r="J1200">
        <v>1561</v>
      </c>
      <c r="K1200">
        <v>0</v>
      </c>
      <c r="L1200" s="2">
        <v>7538</v>
      </c>
      <c r="M1200">
        <v>0</v>
      </c>
      <c r="N1200">
        <v>0</v>
      </c>
      <c r="O1200">
        <v>0</v>
      </c>
      <c r="P1200" s="3">
        <v>9099</v>
      </c>
      <c r="Q1200">
        <v>9117</v>
      </c>
      <c r="R1200">
        <f t="shared" si="36"/>
        <v>9117</v>
      </c>
      <c r="T1200" t="str">
        <f t="shared" si="35"/>
        <v>y</v>
      </c>
    </row>
    <row r="1201" spans="1:20" x14ac:dyDescent="0.2">
      <c r="A1201" t="s">
        <v>40</v>
      </c>
      <c r="B1201">
        <v>18</v>
      </c>
      <c r="C1201">
        <v>1991</v>
      </c>
      <c r="D1201">
        <v>10867</v>
      </c>
      <c r="F1201">
        <v>0</v>
      </c>
      <c r="G1201">
        <v>0</v>
      </c>
      <c r="H1201">
        <v>1</v>
      </c>
      <c r="I1201">
        <v>0</v>
      </c>
      <c r="J1201">
        <v>1710</v>
      </c>
      <c r="K1201">
        <v>0</v>
      </c>
      <c r="L1201" s="2">
        <v>32177</v>
      </c>
      <c r="M1201">
        <v>0</v>
      </c>
      <c r="N1201">
        <v>0</v>
      </c>
      <c r="O1201">
        <v>0</v>
      </c>
      <c r="P1201" s="3">
        <v>33887</v>
      </c>
      <c r="Q1201">
        <v>33888</v>
      </c>
      <c r="R1201">
        <f t="shared" si="36"/>
        <v>33888</v>
      </c>
      <c r="T1201" t="str">
        <f t="shared" si="35"/>
        <v>y</v>
      </c>
    </row>
    <row r="1202" spans="1:20" x14ac:dyDescent="0.2">
      <c r="A1202" t="s">
        <v>40</v>
      </c>
      <c r="B1202">
        <v>18</v>
      </c>
      <c r="C1202">
        <v>1992</v>
      </c>
      <c r="D1202">
        <v>4411</v>
      </c>
      <c r="F1202">
        <v>0</v>
      </c>
      <c r="G1202">
        <v>0</v>
      </c>
      <c r="H1202">
        <v>0</v>
      </c>
      <c r="I1202">
        <v>0</v>
      </c>
      <c r="J1202">
        <v>29707</v>
      </c>
      <c r="K1202">
        <v>0</v>
      </c>
      <c r="L1202" s="2">
        <v>70846</v>
      </c>
      <c r="M1202">
        <v>0</v>
      </c>
      <c r="N1202">
        <v>0</v>
      </c>
      <c r="O1202">
        <v>0</v>
      </c>
      <c r="P1202" s="3">
        <v>100553</v>
      </c>
      <c r="Q1202">
        <v>100553</v>
      </c>
      <c r="R1202">
        <f t="shared" si="36"/>
        <v>100553</v>
      </c>
      <c r="T1202" t="str">
        <f t="shared" si="35"/>
        <v>y</v>
      </c>
    </row>
    <row r="1203" spans="1:20" x14ac:dyDescent="0.2">
      <c r="A1203" t="s">
        <v>40</v>
      </c>
      <c r="B1203">
        <v>18</v>
      </c>
      <c r="C1203">
        <v>1993</v>
      </c>
      <c r="D1203">
        <v>11430</v>
      </c>
      <c r="F1203">
        <v>0</v>
      </c>
      <c r="G1203">
        <v>174</v>
      </c>
      <c r="H1203">
        <v>11</v>
      </c>
      <c r="I1203">
        <v>0</v>
      </c>
      <c r="J1203">
        <v>16103</v>
      </c>
      <c r="K1203">
        <v>0</v>
      </c>
      <c r="L1203" s="2">
        <v>86635</v>
      </c>
      <c r="M1203">
        <v>0</v>
      </c>
      <c r="N1203">
        <v>0</v>
      </c>
      <c r="O1203">
        <v>344</v>
      </c>
      <c r="P1203" s="3">
        <v>103256</v>
      </c>
      <c r="Q1203">
        <v>102749</v>
      </c>
      <c r="R1203">
        <f t="shared" si="36"/>
        <v>103267</v>
      </c>
      <c r="T1203" t="str">
        <f t="shared" si="35"/>
        <v>y</v>
      </c>
    </row>
    <row r="1204" spans="1:20" x14ac:dyDescent="0.2">
      <c r="A1204" t="s">
        <v>40</v>
      </c>
      <c r="B1204">
        <v>18</v>
      </c>
      <c r="C1204">
        <v>1994</v>
      </c>
      <c r="D1204">
        <v>4087.0000000000005</v>
      </c>
      <c r="F1204">
        <v>0</v>
      </c>
      <c r="G1204">
        <v>0</v>
      </c>
      <c r="H1204">
        <v>81</v>
      </c>
      <c r="I1204">
        <v>0</v>
      </c>
      <c r="J1204">
        <v>4617</v>
      </c>
      <c r="K1204">
        <v>0</v>
      </c>
      <c r="L1204" s="2">
        <v>30016</v>
      </c>
      <c r="M1204">
        <v>0</v>
      </c>
      <c r="N1204">
        <v>0</v>
      </c>
      <c r="O1204">
        <v>375</v>
      </c>
      <c r="P1204" s="3">
        <v>35008</v>
      </c>
      <c r="Q1204">
        <v>34714</v>
      </c>
      <c r="R1204">
        <f t="shared" si="36"/>
        <v>35089</v>
      </c>
      <c r="T1204" t="str">
        <f t="shared" si="35"/>
        <v>y</v>
      </c>
    </row>
    <row r="1205" spans="1:20" x14ac:dyDescent="0.2">
      <c r="A1205" t="s">
        <v>40</v>
      </c>
      <c r="B1205">
        <v>18</v>
      </c>
      <c r="C1205">
        <v>1995</v>
      </c>
      <c r="D1205">
        <v>3185</v>
      </c>
      <c r="F1205">
        <v>0</v>
      </c>
      <c r="G1205">
        <v>0</v>
      </c>
      <c r="H1205">
        <v>0</v>
      </c>
      <c r="I1205">
        <v>0</v>
      </c>
      <c r="J1205">
        <v>8821</v>
      </c>
      <c r="K1205">
        <v>0</v>
      </c>
      <c r="L1205" s="2">
        <v>44150</v>
      </c>
      <c r="M1205">
        <v>0</v>
      </c>
      <c r="N1205">
        <v>0</v>
      </c>
      <c r="O1205">
        <v>0</v>
      </c>
      <c r="P1205" s="3">
        <v>52971</v>
      </c>
      <c r="Q1205">
        <v>52971</v>
      </c>
      <c r="R1205">
        <f t="shared" si="36"/>
        <v>52971</v>
      </c>
      <c r="T1205" t="str">
        <f t="shared" si="35"/>
        <v>y</v>
      </c>
    </row>
    <row r="1206" spans="1:20" x14ac:dyDescent="0.2">
      <c r="A1206" t="s">
        <v>40</v>
      </c>
      <c r="B1206">
        <v>18</v>
      </c>
      <c r="C1206">
        <v>1996</v>
      </c>
      <c r="D1206">
        <v>21678</v>
      </c>
      <c r="F1206">
        <v>0</v>
      </c>
      <c r="G1206">
        <v>0</v>
      </c>
      <c r="H1206">
        <v>18</v>
      </c>
      <c r="I1206">
        <v>0</v>
      </c>
      <c r="J1206">
        <v>21331</v>
      </c>
      <c r="K1206">
        <v>0</v>
      </c>
      <c r="L1206" s="2">
        <v>129612</v>
      </c>
      <c r="M1206">
        <v>0</v>
      </c>
      <c r="N1206">
        <v>1003</v>
      </c>
      <c r="O1206">
        <v>0</v>
      </c>
      <c r="P1206" s="3">
        <v>151946</v>
      </c>
      <c r="Q1206">
        <v>150961</v>
      </c>
      <c r="R1206">
        <f t="shared" si="36"/>
        <v>151964</v>
      </c>
      <c r="T1206" t="str">
        <f t="shared" si="35"/>
        <v>y</v>
      </c>
    </row>
    <row r="1207" spans="1:20" x14ac:dyDescent="0.2">
      <c r="A1207" t="s">
        <v>40</v>
      </c>
      <c r="B1207">
        <v>18</v>
      </c>
      <c r="C1207">
        <v>1997</v>
      </c>
      <c r="D1207">
        <v>17239</v>
      </c>
      <c r="F1207">
        <v>0</v>
      </c>
      <c r="G1207">
        <v>0</v>
      </c>
      <c r="H1207">
        <v>11</v>
      </c>
      <c r="I1207">
        <v>0</v>
      </c>
      <c r="J1207">
        <v>12324</v>
      </c>
      <c r="K1207">
        <v>0</v>
      </c>
      <c r="L1207" s="2">
        <v>83927</v>
      </c>
      <c r="M1207">
        <v>0</v>
      </c>
      <c r="N1207">
        <v>0</v>
      </c>
      <c r="O1207">
        <v>0</v>
      </c>
      <c r="P1207" s="3">
        <v>96251</v>
      </c>
      <c r="Q1207">
        <v>96262</v>
      </c>
      <c r="R1207">
        <f t="shared" si="36"/>
        <v>96262</v>
      </c>
      <c r="T1207" t="str">
        <f t="shared" si="35"/>
        <v>y</v>
      </c>
    </row>
    <row r="1208" spans="1:20" x14ac:dyDescent="0.2">
      <c r="A1208" t="s">
        <v>40</v>
      </c>
      <c r="B1208">
        <v>18</v>
      </c>
      <c r="C1208">
        <v>1998</v>
      </c>
      <c r="D1208">
        <v>49869</v>
      </c>
      <c r="F1208">
        <v>0</v>
      </c>
      <c r="G1208">
        <v>0</v>
      </c>
      <c r="H1208">
        <v>19</v>
      </c>
      <c r="I1208">
        <v>1003</v>
      </c>
      <c r="J1208">
        <v>33437</v>
      </c>
      <c r="K1208">
        <v>0</v>
      </c>
      <c r="L1208" s="2">
        <v>98506</v>
      </c>
      <c r="M1208">
        <v>356</v>
      </c>
      <c r="N1208">
        <v>0</v>
      </c>
      <c r="O1208">
        <v>0</v>
      </c>
      <c r="P1208" s="3">
        <v>133302</v>
      </c>
      <c r="Q1208">
        <v>133321</v>
      </c>
      <c r="R1208">
        <f t="shared" si="36"/>
        <v>133321</v>
      </c>
      <c r="T1208" t="str">
        <f t="shared" si="35"/>
        <v>y</v>
      </c>
    </row>
    <row r="1209" spans="1:20" x14ac:dyDescent="0.2">
      <c r="A1209" t="s">
        <v>40</v>
      </c>
      <c r="B1209">
        <v>18</v>
      </c>
      <c r="C1209">
        <v>1999</v>
      </c>
      <c r="D1209">
        <v>19388</v>
      </c>
      <c r="F1209">
        <v>0</v>
      </c>
      <c r="G1209">
        <v>0</v>
      </c>
      <c r="H1209">
        <v>0</v>
      </c>
      <c r="I1209">
        <v>0</v>
      </c>
      <c r="J1209">
        <v>24538</v>
      </c>
      <c r="K1209">
        <v>0</v>
      </c>
      <c r="L1209" s="2">
        <v>118076</v>
      </c>
      <c r="M1209">
        <v>0</v>
      </c>
      <c r="N1209">
        <v>211</v>
      </c>
      <c r="O1209">
        <v>0</v>
      </c>
      <c r="P1209" s="3">
        <v>142825</v>
      </c>
      <c r="Q1209">
        <v>142614</v>
      </c>
      <c r="R1209">
        <f t="shared" si="36"/>
        <v>142825</v>
      </c>
      <c r="T1209" t="str">
        <f t="shared" si="35"/>
        <v>y</v>
      </c>
    </row>
    <row r="1210" spans="1:20" x14ac:dyDescent="0.2">
      <c r="A1210" t="s">
        <v>40</v>
      </c>
      <c r="B1210">
        <v>18</v>
      </c>
      <c r="C1210">
        <v>2000</v>
      </c>
      <c r="D1210">
        <v>18581</v>
      </c>
      <c r="F1210">
        <v>0</v>
      </c>
      <c r="G1210">
        <v>0</v>
      </c>
      <c r="H1210">
        <v>15</v>
      </c>
      <c r="I1210">
        <v>0</v>
      </c>
      <c r="J1210">
        <v>41913</v>
      </c>
      <c r="K1210">
        <v>0</v>
      </c>
      <c r="L1210" s="2">
        <v>69360</v>
      </c>
      <c r="M1210">
        <v>0</v>
      </c>
      <c r="N1210">
        <v>0</v>
      </c>
      <c r="O1210">
        <v>0</v>
      </c>
      <c r="P1210" s="3">
        <v>111273</v>
      </c>
      <c r="Q1210">
        <v>111288</v>
      </c>
      <c r="R1210">
        <f t="shared" si="36"/>
        <v>111288</v>
      </c>
      <c r="T1210" t="str">
        <f t="shared" si="35"/>
        <v>y</v>
      </c>
    </row>
    <row r="1211" spans="1:20" x14ac:dyDescent="0.2">
      <c r="A1211" t="s">
        <v>40</v>
      </c>
      <c r="B1211">
        <v>18</v>
      </c>
      <c r="C1211">
        <v>2001</v>
      </c>
      <c r="D1211">
        <v>74627</v>
      </c>
      <c r="F1211">
        <v>0</v>
      </c>
      <c r="G1211" t="s">
        <v>21</v>
      </c>
      <c r="H1211" t="s">
        <v>21</v>
      </c>
      <c r="I1211" t="s">
        <v>21</v>
      </c>
      <c r="J1211">
        <v>7379</v>
      </c>
      <c r="K1211" t="s">
        <v>21</v>
      </c>
      <c r="L1211" s="2">
        <v>47231</v>
      </c>
      <c r="M1211">
        <v>210</v>
      </c>
      <c r="N1211" t="s">
        <v>21</v>
      </c>
      <c r="O1211" t="s">
        <v>21</v>
      </c>
      <c r="P1211" s="3">
        <v>54820</v>
      </c>
      <c r="Q1211">
        <v>54820</v>
      </c>
      <c r="R1211">
        <f t="shared" si="36"/>
        <v>54820</v>
      </c>
      <c r="T1211" t="str">
        <f t="shared" si="35"/>
        <v>y</v>
      </c>
    </row>
    <row r="1212" spans="1:20" x14ac:dyDescent="0.2">
      <c r="A1212" t="s">
        <v>40</v>
      </c>
      <c r="B1212">
        <v>18</v>
      </c>
      <c r="C1212">
        <v>2002</v>
      </c>
      <c r="D1212">
        <v>39138</v>
      </c>
      <c r="F1212">
        <v>0</v>
      </c>
      <c r="G1212" t="s">
        <v>21</v>
      </c>
      <c r="H1212">
        <v>15</v>
      </c>
      <c r="I1212" t="s">
        <v>21</v>
      </c>
      <c r="J1212">
        <v>24980</v>
      </c>
      <c r="K1212" t="s">
        <v>21</v>
      </c>
      <c r="L1212" s="2">
        <v>44165</v>
      </c>
      <c r="M1212" t="s">
        <v>21</v>
      </c>
      <c r="N1212" t="s">
        <v>21</v>
      </c>
      <c r="O1212" t="s">
        <v>21</v>
      </c>
      <c r="P1212" s="3">
        <v>69145</v>
      </c>
      <c r="Q1212" s="3">
        <v>69160</v>
      </c>
      <c r="R1212" s="3">
        <f t="shared" si="36"/>
        <v>69160</v>
      </c>
      <c r="T1212" t="str">
        <f t="shared" si="35"/>
        <v>y</v>
      </c>
    </row>
    <row r="1213" spans="1:20" x14ac:dyDescent="0.2">
      <c r="A1213" t="s">
        <v>40</v>
      </c>
      <c r="B1213">
        <v>18</v>
      </c>
      <c r="C1213">
        <v>2003</v>
      </c>
      <c r="D1213">
        <v>39970</v>
      </c>
      <c r="F1213">
        <v>0</v>
      </c>
      <c r="G1213" t="s">
        <v>21</v>
      </c>
      <c r="H1213" t="s">
        <v>21</v>
      </c>
      <c r="I1213" t="s">
        <v>21</v>
      </c>
      <c r="J1213">
        <v>373</v>
      </c>
      <c r="K1213" t="s">
        <v>21</v>
      </c>
      <c r="L1213" s="4">
        <v>13413</v>
      </c>
      <c r="M1213" s="3"/>
      <c r="N1213" s="3">
        <v>90.867613167739208</v>
      </c>
      <c r="O1213" s="3">
        <v>90.867613167739208</v>
      </c>
      <c r="P1213" s="3">
        <v>13967.735226335477</v>
      </c>
      <c r="Q1213" s="3">
        <v>13967.735226335477</v>
      </c>
      <c r="R1213" s="3">
        <f t="shared" si="36"/>
        <v>13967.735226335477</v>
      </c>
      <c r="T1213" t="str">
        <f t="shared" si="35"/>
        <v>y</v>
      </c>
    </row>
    <row r="1214" spans="1:20" x14ac:dyDescent="0.2">
      <c r="A1214" t="s">
        <v>40</v>
      </c>
      <c r="B1214">
        <v>18</v>
      </c>
      <c r="C1214">
        <v>2004</v>
      </c>
      <c r="D1214">
        <v>33786</v>
      </c>
      <c r="F1214">
        <v>0</v>
      </c>
      <c r="H1214">
        <v>9</v>
      </c>
      <c r="I1214">
        <v>130</v>
      </c>
      <c r="J1214">
        <v>9201</v>
      </c>
      <c r="L1214" s="4">
        <v>30713.253250695852</v>
      </c>
      <c r="M1214" s="3">
        <v>0</v>
      </c>
      <c r="N1214" s="3"/>
      <c r="O1214" s="3"/>
      <c r="P1214" s="3">
        <v>40044.253250695852</v>
      </c>
      <c r="Q1214" s="3">
        <v>40053.253250695852</v>
      </c>
      <c r="R1214" s="3">
        <f t="shared" si="36"/>
        <v>40053.253250695852</v>
      </c>
      <c r="T1214" t="str">
        <f t="shared" si="35"/>
        <v>y</v>
      </c>
    </row>
    <row r="1215" spans="1:20" x14ac:dyDescent="0.2">
      <c r="A1215" t="s">
        <v>40</v>
      </c>
      <c r="B1215">
        <v>18</v>
      </c>
      <c r="C1215">
        <v>2005</v>
      </c>
      <c r="D1215">
        <v>33806</v>
      </c>
      <c r="F1215" t="s">
        <v>21</v>
      </c>
      <c r="G1215" s="3">
        <v>65</v>
      </c>
      <c r="H1215" s="3"/>
      <c r="I1215" s="3">
        <v>0</v>
      </c>
      <c r="J1215" s="3">
        <v>1726.4846501870447</v>
      </c>
      <c r="L1215" s="4">
        <v>6609.0823374888432</v>
      </c>
      <c r="M1215" s="3">
        <v>0</v>
      </c>
      <c r="N1215" s="3">
        <v>148.37868229929154</v>
      </c>
      <c r="O1215" s="3">
        <v>0</v>
      </c>
      <c r="P1215" s="3">
        <v>8548.945669975179</v>
      </c>
      <c r="Q1215" s="3">
        <v>8548.945669975179</v>
      </c>
      <c r="R1215" s="3">
        <f t="shared" si="36"/>
        <v>8548.945669975179</v>
      </c>
      <c r="T1215" t="str">
        <f t="shared" si="35"/>
        <v>y</v>
      </c>
    </row>
    <row r="1216" spans="1:20" x14ac:dyDescent="0.2">
      <c r="A1216" t="s">
        <v>40</v>
      </c>
      <c r="B1216">
        <v>18</v>
      </c>
      <c r="C1216">
        <v>2006</v>
      </c>
      <c r="D1216">
        <v>21301</v>
      </c>
      <c r="F1216" t="s">
        <v>21</v>
      </c>
      <c r="G1216" s="3">
        <v>0</v>
      </c>
      <c r="H1216" s="3">
        <v>8</v>
      </c>
      <c r="I1216" s="3">
        <v>254.19547451880169</v>
      </c>
      <c r="J1216" s="3">
        <v>12709.773725940084</v>
      </c>
      <c r="L1216" s="4">
        <v>54306.597721540704</v>
      </c>
      <c r="M1216" s="3">
        <v>0</v>
      </c>
      <c r="N1216" s="3">
        <v>0</v>
      </c>
      <c r="O1216" s="3">
        <v>0</v>
      </c>
      <c r="P1216" s="3">
        <v>67270.566921999591</v>
      </c>
      <c r="Q1216" s="3">
        <v>67278.566921999591</v>
      </c>
      <c r="R1216" s="3">
        <f t="shared" si="36"/>
        <v>67278.566921999591</v>
      </c>
      <c r="T1216" t="str">
        <f t="shared" si="35"/>
        <v>y</v>
      </c>
    </row>
    <row r="1217" spans="1:20" x14ac:dyDescent="0.2">
      <c r="A1217" t="s">
        <v>40</v>
      </c>
      <c r="B1217">
        <v>18</v>
      </c>
      <c r="C1217">
        <v>2007</v>
      </c>
      <c r="D1217">
        <v>19935</v>
      </c>
      <c r="F1217" t="s">
        <v>21</v>
      </c>
      <c r="G1217" s="3">
        <v>0</v>
      </c>
      <c r="H1217" s="3">
        <v>0</v>
      </c>
      <c r="I1217" s="3">
        <v>0</v>
      </c>
      <c r="J1217" s="3">
        <v>11425.158537045449</v>
      </c>
      <c r="K1217">
        <v>0</v>
      </c>
      <c r="L1217" s="4">
        <v>69776.352923861792</v>
      </c>
      <c r="M1217" s="3">
        <v>0</v>
      </c>
      <c r="N1217" s="3">
        <v>229.15583821490264</v>
      </c>
      <c r="O1217" s="3">
        <v>229.15583821490264</v>
      </c>
      <c r="P1217" s="3">
        <v>81659.823137337051</v>
      </c>
      <c r="Q1217" s="3">
        <v>81659.823137337051</v>
      </c>
      <c r="R1217" s="3">
        <f t="shared" si="36"/>
        <v>81659.823137337051</v>
      </c>
      <c r="T1217" t="str">
        <f t="shared" si="35"/>
        <v>y</v>
      </c>
    </row>
    <row r="1218" spans="1:20" x14ac:dyDescent="0.2">
      <c r="A1218" t="s">
        <v>40</v>
      </c>
      <c r="B1218">
        <v>18</v>
      </c>
      <c r="C1218">
        <v>2008</v>
      </c>
      <c r="D1218">
        <v>6348</v>
      </c>
      <c r="F1218" t="s">
        <v>21</v>
      </c>
      <c r="G1218" s="3">
        <v>0</v>
      </c>
      <c r="H1218" s="3">
        <v>9</v>
      </c>
      <c r="I1218" s="3">
        <v>0</v>
      </c>
      <c r="J1218" s="3">
        <v>14412.24418074727</v>
      </c>
      <c r="K1218">
        <v>0</v>
      </c>
      <c r="L1218" s="4">
        <v>65538.56972946215</v>
      </c>
      <c r="M1218" s="3">
        <v>0</v>
      </c>
      <c r="N1218" s="3">
        <v>201.85446679325781</v>
      </c>
      <c r="O1218" s="3">
        <v>0</v>
      </c>
      <c r="P1218" s="3">
        <v>80152.668377002672</v>
      </c>
      <c r="Q1218" s="3">
        <v>80161.668377002672</v>
      </c>
      <c r="R1218" s="3">
        <f t="shared" si="36"/>
        <v>80161.668377002672</v>
      </c>
      <c r="T1218" t="str">
        <f t="shared" si="35"/>
        <v>y</v>
      </c>
    </row>
    <row r="1219" spans="1:20" x14ac:dyDescent="0.2">
      <c r="A1219" t="s">
        <v>40</v>
      </c>
      <c r="B1219">
        <v>18</v>
      </c>
      <c r="C1219">
        <v>2009</v>
      </c>
      <c r="D1219">
        <v>18838</v>
      </c>
      <c r="F1219" t="s">
        <v>21</v>
      </c>
      <c r="G1219" s="3">
        <v>0</v>
      </c>
      <c r="H1219" s="3">
        <v>0</v>
      </c>
      <c r="I1219" s="3">
        <v>1604.0908675043183</v>
      </c>
      <c r="J1219" s="3">
        <v>9166.2335285961053</v>
      </c>
      <c r="K1219">
        <v>0</v>
      </c>
      <c r="L1219" s="4">
        <v>39967.184425065047</v>
      </c>
      <c r="M1219" s="3">
        <v>201.85446679325781</v>
      </c>
      <c r="N1219" s="3">
        <v>0</v>
      </c>
      <c r="O1219" s="3">
        <v>0</v>
      </c>
      <c r="P1219" s="3">
        <v>50939.363287958724</v>
      </c>
      <c r="Q1219" s="3">
        <v>50939.363287958724</v>
      </c>
      <c r="R1219" s="3">
        <f t="shared" si="36"/>
        <v>50939.363287958724</v>
      </c>
      <c r="T1219" t="str">
        <f t="shared" si="35"/>
        <v>y</v>
      </c>
    </row>
    <row r="1220" spans="1:20" x14ac:dyDescent="0.2">
      <c r="A1220" t="s">
        <v>40</v>
      </c>
      <c r="B1220">
        <v>18</v>
      </c>
      <c r="C1220">
        <v>2010</v>
      </c>
      <c r="D1220">
        <v>8783</v>
      </c>
      <c r="G1220" s="3">
        <v>458.31167642980529</v>
      </c>
      <c r="H1220" s="3">
        <v>38</v>
      </c>
      <c r="I1220" s="3">
        <v>403.70893358651563</v>
      </c>
      <c r="J1220" s="3">
        <v>15542.793943080851</v>
      </c>
      <c r="K1220">
        <v>0</v>
      </c>
      <c r="L1220" s="4">
        <v>28122.455951159005</v>
      </c>
      <c r="M1220" s="3">
        <v>265.30618821848117</v>
      </c>
      <c r="N1220" s="3">
        <v>174</v>
      </c>
      <c r="O1220" s="3">
        <v>174</v>
      </c>
      <c r="P1220" s="3">
        <v>45140.576692474657</v>
      </c>
      <c r="Q1220" s="3">
        <v>45178.576692474657</v>
      </c>
      <c r="R1220" s="3">
        <f t="shared" si="36"/>
        <v>45178.576692474657</v>
      </c>
      <c r="T1220" t="s">
        <v>22</v>
      </c>
    </row>
    <row r="1221" spans="1:20" x14ac:dyDescent="0.2">
      <c r="A1221" t="s">
        <v>40</v>
      </c>
      <c r="B1221">
        <v>18</v>
      </c>
      <c r="C1221">
        <v>2011</v>
      </c>
      <c r="D1221">
        <v>30439</v>
      </c>
      <c r="G1221" s="3">
        <v>0</v>
      </c>
      <c r="H1221" s="3">
        <v>11</v>
      </c>
      <c r="I1221" s="3">
        <v>0</v>
      </c>
      <c r="J1221" s="3">
        <v>26530.618821848115</v>
      </c>
      <c r="K1221">
        <v>0</v>
      </c>
      <c r="L1221" s="4">
        <v>50181</v>
      </c>
      <c r="M1221" s="3">
        <v>1042</v>
      </c>
      <c r="N1221" s="3"/>
      <c r="O1221" s="3"/>
      <c r="P1221" s="3">
        <v>77753.618821848111</v>
      </c>
      <c r="Q1221" s="3">
        <v>77764.618821848111</v>
      </c>
      <c r="R1221" s="3">
        <f t="shared" si="36"/>
        <v>77764.618821848111</v>
      </c>
      <c r="T1221" t="s">
        <v>22</v>
      </c>
    </row>
    <row r="1222" spans="1:20" x14ac:dyDescent="0.2">
      <c r="A1222" t="s">
        <v>40</v>
      </c>
      <c r="B1222">
        <v>18</v>
      </c>
      <c r="C1222">
        <v>2012</v>
      </c>
      <c r="D1222">
        <v>41415</v>
      </c>
      <c r="G1222">
        <v>0</v>
      </c>
      <c r="H1222">
        <v>0</v>
      </c>
      <c r="J1222">
        <v>9550</v>
      </c>
      <c r="L1222" s="4"/>
      <c r="M1222" s="3"/>
      <c r="N1222" s="3"/>
      <c r="O1222" s="3"/>
      <c r="R1222" s="3">
        <f t="shared" si="36"/>
        <v>9550</v>
      </c>
    </row>
    <row r="1223" spans="1:20" x14ac:dyDescent="0.2">
      <c r="A1223" t="s">
        <v>40</v>
      </c>
      <c r="B1223">
        <v>18</v>
      </c>
      <c r="C1223">
        <v>2013</v>
      </c>
      <c r="D1223">
        <v>29617</v>
      </c>
      <c r="H1223">
        <v>174</v>
      </c>
      <c r="R1223" s="3">
        <f t="shared" si="36"/>
        <v>174</v>
      </c>
    </row>
    <row r="1224" spans="1:20" x14ac:dyDescent="0.2">
      <c r="A1224" t="s">
        <v>40</v>
      </c>
      <c r="B1224">
        <v>18</v>
      </c>
      <c r="C1224">
        <v>2014</v>
      </c>
      <c r="R1224" s="3">
        <f t="shared" si="36"/>
        <v>0</v>
      </c>
    </row>
    <row r="1225" spans="1:20" x14ac:dyDescent="0.2">
      <c r="A1225" t="s">
        <v>40</v>
      </c>
      <c r="B1225">
        <v>18</v>
      </c>
      <c r="C1225">
        <v>2015</v>
      </c>
      <c r="R1225" s="3">
        <f t="shared" si="36"/>
        <v>0</v>
      </c>
    </row>
    <row r="1226" spans="1:20" x14ac:dyDescent="0.2">
      <c r="A1226" t="s">
        <v>41</v>
      </c>
      <c r="B1226">
        <v>19</v>
      </c>
      <c r="C1226">
        <v>1948</v>
      </c>
      <c r="D1226">
        <v>14577</v>
      </c>
      <c r="F1226">
        <v>0</v>
      </c>
      <c r="G1226">
        <v>0</v>
      </c>
      <c r="H1226">
        <v>0</v>
      </c>
      <c r="I1226">
        <v>43283</v>
      </c>
      <c r="J1226">
        <v>0</v>
      </c>
      <c r="K1226">
        <v>0</v>
      </c>
      <c r="L1226" s="2">
        <v>0</v>
      </c>
      <c r="M1226">
        <v>0</v>
      </c>
      <c r="N1226">
        <v>0</v>
      </c>
      <c r="O1226">
        <v>0</v>
      </c>
      <c r="P1226" s="3">
        <v>43283</v>
      </c>
      <c r="Q1226">
        <v>43283</v>
      </c>
      <c r="R1226">
        <f t="shared" si="36"/>
        <v>43283</v>
      </c>
      <c r="T1226" s="7" t="str">
        <f t="shared" ref="T1226:T1286" si="37">IF(AND(C1226&gt;1949, ISNUMBER(D1226), ISNUMBER(Q1226),ISBLANK(S1226)), "y", "")</f>
        <v/>
      </c>
    </row>
    <row r="1227" spans="1:20" x14ac:dyDescent="0.2">
      <c r="A1227" t="s">
        <v>41</v>
      </c>
      <c r="B1227">
        <v>19</v>
      </c>
      <c r="C1227">
        <v>1949</v>
      </c>
      <c r="D1227">
        <v>4372</v>
      </c>
      <c r="F1227">
        <v>0</v>
      </c>
      <c r="G1227">
        <v>11423</v>
      </c>
      <c r="H1227">
        <v>0</v>
      </c>
      <c r="I1227">
        <v>25650</v>
      </c>
      <c r="J1227">
        <v>0</v>
      </c>
      <c r="K1227">
        <v>0</v>
      </c>
      <c r="L1227" s="2">
        <v>0</v>
      </c>
      <c r="M1227">
        <v>0</v>
      </c>
      <c r="N1227">
        <v>0</v>
      </c>
      <c r="O1227">
        <v>0</v>
      </c>
      <c r="P1227" s="3">
        <v>37073</v>
      </c>
      <c r="Q1227">
        <v>25650</v>
      </c>
      <c r="R1227">
        <f t="shared" si="36"/>
        <v>37073</v>
      </c>
      <c r="T1227" s="7" t="str">
        <f t="shared" si="37"/>
        <v/>
      </c>
    </row>
    <row r="1228" spans="1:20" x14ac:dyDescent="0.2">
      <c r="A1228" t="s">
        <v>41</v>
      </c>
      <c r="B1228">
        <v>19</v>
      </c>
      <c r="C1228">
        <v>1950</v>
      </c>
      <c r="D1228">
        <v>18216</v>
      </c>
      <c r="F1228">
        <v>0</v>
      </c>
      <c r="G1228">
        <v>48269</v>
      </c>
      <c r="H1228">
        <v>0</v>
      </c>
      <c r="I1228">
        <v>29830</v>
      </c>
      <c r="J1228">
        <v>0</v>
      </c>
      <c r="K1228">
        <v>0</v>
      </c>
      <c r="L1228" s="2">
        <v>0</v>
      </c>
      <c r="M1228">
        <v>0</v>
      </c>
      <c r="N1228">
        <v>0</v>
      </c>
      <c r="O1228">
        <v>0</v>
      </c>
      <c r="P1228" s="3">
        <v>78099</v>
      </c>
      <c r="Q1228">
        <v>29830</v>
      </c>
      <c r="R1228">
        <f t="shared" si="36"/>
        <v>78099</v>
      </c>
      <c r="T1228" s="7" t="str">
        <f t="shared" si="37"/>
        <v>y</v>
      </c>
    </row>
    <row r="1229" spans="1:20" x14ac:dyDescent="0.2">
      <c r="A1229" t="s">
        <v>41</v>
      </c>
      <c r="B1229">
        <v>19</v>
      </c>
      <c r="C1229">
        <v>1951</v>
      </c>
      <c r="D1229">
        <v>13181</v>
      </c>
      <c r="F1229">
        <v>903</v>
      </c>
      <c r="G1229">
        <v>103041</v>
      </c>
      <c r="H1229">
        <v>0</v>
      </c>
      <c r="I1229">
        <v>18078</v>
      </c>
      <c r="J1229">
        <v>0</v>
      </c>
      <c r="K1229">
        <v>0</v>
      </c>
      <c r="L1229" s="2">
        <v>0</v>
      </c>
      <c r="M1229">
        <v>0</v>
      </c>
      <c r="N1229">
        <v>0</v>
      </c>
      <c r="O1229">
        <v>0</v>
      </c>
      <c r="P1229" s="3">
        <v>121119</v>
      </c>
      <c r="Q1229">
        <v>18078</v>
      </c>
      <c r="R1229">
        <f t="shared" si="36"/>
        <v>122022</v>
      </c>
      <c r="T1229" s="7" t="str">
        <f t="shared" si="37"/>
        <v>y</v>
      </c>
    </row>
    <row r="1230" spans="1:20" x14ac:dyDescent="0.2">
      <c r="A1230" t="s">
        <v>41</v>
      </c>
      <c r="B1230">
        <v>19</v>
      </c>
      <c r="C1230">
        <v>1952</v>
      </c>
      <c r="D1230">
        <v>17215</v>
      </c>
      <c r="F1230">
        <v>0</v>
      </c>
      <c r="G1230">
        <v>18421</v>
      </c>
      <c r="H1230">
        <v>0</v>
      </c>
      <c r="I1230">
        <v>4633</v>
      </c>
      <c r="J1230">
        <v>0</v>
      </c>
      <c r="K1230">
        <v>0</v>
      </c>
      <c r="L1230" s="2">
        <v>0</v>
      </c>
      <c r="M1230">
        <v>0</v>
      </c>
      <c r="N1230">
        <v>0</v>
      </c>
      <c r="O1230">
        <v>0</v>
      </c>
      <c r="P1230" s="3">
        <v>23054</v>
      </c>
      <c r="Q1230">
        <v>4633</v>
      </c>
      <c r="R1230">
        <f t="shared" si="36"/>
        <v>23054</v>
      </c>
      <c r="T1230" s="7" t="str">
        <f t="shared" si="37"/>
        <v>y</v>
      </c>
    </row>
    <row r="1231" spans="1:20" x14ac:dyDescent="0.2">
      <c r="A1231" t="s">
        <v>41</v>
      </c>
      <c r="B1231">
        <v>19</v>
      </c>
      <c r="C1231">
        <v>1953</v>
      </c>
      <c r="D1231">
        <v>7641</v>
      </c>
      <c r="F1231">
        <v>0</v>
      </c>
      <c r="G1231">
        <v>2232</v>
      </c>
      <c r="H1231">
        <v>0</v>
      </c>
      <c r="I1231">
        <v>7552</v>
      </c>
      <c r="J1231">
        <v>0</v>
      </c>
      <c r="K1231">
        <v>0</v>
      </c>
      <c r="L1231" s="2">
        <v>0</v>
      </c>
      <c r="M1231">
        <v>0</v>
      </c>
      <c r="N1231">
        <v>0</v>
      </c>
      <c r="O1231">
        <v>0</v>
      </c>
      <c r="P1231" s="3">
        <v>9784</v>
      </c>
      <c r="Q1231">
        <v>7552</v>
      </c>
      <c r="R1231">
        <f t="shared" si="36"/>
        <v>9784</v>
      </c>
      <c r="T1231" s="7" t="str">
        <f t="shared" si="37"/>
        <v>y</v>
      </c>
    </row>
    <row r="1232" spans="1:20" x14ac:dyDescent="0.2">
      <c r="A1232" t="s">
        <v>41</v>
      </c>
      <c r="B1232">
        <v>19</v>
      </c>
      <c r="C1232">
        <v>1954</v>
      </c>
      <c r="D1232">
        <v>16869</v>
      </c>
      <c r="F1232">
        <v>0</v>
      </c>
      <c r="G1232">
        <v>6146</v>
      </c>
      <c r="H1232">
        <v>0</v>
      </c>
      <c r="I1232">
        <v>8651</v>
      </c>
      <c r="J1232">
        <v>0</v>
      </c>
      <c r="K1232">
        <v>0</v>
      </c>
      <c r="L1232" s="2">
        <v>0</v>
      </c>
      <c r="M1232">
        <v>0</v>
      </c>
      <c r="N1232">
        <v>0</v>
      </c>
      <c r="O1232">
        <v>0</v>
      </c>
      <c r="P1232" s="3">
        <v>14797</v>
      </c>
      <c r="Q1232">
        <v>8651</v>
      </c>
      <c r="R1232">
        <f t="shared" si="36"/>
        <v>14797</v>
      </c>
      <c r="T1232" s="7" t="str">
        <f t="shared" si="37"/>
        <v>y</v>
      </c>
    </row>
    <row r="1233" spans="1:20" x14ac:dyDescent="0.2">
      <c r="A1233" t="s">
        <v>41</v>
      </c>
      <c r="B1233">
        <v>19</v>
      </c>
      <c r="C1233">
        <v>1955</v>
      </c>
      <c r="D1233">
        <v>3405</v>
      </c>
      <c r="F1233">
        <v>87</v>
      </c>
      <c r="G1233">
        <v>60115</v>
      </c>
      <c r="H1233">
        <v>0</v>
      </c>
      <c r="I1233">
        <v>80836</v>
      </c>
      <c r="J1233">
        <v>0</v>
      </c>
      <c r="K1233">
        <v>0</v>
      </c>
      <c r="L1233" s="2">
        <v>0</v>
      </c>
      <c r="M1233">
        <v>0</v>
      </c>
      <c r="N1233">
        <v>0</v>
      </c>
      <c r="O1233">
        <v>0</v>
      </c>
      <c r="P1233" s="3">
        <v>140951</v>
      </c>
      <c r="Q1233">
        <v>80836</v>
      </c>
      <c r="R1233">
        <f t="shared" si="36"/>
        <v>141038</v>
      </c>
      <c r="T1233" s="7" t="str">
        <f t="shared" si="37"/>
        <v>y</v>
      </c>
    </row>
    <row r="1234" spans="1:20" x14ac:dyDescent="0.2">
      <c r="A1234" t="s">
        <v>41</v>
      </c>
      <c r="B1234">
        <v>19</v>
      </c>
      <c r="C1234">
        <v>1956</v>
      </c>
      <c r="D1234">
        <v>1266</v>
      </c>
      <c r="F1234">
        <v>0</v>
      </c>
      <c r="G1234">
        <v>87258</v>
      </c>
      <c r="H1234">
        <v>0</v>
      </c>
      <c r="I1234">
        <v>9600</v>
      </c>
      <c r="J1234">
        <v>0</v>
      </c>
      <c r="K1234">
        <v>0</v>
      </c>
      <c r="L1234" s="2">
        <v>114</v>
      </c>
      <c r="M1234">
        <v>0</v>
      </c>
      <c r="N1234">
        <v>0</v>
      </c>
      <c r="O1234">
        <v>0</v>
      </c>
      <c r="P1234" s="3">
        <v>96972</v>
      </c>
      <c r="Q1234">
        <v>9714</v>
      </c>
      <c r="R1234">
        <f t="shared" si="36"/>
        <v>96972</v>
      </c>
      <c r="T1234" s="7" t="str">
        <f t="shared" si="37"/>
        <v>y</v>
      </c>
    </row>
    <row r="1235" spans="1:20" x14ac:dyDescent="0.2">
      <c r="A1235" t="s">
        <v>41</v>
      </c>
      <c r="B1235">
        <v>19</v>
      </c>
      <c r="C1235">
        <v>1957</v>
      </c>
      <c r="D1235">
        <v>1820</v>
      </c>
      <c r="F1235">
        <v>43</v>
      </c>
      <c r="G1235">
        <v>25371</v>
      </c>
      <c r="H1235">
        <v>0</v>
      </c>
      <c r="I1235">
        <v>34739</v>
      </c>
      <c r="J1235">
        <v>401</v>
      </c>
      <c r="K1235">
        <v>0</v>
      </c>
      <c r="L1235" s="2">
        <v>0</v>
      </c>
      <c r="M1235">
        <v>0</v>
      </c>
      <c r="N1235">
        <v>0</v>
      </c>
      <c r="O1235">
        <v>0</v>
      </c>
      <c r="P1235" s="3">
        <v>60511</v>
      </c>
      <c r="Q1235">
        <v>35140</v>
      </c>
      <c r="R1235">
        <f t="shared" si="36"/>
        <v>60554</v>
      </c>
      <c r="T1235" s="7" t="str">
        <f t="shared" si="37"/>
        <v>y</v>
      </c>
    </row>
    <row r="1236" spans="1:20" x14ac:dyDescent="0.2">
      <c r="A1236" t="s">
        <v>41</v>
      </c>
      <c r="B1236">
        <v>19</v>
      </c>
      <c r="C1236">
        <v>1958</v>
      </c>
      <c r="D1236">
        <v>6404</v>
      </c>
      <c r="F1236">
        <v>107</v>
      </c>
      <c r="G1236">
        <v>55305</v>
      </c>
      <c r="H1236">
        <v>0</v>
      </c>
      <c r="I1236">
        <v>4480</v>
      </c>
      <c r="J1236">
        <v>0</v>
      </c>
      <c r="K1236">
        <v>0</v>
      </c>
      <c r="L1236" s="2">
        <v>0</v>
      </c>
      <c r="M1236">
        <v>0</v>
      </c>
      <c r="N1236">
        <v>0</v>
      </c>
      <c r="O1236">
        <v>0</v>
      </c>
      <c r="P1236" s="3">
        <v>59785</v>
      </c>
      <c r="Q1236">
        <v>4480</v>
      </c>
      <c r="R1236">
        <f t="shared" si="36"/>
        <v>59892</v>
      </c>
      <c r="T1236" s="7" t="str">
        <f t="shared" si="37"/>
        <v>y</v>
      </c>
    </row>
    <row r="1237" spans="1:20" x14ac:dyDescent="0.2">
      <c r="A1237" t="s">
        <v>41</v>
      </c>
      <c r="B1237">
        <v>19</v>
      </c>
      <c r="C1237">
        <v>1959</v>
      </c>
      <c r="D1237">
        <v>17692</v>
      </c>
      <c r="F1237">
        <v>14</v>
      </c>
      <c r="G1237">
        <v>10452</v>
      </c>
      <c r="H1237">
        <v>0</v>
      </c>
      <c r="I1237">
        <v>31079</v>
      </c>
      <c r="J1237">
        <v>0</v>
      </c>
      <c r="K1237">
        <v>0</v>
      </c>
      <c r="L1237" s="2">
        <v>0</v>
      </c>
      <c r="M1237">
        <v>0</v>
      </c>
      <c r="N1237">
        <v>0</v>
      </c>
      <c r="O1237">
        <v>0</v>
      </c>
      <c r="P1237" s="3">
        <v>41531</v>
      </c>
      <c r="Q1237">
        <v>31079</v>
      </c>
      <c r="R1237">
        <f t="shared" si="36"/>
        <v>41545</v>
      </c>
      <c r="T1237" s="7" t="str">
        <f t="shared" si="37"/>
        <v>y</v>
      </c>
    </row>
    <row r="1238" spans="1:20" x14ac:dyDescent="0.2">
      <c r="A1238" t="s">
        <v>41</v>
      </c>
      <c r="B1238">
        <v>19</v>
      </c>
      <c r="C1238">
        <v>1960</v>
      </c>
      <c r="D1238">
        <v>7076</v>
      </c>
      <c r="F1238">
        <v>0</v>
      </c>
      <c r="G1238">
        <v>26094</v>
      </c>
      <c r="H1238">
        <v>0</v>
      </c>
      <c r="I1238">
        <v>3357</v>
      </c>
      <c r="J1238">
        <v>0</v>
      </c>
      <c r="K1238">
        <v>0</v>
      </c>
      <c r="L1238" s="2">
        <v>0</v>
      </c>
      <c r="M1238">
        <v>0</v>
      </c>
      <c r="N1238">
        <v>0</v>
      </c>
      <c r="O1238">
        <v>0</v>
      </c>
      <c r="P1238" s="3">
        <v>29451</v>
      </c>
      <c r="Q1238">
        <v>3357</v>
      </c>
      <c r="R1238">
        <f t="shared" si="36"/>
        <v>29451</v>
      </c>
      <c r="T1238" s="7" t="str">
        <f t="shared" si="37"/>
        <v>y</v>
      </c>
    </row>
    <row r="1239" spans="1:20" x14ac:dyDescent="0.2">
      <c r="A1239" t="s">
        <v>41</v>
      </c>
      <c r="B1239">
        <v>19</v>
      </c>
      <c r="C1239">
        <v>1961</v>
      </c>
      <c r="D1239">
        <v>21725</v>
      </c>
      <c r="F1239">
        <v>41</v>
      </c>
      <c r="G1239">
        <v>1634</v>
      </c>
      <c r="H1239">
        <v>0</v>
      </c>
      <c r="I1239">
        <v>11550</v>
      </c>
      <c r="J1239">
        <v>0</v>
      </c>
      <c r="K1239">
        <v>0</v>
      </c>
      <c r="L1239" s="2">
        <v>0</v>
      </c>
      <c r="M1239">
        <v>0</v>
      </c>
      <c r="N1239">
        <v>0</v>
      </c>
      <c r="O1239">
        <v>0</v>
      </c>
      <c r="P1239" s="3">
        <v>13184</v>
      </c>
      <c r="Q1239">
        <v>11550</v>
      </c>
      <c r="R1239">
        <f t="shared" si="36"/>
        <v>13225</v>
      </c>
      <c r="T1239" s="7" t="str">
        <f t="shared" si="37"/>
        <v>y</v>
      </c>
    </row>
    <row r="1240" spans="1:20" x14ac:dyDescent="0.2">
      <c r="A1240" t="s">
        <v>41</v>
      </c>
      <c r="B1240">
        <v>19</v>
      </c>
      <c r="C1240">
        <v>1962</v>
      </c>
      <c r="D1240">
        <v>4197</v>
      </c>
      <c r="F1240">
        <v>0</v>
      </c>
      <c r="G1240">
        <v>31134</v>
      </c>
      <c r="H1240">
        <v>0</v>
      </c>
      <c r="I1240">
        <v>19678</v>
      </c>
      <c r="J1240">
        <v>0</v>
      </c>
      <c r="K1240">
        <v>0</v>
      </c>
      <c r="L1240" s="2">
        <v>0</v>
      </c>
      <c r="M1240">
        <v>0</v>
      </c>
      <c r="N1240">
        <v>0</v>
      </c>
      <c r="O1240">
        <v>0</v>
      </c>
      <c r="P1240" s="3">
        <v>50812</v>
      </c>
      <c r="Q1240">
        <v>19678</v>
      </c>
      <c r="R1240">
        <f t="shared" si="36"/>
        <v>50812</v>
      </c>
      <c r="T1240" s="7" t="str">
        <f t="shared" si="37"/>
        <v>y</v>
      </c>
    </row>
    <row r="1241" spans="1:20" x14ac:dyDescent="0.2">
      <c r="A1241" t="s">
        <v>41</v>
      </c>
      <c r="B1241">
        <v>19</v>
      </c>
      <c r="C1241">
        <v>1963</v>
      </c>
      <c r="D1241">
        <v>9803</v>
      </c>
      <c r="F1241">
        <v>0</v>
      </c>
      <c r="G1241">
        <v>50277</v>
      </c>
      <c r="H1241">
        <v>0</v>
      </c>
      <c r="I1241">
        <v>37548</v>
      </c>
      <c r="J1241">
        <v>0</v>
      </c>
      <c r="K1241">
        <v>0</v>
      </c>
      <c r="L1241" s="2">
        <v>0</v>
      </c>
      <c r="M1241">
        <v>0</v>
      </c>
      <c r="N1241">
        <v>0</v>
      </c>
      <c r="O1241">
        <v>0</v>
      </c>
      <c r="P1241" s="3">
        <v>87825</v>
      </c>
      <c r="Q1241">
        <v>37548</v>
      </c>
      <c r="R1241">
        <f t="shared" si="36"/>
        <v>87825</v>
      </c>
      <c r="T1241" s="7" t="str">
        <f t="shared" si="37"/>
        <v>y</v>
      </c>
    </row>
    <row r="1242" spans="1:20" x14ac:dyDescent="0.2">
      <c r="A1242" t="s">
        <v>41</v>
      </c>
      <c r="B1242">
        <v>19</v>
      </c>
      <c r="C1242">
        <v>1964</v>
      </c>
      <c r="D1242">
        <v>1101</v>
      </c>
      <c r="F1242">
        <v>47</v>
      </c>
      <c r="G1242">
        <v>43883</v>
      </c>
      <c r="H1242">
        <v>0</v>
      </c>
      <c r="I1242">
        <v>7247</v>
      </c>
      <c r="J1242">
        <v>0</v>
      </c>
      <c r="K1242">
        <v>0</v>
      </c>
      <c r="L1242" s="2">
        <v>27</v>
      </c>
      <c r="M1242">
        <v>0</v>
      </c>
      <c r="N1242">
        <v>0</v>
      </c>
      <c r="O1242">
        <v>0</v>
      </c>
      <c r="P1242" s="3">
        <v>51157</v>
      </c>
      <c r="Q1242">
        <v>7274</v>
      </c>
      <c r="R1242">
        <f t="shared" si="36"/>
        <v>51204</v>
      </c>
      <c r="T1242" s="7" t="str">
        <f t="shared" si="37"/>
        <v>y</v>
      </c>
    </row>
    <row r="1243" spans="1:20" x14ac:dyDescent="0.2">
      <c r="A1243" t="s">
        <v>41</v>
      </c>
      <c r="B1243">
        <v>19</v>
      </c>
      <c r="C1243">
        <v>1965</v>
      </c>
      <c r="D1243">
        <v>7779</v>
      </c>
      <c r="F1243">
        <v>65</v>
      </c>
      <c r="G1243">
        <v>8237</v>
      </c>
      <c r="H1243">
        <v>0</v>
      </c>
      <c r="I1243">
        <v>12043</v>
      </c>
      <c r="J1243">
        <v>87</v>
      </c>
      <c r="K1243">
        <v>0</v>
      </c>
      <c r="L1243" s="2">
        <v>0</v>
      </c>
      <c r="M1243">
        <v>0</v>
      </c>
      <c r="N1243">
        <v>0</v>
      </c>
      <c r="O1243">
        <v>0</v>
      </c>
      <c r="P1243" s="3">
        <v>20367</v>
      </c>
      <c r="Q1243">
        <v>12130</v>
      </c>
      <c r="R1243">
        <f t="shared" si="36"/>
        <v>20432</v>
      </c>
      <c r="T1243" s="7" t="str">
        <f t="shared" si="37"/>
        <v>y</v>
      </c>
    </row>
    <row r="1244" spans="1:20" x14ac:dyDescent="0.2">
      <c r="A1244" t="s">
        <v>41</v>
      </c>
      <c r="B1244">
        <v>19</v>
      </c>
      <c r="C1244">
        <v>1966</v>
      </c>
      <c r="D1244">
        <v>9295</v>
      </c>
      <c r="F1244">
        <v>19</v>
      </c>
      <c r="G1244">
        <v>42848</v>
      </c>
      <c r="H1244">
        <v>0</v>
      </c>
      <c r="I1244">
        <v>12577</v>
      </c>
      <c r="J1244">
        <v>0</v>
      </c>
      <c r="K1244">
        <v>0</v>
      </c>
      <c r="L1244" s="2">
        <v>0</v>
      </c>
      <c r="M1244">
        <v>0</v>
      </c>
      <c r="N1244">
        <v>0</v>
      </c>
      <c r="O1244">
        <v>0</v>
      </c>
      <c r="P1244" s="3">
        <v>55425</v>
      </c>
      <c r="Q1244">
        <v>12577</v>
      </c>
      <c r="R1244">
        <f t="shared" si="36"/>
        <v>55444</v>
      </c>
      <c r="T1244" s="7" t="str">
        <f t="shared" si="37"/>
        <v>y</v>
      </c>
    </row>
    <row r="1245" spans="1:20" x14ac:dyDescent="0.2">
      <c r="A1245" t="s">
        <v>41</v>
      </c>
      <c r="B1245">
        <v>19</v>
      </c>
      <c r="C1245">
        <v>1967</v>
      </c>
      <c r="D1245">
        <v>12672</v>
      </c>
      <c r="F1245">
        <v>145</v>
      </c>
      <c r="G1245">
        <v>21814</v>
      </c>
      <c r="H1245">
        <v>0</v>
      </c>
      <c r="I1245">
        <v>28976</v>
      </c>
      <c r="J1245">
        <v>0</v>
      </c>
      <c r="K1245">
        <v>0</v>
      </c>
      <c r="L1245" s="2">
        <v>0</v>
      </c>
      <c r="M1245">
        <v>0</v>
      </c>
      <c r="N1245">
        <v>0</v>
      </c>
      <c r="O1245">
        <v>0</v>
      </c>
      <c r="P1245" s="3">
        <v>50790</v>
      </c>
      <c r="Q1245">
        <v>28976</v>
      </c>
      <c r="R1245">
        <f t="shared" si="36"/>
        <v>50935</v>
      </c>
      <c r="T1245" s="7" t="str">
        <f t="shared" si="37"/>
        <v>y</v>
      </c>
    </row>
    <row r="1246" spans="1:20" x14ac:dyDescent="0.2">
      <c r="A1246" t="s">
        <v>41</v>
      </c>
      <c r="B1246">
        <v>19</v>
      </c>
      <c r="C1246">
        <v>1968</v>
      </c>
      <c r="D1246">
        <v>2854</v>
      </c>
      <c r="F1246">
        <v>126</v>
      </c>
      <c r="G1246">
        <v>13492</v>
      </c>
      <c r="H1246">
        <v>0</v>
      </c>
      <c r="I1246">
        <v>4193</v>
      </c>
      <c r="J1246">
        <v>27</v>
      </c>
      <c r="K1246">
        <v>0</v>
      </c>
      <c r="L1246" s="2">
        <v>0</v>
      </c>
      <c r="M1246">
        <v>0</v>
      </c>
      <c r="N1246">
        <v>0</v>
      </c>
      <c r="O1246">
        <v>0</v>
      </c>
      <c r="P1246" s="3">
        <v>17712</v>
      </c>
      <c r="Q1246">
        <v>4220</v>
      </c>
      <c r="R1246">
        <f t="shared" si="36"/>
        <v>17838</v>
      </c>
      <c r="T1246" s="7" t="str">
        <f t="shared" si="37"/>
        <v>y</v>
      </c>
    </row>
    <row r="1247" spans="1:20" x14ac:dyDescent="0.2">
      <c r="A1247" t="s">
        <v>41</v>
      </c>
      <c r="B1247">
        <v>19</v>
      </c>
      <c r="C1247">
        <v>1969</v>
      </c>
      <c r="D1247">
        <v>7559</v>
      </c>
      <c r="F1247">
        <v>0</v>
      </c>
      <c r="G1247">
        <v>2150</v>
      </c>
      <c r="H1247">
        <v>0</v>
      </c>
      <c r="I1247">
        <v>5152</v>
      </c>
      <c r="J1247">
        <v>0</v>
      </c>
      <c r="K1247">
        <v>0</v>
      </c>
      <c r="L1247" s="2">
        <v>0</v>
      </c>
      <c r="M1247">
        <v>0</v>
      </c>
      <c r="N1247">
        <v>0</v>
      </c>
      <c r="O1247">
        <v>0</v>
      </c>
      <c r="P1247" s="3">
        <v>7302</v>
      </c>
      <c r="Q1247">
        <v>5152</v>
      </c>
      <c r="R1247">
        <f t="shared" si="36"/>
        <v>7302</v>
      </c>
      <c r="T1247" s="7" t="str">
        <f t="shared" si="37"/>
        <v>y</v>
      </c>
    </row>
    <row r="1248" spans="1:20" x14ac:dyDescent="0.2">
      <c r="A1248" t="s">
        <v>41</v>
      </c>
      <c r="B1248">
        <v>19</v>
      </c>
      <c r="C1248">
        <v>1970</v>
      </c>
      <c r="D1248">
        <v>6471</v>
      </c>
      <c r="F1248">
        <v>98</v>
      </c>
      <c r="G1248">
        <v>18810</v>
      </c>
      <c r="H1248">
        <v>0</v>
      </c>
      <c r="I1248">
        <v>20855</v>
      </c>
      <c r="J1248">
        <v>0</v>
      </c>
      <c r="K1248">
        <v>0</v>
      </c>
      <c r="L1248" s="2">
        <v>0</v>
      </c>
      <c r="M1248">
        <v>0</v>
      </c>
      <c r="N1248">
        <v>0</v>
      </c>
      <c r="O1248">
        <v>0</v>
      </c>
      <c r="P1248" s="3">
        <v>39665</v>
      </c>
      <c r="Q1248">
        <v>20855</v>
      </c>
      <c r="R1248">
        <f t="shared" si="36"/>
        <v>39763</v>
      </c>
      <c r="T1248" s="7" t="str">
        <f t="shared" si="37"/>
        <v>y</v>
      </c>
    </row>
    <row r="1249" spans="1:20" x14ac:dyDescent="0.2">
      <c r="A1249" t="s">
        <v>41</v>
      </c>
      <c r="B1249">
        <v>19</v>
      </c>
      <c r="C1249">
        <v>1971</v>
      </c>
      <c r="D1249">
        <v>1970</v>
      </c>
      <c r="F1249">
        <v>0</v>
      </c>
      <c r="G1249">
        <v>61283</v>
      </c>
      <c r="H1249">
        <v>0</v>
      </c>
      <c r="I1249">
        <v>23176</v>
      </c>
      <c r="J1249">
        <v>0</v>
      </c>
      <c r="K1249">
        <v>0</v>
      </c>
      <c r="L1249" s="2">
        <v>0</v>
      </c>
      <c r="M1249">
        <v>0</v>
      </c>
      <c r="N1249">
        <v>0</v>
      </c>
      <c r="O1249">
        <v>0</v>
      </c>
      <c r="P1249" s="3">
        <v>84459</v>
      </c>
      <c r="Q1249">
        <v>23176</v>
      </c>
      <c r="R1249">
        <f t="shared" si="36"/>
        <v>84459</v>
      </c>
      <c r="T1249" s="7" t="str">
        <f t="shared" si="37"/>
        <v>y</v>
      </c>
    </row>
    <row r="1250" spans="1:20" x14ac:dyDescent="0.2">
      <c r="A1250" t="s">
        <v>41</v>
      </c>
      <c r="B1250">
        <v>19</v>
      </c>
      <c r="C1250">
        <v>1972</v>
      </c>
      <c r="D1250">
        <v>794</v>
      </c>
      <c r="F1250">
        <v>0</v>
      </c>
      <c r="G1250">
        <v>1153</v>
      </c>
      <c r="H1250">
        <v>0</v>
      </c>
      <c r="I1250">
        <v>810</v>
      </c>
      <c r="J1250">
        <v>0</v>
      </c>
      <c r="K1250">
        <v>0</v>
      </c>
      <c r="L1250" s="2">
        <v>0</v>
      </c>
      <c r="M1250">
        <v>0</v>
      </c>
      <c r="N1250">
        <v>0</v>
      </c>
      <c r="O1250">
        <v>0</v>
      </c>
      <c r="P1250" s="3">
        <v>1963</v>
      </c>
      <c r="Q1250">
        <v>810</v>
      </c>
      <c r="R1250">
        <f t="shared" si="36"/>
        <v>1963</v>
      </c>
      <c r="T1250" s="7" t="str">
        <f t="shared" si="37"/>
        <v>y</v>
      </c>
    </row>
    <row r="1251" spans="1:20" x14ac:dyDescent="0.2">
      <c r="A1251" t="s">
        <v>41</v>
      </c>
      <c r="B1251">
        <v>19</v>
      </c>
      <c r="C1251">
        <v>1973</v>
      </c>
      <c r="D1251">
        <v>1571</v>
      </c>
      <c r="F1251">
        <v>0</v>
      </c>
      <c r="G1251">
        <v>32256</v>
      </c>
      <c r="H1251">
        <v>0</v>
      </c>
      <c r="I1251">
        <v>5425</v>
      </c>
      <c r="J1251">
        <v>0</v>
      </c>
      <c r="K1251">
        <v>0</v>
      </c>
      <c r="L1251" s="2">
        <v>0</v>
      </c>
      <c r="M1251">
        <v>0</v>
      </c>
      <c r="N1251">
        <v>0</v>
      </c>
      <c r="O1251">
        <v>0</v>
      </c>
      <c r="P1251" s="3">
        <v>37681</v>
      </c>
      <c r="Q1251">
        <v>5425</v>
      </c>
      <c r="R1251">
        <f t="shared" si="36"/>
        <v>37681</v>
      </c>
      <c r="T1251" s="7" t="str">
        <f t="shared" si="37"/>
        <v>y</v>
      </c>
    </row>
    <row r="1252" spans="1:20" x14ac:dyDescent="0.2">
      <c r="A1252" t="s">
        <v>41</v>
      </c>
      <c r="B1252">
        <v>19</v>
      </c>
      <c r="C1252">
        <v>1974</v>
      </c>
      <c r="D1252">
        <v>8709</v>
      </c>
      <c r="F1252">
        <v>0</v>
      </c>
      <c r="G1252">
        <v>6133</v>
      </c>
      <c r="H1252">
        <v>0</v>
      </c>
      <c r="I1252">
        <v>34205</v>
      </c>
      <c r="J1252">
        <v>0</v>
      </c>
      <c r="K1252">
        <v>0</v>
      </c>
      <c r="L1252" s="2">
        <v>0</v>
      </c>
      <c r="M1252">
        <v>0</v>
      </c>
      <c r="N1252">
        <v>0</v>
      </c>
      <c r="O1252">
        <v>0</v>
      </c>
      <c r="P1252" s="3">
        <v>40338</v>
      </c>
      <c r="Q1252">
        <v>34205</v>
      </c>
      <c r="R1252">
        <f t="shared" si="36"/>
        <v>40338</v>
      </c>
      <c r="T1252" s="7" t="str">
        <f t="shared" si="37"/>
        <v>y</v>
      </c>
    </row>
    <row r="1253" spans="1:20" x14ac:dyDescent="0.2">
      <c r="A1253" t="s">
        <v>41</v>
      </c>
      <c r="B1253">
        <v>19</v>
      </c>
      <c r="C1253">
        <v>1975</v>
      </c>
      <c r="D1253">
        <v>3381</v>
      </c>
      <c r="F1253">
        <v>0</v>
      </c>
      <c r="G1253">
        <v>22979</v>
      </c>
      <c r="H1253">
        <v>30</v>
      </c>
      <c r="I1253">
        <v>105641</v>
      </c>
      <c r="J1253">
        <v>0</v>
      </c>
      <c r="K1253">
        <v>0</v>
      </c>
      <c r="L1253" s="2">
        <v>0</v>
      </c>
      <c r="M1253">
        <v>0</v>
      </c>
      <c r="N1253">
        <v>0</v>
      </c>
      <c r="O1253">
        <v>0</v>
      </c>
      <c r="P1253" s="3">
        <v>128620</v>
      </c>
      <c r="Q1253">
        <v>105671</v>
      </c>
      <c r="R1253">
        <f t="shared" si="36"/>
        <v>128650</v>
      </c>
      <c r="T1253" s="7" t="str">
        <f t="shared" si="37"/>
        <v>y</v>
      </c>
    </row>
    <row r="1254" spans="1:20" x14ac:dyDescent="0.2">
      <c r="A1254" t="s">
        <v>41</v>
      </c>
      <c r="B1254">
        <v>19</v>
      </c>
      <c r="C1254">
        <v>1976</v>
      </c>
      <c r="D1254">
        <v>2933</v>
      </c>
      <c r="F1254">
        <v>0</v>
      </c>
      <c r="G1254">
        <v>43410</v>
      </c>
      <c r="H1254">
        <v>134</v>
      </c>
      <c r="I1254">
        <v>1184</v>
      </c>
      <c r="J1254">
        <v>0</v>
      </c>
      <c r="K1254">
        <v>0</v>
      </c>
      <c r="L1254" s="2">
        <v>0</v>
      </c>
      <c r="M1254">
        <v>0</v>
      </c>
      <c r="N1254">
        <v>0</v>
      </c>
      <c r="O1254">
        <v>0</v>
      </c>
      <c r="P1254" s="3">
        <v>44594</v>
      </c>
      <c r="Q1254">
        <v>1318</v>
      </c>
      <c r="R1254">
        <f t="shared" si="36"/>
        <v>44728</v>
      </c>
      <c r="T1254" s="7" t="str">
        <f t="shared" si="37"/>
        <v>y</v>
      </c>
    </row>
    <row r="1255" spans="1:20" x14ac:dyDescent="0.2">
      <c r="A1255" t="s">
        <v>41</v>
      </c>
      <c r="B1255">
        <v>19</v>
      </c>
      <c r="C1255">
        <v>1977</v>
      </c>
      <c r="D1255">
        <v>1374</v>
      </c>
      <c r="F1255">
        <v>0</v>
      </c>
      <c r="G1255">
        <v>16076</v>
      </c>
      <c r="H1255">
        <v>0</v>
      </c>
      <c r="I1255">
        <v>7982</v>
      </c>
      <c r="J1255">
        <v>0</v>
      </c>
      <c r="K1255">
        <v>0</v>
      </c>
      <c r="L1255" s="2">
        <v>0</v>
      </c>
      <c r="M1255">
        <v>0</v>
      </c>
      <c r="N1255">
        <v>0</v>
      </c>
      <c r="O1255">
        <v>0</v>
      </c>
      <c r="P1255" s="3">
        <v>24058</v>
      </c>
      <c r="Q1255">
        <v>7982</v>
      </c>
      <c r="R1255">
        <f t="shared" si="36"/>
        <v>24058</v>
      </c>
      <c r="T1255" s="7" t="str">
        <f t="shared" si="37"/>
        <v>y</v>
      </c>
    </row>
    <row r="1256" spans="1:20" x14ac:dyDescent="0.2">
      <c r="A1256" t="s">
        <v>41</v>
      </c>
      <c r="B1256">
        <v>19</v>
      </c>
      <c r="C1256">
        <v>1978</v>
      </c>
      <c r="D1256">
        <v>10488</v>
      </c>
      <c r="F1256">
        <v>0</v>
      </c>
      <c r="G1256">
        <v>7016</v>
      </c>
      <c r="H1256">
        <v>0</v>
      </c>
      <c r="I1256">
        <v>34177</v>
      </c>
      <c r="J1256">
        <v>0</v>
      </c>
      <c r="K1256">
        <v>0</v>
      </c>
      <c r="L1256" s="2">
        <v>0</v>
      </c>
      <c r="M1256">
        <v>0</v>
      </c>
      <c r="N1256">
        <v>0</v>
      </c>
      <c r="O1256">
        <v>0</v>
      </c>
      <c r="P1256" s="3">
        <v>41193</v>
      </c>
      <c r="Q1256">
        <v>34177</v>
      </c>
      <c r="R1256">
        <f t="shared" si="36"/>
        <v>41193</v>
      </c>
      <c r="T1256" s="7" t="str">
        <f t="shared" si="37"/>
        <v>y</v>
      </c>
    </row>
    <row r="1257" spans="1:20" x14ac:dyDescent="0.2">
      <c r="A1257" t="s">
        <v>41</v>
      </c>
      <c r="B1257">
        <v>19</v>
      </c>
      <c r="C1257">
        <v>1979</v>
      </c>
      <c r="D1257">
        <v>20234</v>
      </c>
      <c r="F1257">
        <v>0</v>
      </c>
      <c r="G1257">
        <v>470</v>
      </c>
      <c r="H1257">
        <v>0</v>
      </c>
      <c r="I1257">
        <v>10425</v>
      </c>
      <c r="J1257">
        <v>0</v>
      </c>
      <c r="K1257">
        <v>0</v>
      </c>
      <c r="L1257" s="2">
        <v>0</v>
      </c>
      <c r="M1257">
        <v>0</v>
      </c>
      <c r="N1257">
        <v>0</v>
      </c>
      <c r="O1257">
        <v>0</v>
      </c>
      <c r="P1257" s="3">
        <v>10895</v>
      </c>
      <c r="Q1257">
        <v>10425</v>
      </c>
      <c r="R1257">
        <f t="shared" si="36"/>
        <v>10895</v>
      </c>
      <c r="T1257" s="7" t="str">
        <f t="shared" si="37"/>
        <v>y</v>
      </c>
    </row>
    <row r="1258" spans="1:20" x14ac:dyDescent="0.2">
      <c r="A1258" t="s">
        <v>41</v>
      </c>
      <c r="B1258">
        <v>19</v>
      </c>
      <c r="C1258">
        <v>1980</v>
      </c>
      <c r="D1258">
        <v>2262</v>
      </c>
      <c r="F1258">
        <v>0</v>
      </c>
      <c r="G1258">
        <v>13416</v>
      </c>
      <c r="H1258">
        <v>0</v>
      </c>
      <c r="I1258">
        <v>977</v>
      </c>
      <c r="J1258">
        <v>0</v>
      </c>
      <c r="K1258">
        <v>0</v>
      </c>
      <c r="L1258" s="2">
        <v>0</v>
      </c>
      <c r="M1258">
        <v>0</v>
      </c>
      <c r="N1258">
        <v>0</v>
      </c>
      <c r="O1258">
        <v>0</v>
      </c>
      <c r="P1258" s="3">
        <v>14393</v>
      </c>
      <c r="Q1258">
        <v>977</v>
      </c>
      <c r="R1258">
        <f t="shared" si="36"/>
        <v>14393</v>
      </c>
      <c r="T1258" s="7" t="str">
        <f t="shared" si="37"/>
        <v>y</v>
      </c>
    </row>
    <row r="1259" spans="1:20" x14ac:dyDescent="0.2">
      <c r="A1259" t="s">
        <v>41</v>
      </c>
      <c r="B1259">
        <v>19</v>
      </c>
      <c r="C1259">
        <v>1981</v>
      </c>
      <c r="D1259">
        <v>1788</v>
      </c>
      <c r="F1259">
        <v>0</v>
      </c>
      <c r="G1259">
        <v>12466</v>
      </c>
      <c r="H1259">
        <v>0</v>
      </c>
      <c r="I1259">
        <v>5403</v>
      </c>
      <c r="J1259">
        <v>0</v>
      </c>
      <c r="K1259">
        <v>0</v>
      </c>
      <c r="L1259" s="2">
        <v>0</v>
      </c>
      <c r="M1259">
        <v>0</v>
      </c>
      <c r="N1259">
        <v>0</v>
      </c>
      <c r="O1259">
        <v>0</v>
      </c>
      <c r="P1259" s="3">
        <v>17869</v>
      </c>
      <c r="Q1259">
        <v>5403</v>
      </c>
      <c r="R1259">
        <f t="shared" si="36"/>
        <v>17869</v>
      </c>
      <c r="T1259" s="7" t="str">
        <f t="shared" si="37"/>
        <v>y</v>
      </c>
    </row>
    <row r="1260" spans="1:20" x14ac:dyDescent="0.2">
      <c r="A1260" t="s">
        <v>41</v>
      </c>
      <c r="B1260">
        <v>19</v>
      </c>
      <c r="C1260">
        <v>1982</v>
      </c>
      <c r="D1260">
        <v>4686</v>
      </c>
      <c r="F1260">
        <v>0</v>
      </c>
      <c r="G1260">
        <v>4275</v>
      </c>
      <c r="H1260">
        <v>0</v>
      </c>
      <c r="I1260">
        <v>24681</v>
      </c>
      <c r="J1260">
        <v>0</v>
      </c>
      <c r="K1260">
        <v>0</v>
      </c>
      <c r="L1260" s="2">
        <v>0</v>
      </c>
      <c r="M1260">
        <v>0</v>
      </c>
      <c r="N1260">
        <v>0</v>
      </c>
      <c r="O1260">
        <v>0</v>
      </c>
      <c r="P1260" s="3">
        <v>28956</v>
      </c>
      <c r="Q1260">
        <v>24681</v>
      </c>
      <c r="R1260">
        <f t="shared" si="36"/>
        <v>28956</v>
      </c>
      <c r="T1260" s="7" t="str">
        <f t="shared" si="37"/>
        <v>y</v>
      </c>
    </row>
    <row r="1261" spans="1:20" x14ac:dyDescent="0.2">
      <c r="A1261" t="s">
        <v>41</v>
      </c>
      <c r="B1261">
        <v>19</v>
      </c>
      <c r="C1261">
        <v>1983</v>
      </c>
      <c r="D1261">
        <v>2132</v>
      </c>
      <c r="F1261">
        <v>0</v>
      </c>
      <c r="G1261">
        <v>7855</v>
      </c>
      <c r="H1261">
        <v>69</v>
      </c>
      <c r="I1261">
        <v>9995</v>
      </c>
      <c r="J1261">
        <v>0</v>
      </c>
      <c r="K1261">
        <v>0</v>
      </c>
      <c r="L1261" s="2">
        <v>0</v>
      </c>
      <c r="M1261">
        <v>0</v>
      </c>
      <c r="N1261">
        <v>0</v>
      </c>
      <c r="O1261">
        <v>0</v>
      </c>
      <c r="P1261" s="3">
        <v>17850</v>
      </c>
      <c r="Q1261">
        <v>10064</v>
      </c>
      <c r="R1261">
        <f t="shared" si="36"/>
        <v>17919</v>
      </c>
      <c r="T1261" s="7" t="str">
        <f t="shared" si="37"/>
        <v>y</v>
      </c>
    </row>
    <row r="1262" spans="1:20" x14ac:dyDescent="0.2">
      <c r="A1262" t="s">
        <v>41</v>
      </c>
      <c r="B1262">
        <v>19</v>
      </c>
      <c r="C1262">
        <v>1984</v>
      </c>
      <c r="D1262">
        <v>689</v>
      </c>
      <c r="F1262">
        <v>69</v>
      </c>
      <c r="G1262">
        <v>3558</v>
      </c>
      <c r="H1262">
        <v>69</v>
      </c>
      <c r="I1262">
        <v>1569</v>
      </c>
      <c r="J1262">
        <v>0</v>
      </c>
      <c r="K1262">
        <v>0</v>
      </c>
      <c r="L1262" s="2">
        <v>0</v>
      </c>
      <c r="M1262">
        <v>0</v>
      </c>
      <c r="N1262">
        <v>0</v>
      </c>
      <c r="O1262">
        <v>0</v>
      </c>
      <c r="P1262" s="3">
        <v>5127</v>
      </c>
      <c r="Q1262">
        <v>1638</v>
      </c>
      <c r="R1262">
        <f t="shared" ref="R1262:R1293" si="38">SUM(F1262:O1262)</f>
        <v>5265</v>
      </c>
      <c r="T1262" s="7" t="str">
        <f t="shared" si="37"/>
        <v>y</v>
      </c>
    </row>
    <row r="1263" spans="1:20" x14ac:dyDescent="0.2">
      <c r="A1263" t="s">
        <v>41</v>
      </c>
      <c r="B1263">
        <v>19</v>
      </c>
      <c r="C1263">
        <v>1985</v>
      </c>
      <c r="D1263">
        <v>1825</v>
      </c>
      <c r="F1263">
        <v>69</v>
      </c>
      <c r="G1263">
        <v>3694</v>
      </c>
      <c r="H1263">
        <v>0</v>
      </c>
      <c r="I1263">
        <v>10713</v>
      </c>
      <c r="J1263">
        <v>0</v>
      </c>
      <c r="K1263">
        <v>0</v>
      </c>
      <c r="L1263" s="2">
        <v>0</v>
      </c>
      <c r="M1263">
        <v>0</v>
      </c>
      <c r="N1263">
        <v>0</v>
      </c>
      <c r="O1263">
        <v>0</v>
      </c>
      <c r="P1263" s="3">
        <v>14407</v>
      </c>
      <c r="Q1263">
        <v>10713</v>
      </c>
      <c r="R1263">
        <f t="shared" si="38"/>
        <v>14476</v>
      </c>
      <c r="T1263" s="7" t="str">
        <f t="shared" si="37"/>
        <v>y</v>
      </c>
    </row>
    <row r="1264" spans="1:20" x14ac:dyDescent="0.2">
      <c r="A1264" t="s">
        <v>41</v>
      </c>
      <c r="B1264">
        <v>19</v>
      </c>
      <c r="C1264">
        <v>1986</v>
      </c>
      <c r="D1264">
        <v>4145</v>
      </c>
      <c r="F1264">
        <v>0</v>
      </c>
      <c r="G1264">
        <v>5680</v>
      </c>
      <c r="H1264">
        <v>0</v>
      </c>
      <c r="I1264">
        <v>3927</v>
      </c>
      <c r="J1264">
        <v>0</v>
      </c>
      <c r="K1264">
        <v>3</v>
      </c>
      <c r="L1264" s="2">
        <v>0</v>
      </c>
      <c r="M1264">
        <v>0</v>
      </c>
      <c r="N1264">
        <v>0</v>
      </c>
      <c r="O1264">
        <v>0</v>
      </c>
      <c r="P1264" s="3">
        <v>9607</v>
      </c>
      <c r="Q1264">
        <v>3930</v>
      </c>
      <c r="R1264">
        <f t="shared" si="38"/>
        <v>9610</v>
      </c>
      <c r="T1264" s="7" t="str">
        <f t="shared" si="37"/>
        <v>y</v>
      </c>
    </row>
    <row r="1265" spans="1:20" x14ac:dyDescent="0.2">
      <c r="A1265" t="s">
        <v>41</v>
      </c>
      <c r="B1265">
        <v>19</v>
      </c>
      <c r="C1265">
        <v>1987</v>
      </c>
      <c r="D1265">
        <v>2686</v>
      </c>
      <c r="F1265">
        <v>0</v>
      </c>
      <c r="G1265">
        <v>3300</v>
      </c>
      <c r="H1265">
        <v>182</v>
      </c>
      <c r="I1265">
        <v>41748</v>
      </c>
      <c r="J1265">
        <v>954</v>
      </c>
      <c r="K1265">
        <v>0</v>
      </c>
      <c r="L1265" s="2">
        <v>0</v>
      </c>
      <c r="M1265">
        <v>0</v>
      </c>
      <c r="N1265">
        <v>0</v>
      </c>
      <c r="O1265">
        <v>0</v>
      </c>
      <c r="P1265" s="3">
        <v>46002</v>
      </c>
      <c r="Q1265">
        <v>42884</v>
      </c>
      <c r="R1265">
        <f t="shared" si="38"/>
        <v>46184</v>
      </c>
      <c r="T1265" s="7" t="str">
        <f t="shared" si="37"/>
        <v>y</v>
      </c>
    </row>
    <row r="1266" spans="1:20" x14ac:dyDescent="0.2">
      <c r="A1266" t="s">
        <v>41</v>
      </c>
      <c r="B1266">
        <v>19</v>
      </c>
      <c r="C1266">
        <v>1988</v>
      </c>
      <c r="D1266">
        <v>947</v>
      </c>
      <c r="F1266">
        <v>185</v>
      </c>
      <c r="G1266">
        <v>2005</v>
      </c>
      <c r="H1266">
        <v>0</v>
      </c>
      <c r="I1266">
        <v>1786</v>
      </c>
      <c r="J1266">
        <v>37</v>
      </c>
      <c r="K1266">
        <v>0</v>
      </c>
      <c r="L1266" s="2">
        <v>0</v>
      </c>
      <c r="M1266">
        <v>0</v>
      </c>
      <c r="N1266">
        <v>0</v>
      </c>
      <c r="O1266">
        <v>0</v>
      </c>
      <c r="P1266" s="3">
        <v>3828</v>
      </c>
      <c r="Q1266">
        <v>1823</v>
      </c>
      <c r="R1266">
        <f t="shared" si="38"/>
        <v>4013</v>
      </c>
      <c r="T1266" s="7" t="str">
        <f t="shared" si="37"/>
        <v>y</v>
      </c>
    </row>
    <row r="1267" spans="1:20" x14ac:dyDescent="0.2">
      <c r="A1267" t="s">
        <v>41</v>
      </c>
      <c r="B1267">
        <v>19</v>
      </c>
      <c r="C1267">
        <v>1989</v>
      </c>
      <c r="D1267">
        <v>1998</v>
      </c>
      <c r="F1267">
        <v>0</v>
      </c>
      <c r="G1267">
        <v>489</v>
      </c>
      <c r="H1267">
        <v>0</v>
      </c>
      <c r="I1267">
        <v>12934</v>
      </c>
      <c r="J1267">
        <v>141</v>
      </c>
      <c r="K1267">
        <v>0</v>
      </c>
      <c r="L1267" s="2">
        <v>0</v>
      </c>
      <c r="M1267">
        <v>0</v>
      </c>
      <c r="N1267">
        <v>0</v>
      </c>
      <c r="O1267">
        <v>0</v>
      </c>
      <c r="P1267" s="3">
        <v>13564</v>
      </c>
      <c r="Q1267">
        <v>13075</v>
      </c>
      <c r="R1267">
        <f t="shared" si="38"/>
        <v>13564</v>
      </c>
      <c r="T1267" s="7" t="str">
        <f t="shared" si="37"/>
        <v>y</v>
      </c>
    </row>
    <row r="1268" spans="1:20" x14ac:dyDescent="0.2">
      <c r="A1268" t="s">
        <v>41</v>
      </c>
      <c r="B1268">
        <v>19</v>
      </c>
      <c r="C1268">
        <v>1990</v>
      </c>
      <c r="D1268">
        <v>1888</v>
      </c>
      <c r="F1268">
        <v>0</v>
      </c>
      <c r="G1268">
        <v>61732</v>
      </c>
      <c r="H1268">
        <v>24</v>
      </c>
      <c r="I1268">
        <v>64156</v>
      </c>
      <c r="J1268">
        <v>3590</v>
      </c>
      <c r="K1268">
        <v>0</v>
      </c>
      <c r="L1268" s="2">
        <v>0</v>
      </c>
      <c r="M1268">
        <v>0</v>
      </c>
      <c r="N1268">
        <v>0</v>
      </c>
      <c r="O1268">
        <v>0</v>
      </c>
      <c r="P1268" s="3">
        <v>129478</v>
      </c>
      <c r="Q1268">
        <v>67770</v>
      </c>
      <c r="R1268">
        <f t="shared" si="38"/>
        <v>129502</v>
      </c>
      <c r="T1268" s="7" t="str">
        <f t="shared" si="37"/>
        <v>y</v>
      </c>
    </row>
    <row r="1269" spans="1:20" x14ac:dyDescent="0.2">
      <c r="A1269" t="s">
        <v>41</v>
      </c>
      <c r="B1269">
        <v>19</v>
      </c>
      <c r="C1269">
        <v>1991</v>
      </c>
      <c r="D1269">
        <v>7958</v>
      </c>
      <c r="F1269">
        <v>0</v>
      </c>
      <c r="G1269">
        <v>4426</v>
      </c>
      <c r="H1269">
        <v>0</v>
      </c>
      <c r="I1269">
        <v>33685</v>
      </c>
      <c r="J1269">
        <v>0</v>
      </c>
      <c r="K1269">
        <v>0</v>
      </c>
      <c r="L1269" s="2">
        <v>0</v>
      </c>
      <c r="M1269">
        <v>0</v>
      </c>
      <c r="N1269">
        <v>0</v>
      </c>
      <c r="O1269">
        <v>0</v>
      </c>
      <c r="P1269" s="3">
        <v>38111</v>
      </c>
      <c r="Q1269">
        <v>33685</v>
      </c>
      <c r="R1269">
        <f t="shared" si="38"/>
        <v>38111</v>
      </c>
      <c r="T1269" s="7" t="str">
        <f t="shared" si="37"/>
        <v>y</v>
      </c>
    </row>
    <row r="1270" spans="1:20" x14ac:dyDescent="0.2">
      <c r="A1270" t="s">
        <v>41</v>
      </c>
      <c r="B1270">
        <v>19</v>
      </c>
      <c r="C1270">
        <v>1992</v>
      </c>
      <c r="D1270">
        <v>172</v>
      </c>
      <c r="F1270">
        <v>0</v>
      </c>
      <c r="G1270">
        <v>517</v>
      </c>
      <c r="H1270">
        <v>0</v>
      </c>
      <c r="I1270">
        <v>3219</v>
      </c>
      <c r="J1270">
        <v>0</v>
      </c>
      <c r="K1270">
        <v>0</v>
      </c>
      <c r="L1270" s="2">
        <v>0</v>
      </c>
      <c r="M1270">
        <v>0</v>
      </c>
      <c r="N1270">
        <v>0</v>
      </c>
      <c r="O1270">
        <v>0</v>
      </c>
      <c r="P1270" s="3">
        <v>3736</v>
      </c>
      <c r="Q1270">
        <v>3219</v>
      </c>
      <c r="R1270">
        <f t="shared" si="38"/>
        <v>3736</v>
      </c>
      <c r="T1270" s="7" t="str">
        <f t="shared" si="37"/>
        <v>y</v>
      </c>
    </row>
    <row r="1271" spans="1:20" x14ac:dyDescent="0.2">
      <c r="A1271" t="s">
        <v>41</v>
      </c>
      <c r="B1271">
        <v>19</v>
      </c>
      <c r="C1271">
        <v>1993</v>
      </c>
      <c r="D1271">
        <v>2271</v>
      </c>
      <c r="F1271">
        <v>0</v>
      </c>
      <c r="G1271">
        <v>14645</v>
      </c>
      <c r="H1271">
        <v>0</v>
      </c>
      <c r="I1271">
        <v>4451</v>
      </c>
      <c r="J1271">
        <v>0</v>
      </c>
      <c r="K1271">
        <v>0</v>
      </c>
      <c r="L1271" s="2">
        <v>0</v>
      </c>
      <c r="M1271">
        <v>0</v>
      </c>
      <c r="N1271">
        <v>0</v>
      </c>
      <c r="O1271">
        <v>0</v>
      </c>
      <c r="P1271" s="3">
        <v>19096</v>
      </c>
      <c r="Q1271">
        <v>4451</v>
      </c>
      <c r="R1271">
        <f t="shared" si="38"/>
        <v>19096</v>
      </c>
      <c r="T1271" s="7" t="str">
        <f t="shared" si="37"/>
        <v>y</v>
      </c>
    </row>
    <row r="1272" spans="1:20" x14ac:dyDescent="0.2">
      <c r="A1272" t="s">
        <v>41</v>
      </c>
      <c r="B1272">
        <v>19</v>
      </c>
      <c r="C1272">
        <v>1994</v>
      </c>
      <c r="D1272">
        <v>6087</v>
      </c>
      <c r="F1272">
        <v>0</v>
      </c>
      <c r="G1272">
        <v>286</v>
      </c>
      <c r="H1272">
        <v>0</v>
      </c>
      <c r="I1272">
        <v>20396</v>
      </c>
      <c r="J1272">
        <v>0</v>
      </c>
      <c r="K1272">
        <v>0</v>
      </c>
      <c r="L1272" s="2">
        <v>0</v>
      </c>
      <c r="M1272">
        <v>0</v>
      </c>
      <c r="N1272">
        <v>0</v>
      </c>
      <c r="O1272">
        <v>0</v>
      </c>
      <c r="P1272" s="3">
        <v>20682</v>
      </c>
      <c r="Q1272">
        <v>20396</v>
      </c>
      <c r="R1272">
        <f t="shared" si="38"/>
        <v>20682</v>
      </c>
      <c r="T1272" s="7" t="str">
        <f t="shared" si="37"/>
        <v>y</v>
      </c>
    </row>
    <row r="1273" spans="1:20" x14ac:dyDescent="0.2">
      <c r="A1273" t="s">
        <v>41</v>
      </c>
      <c r="B1273">
        <v>19</v>
      </c>
      <c r="C1273">
        <v>1995</v>
      </c>
      <c r="D1273">
        <v>6758</v>
      </c>
      <c r="F1273">
        <v>0</v>
      </c>
      <c r="G1273">
        <v>1537</v>
      </c>
      <c r="H1273">
        <v>0</v>
      </c>
      <c r="I1273">
        <v>48276</v>
      </c>
      <c r="J1273">
        <v>0</v>
      </c>
      <c r="K1273">
        <v>0</v>
      </c>
      <c r="L1273" s="2">
        <v>0</v>
      </c>
      <c r="M1273">
        <v>0</v>
      </c>
      <c r="N1273">
        <v>0</v>
      </c>
      <c r="O1273">
        <v>0</v>
      </c>
      <c r="P1273" s="3">
        <v>49813</v>
      </c>
      <c r="Q1273">
        <v>48276</v>
      </c>
      <c r="R1273">
        <f t="shared" si="38"/>
        <v>49813</v>
      </c>
      <c r="T1273" s="7" t="str">
        <f t="shared" si="37"/>
        <v>y</v>
      </c>
    </row>
    <row r="1274" spans="1:20" x14ac:dyDescent="0.2">
      <c r="A1274" t="s">
        <v>41</v>
      </c>
      <c r="B1274">
        <v>19</v>
      </c>
      <c r="C1274">
        <v>1996</v>
      </c>
      <c r="D1274">
        <v>8255</v>
      </c>
      <c r="F1274">
        <v>0</v>
      </c>
      <c r="G1274">
        <v>3058</v>
      </c>
      <c r="H1274">
        <v>0</v>
      </c>
      <c r="I1274">
        <v>4502</v>
      </c>
      <c r="J1274">
        <v>0</v>
      </c>
      <c r="K1274">
        <v>0</v>
      </c>
      <c r="L1274" s="2">
        <v>0</v>
      </c>
      <c r="M1274">
        <v>0</v>
      </c>
      <c r="N1274">
        <v>0</v>
      </c>
      <c r="O1274">
        <v>0</v>
      </c>
      <c r="P1274" s="3">
        <v>7560</v>
      </c>
      <c r="Q1274">
        <v>4502</v>
      </c>
      <c r="R1274">
        <f t="shared" si="38"/>
        <v>7560</v>
      </c>
      <c r="T1274" s="7" t="str">
        <f t="shared" si="37"/>
        <v>y</v>
      </c>
    </row>
    <row r="1275" spans="1:20" x14ac:dyDescent="0.2">
      <c r="A1275" t="s">
        <v>41</v>
      </c>
      <c r="B1275">
        <v>19</v>
      </c>
      <c r="C1275">
        <v>1997</v>
      </c>
      <c r="D1275">
        <v>1084</v>
      </c>
      <c r="F1275">
        <v>0</v>
      </c>
      <c r="G1275">
        <v>10357</v>
      </c>
      <c r="H1275">
        <v>0</v>
      </c>
      <c r="I1275">
        <v>71883</v>
      </c>
      <c r="J1275">
        <v>0</v>
      </c>
      <c r="K1275">
        <v>0</v>
      </c>
      <c r="L1275" s="2">
        <v>0</v>
      </c>
      <c r="M1275">
        <v>0</v>
      </c>
      <c r="N1275">
        <v>0</v>
      </c>
      <c r="O1275">
        <v>0</v>
      </c>
      <c r="P1275" s="3">
        <v>82240</v>
      </c>
      <c r="Q1275">
        <v>71883</v>
      </c>
      <c r="R1275">
        <f t="shared" si="38"/>
        <v>82240</v>
      </c>
      <c r="T1275" s="7" t="str">
        <f t="shared" si="37"/>
        <v>y</v>
      </c>
    </row>
    <row r="1276" spans="1:20" x14ac:dyDescent="0.2">
      <c r="A1276" t="s">
        <v>41</v>
      </c>
      <c r="B1276">
        <v>19</v>
      </c>
      <c r="C1276">
        <v>1998</v>
      </c>
      <c r="D1276">
        <v>3013</v>
      </c>
      <c r="F1276">
        <v>0</v>
      </c>
      <c r="G1276">
        <v>18160</v>
      </c>
      <c r="H1276">
        <v>0</v>
      </c>
      <c r="I1276">
        <v>46050</v>
      </c>
      <c r="J1276">
        <v>265</v>
      </c>
      <c r="K1276">
        <v>0</v>
      </c>
      <c r="L1276" s="2">
        <v>0</v>
      </c>
      <c r="M1276">
        <v>0</v>
      </c>
      <c r="N1276">
        <v>0</v>
      </c>
      <c r="O1276">
        <v>0</v>
      </c>
      <c r="P1276" s="3">
        <v>64475</v>
      </c>
      <c r="Q1276">
        <v>46315</v>
      </c>
      <c r="R1276">
        <f t="shared" si="38"/>
        <v>64475</v>
      </c>
      <c r="T1276" s="7" t="str">
        <f t="shared" si="37"/>
        <v>y</v>
      </c>
    </row>
    <row r="1277" spans="1:20" x14ac:dyDescent="0.2">
      <c r="A1277" t="s">
        <v>41</v>
      </c>
      <c r="B1277">
        <v>19</v>
      </c>
      <c r="C1277">
        <v>1999</v>
      </c>
      <c r="D1277">
        <v>5592</v>
      </c>
      <c r="F1277">
        <v>0</v>
      </c>
      <c r="G1277">
        <v>16673</v>
      </c>
      <c r="H1277">
        <v>175</v>
      </c>
      <c r="I1277">
        <v>74656</v>
      </c>
      <c r="J1277">
        <v>0</v>
      </c>
      <c r="K1277">
        <v>0</v>
      </c>
      <c r="L1277" s="2">
        <v>0</v>
      </c>
      <c r="M1277">
        <v>0</v>
      </c>
      <c r="N1277">
        <v>0</v>
      </c>
      <c r="O1277">
        <v>0</v>
      </c>
      <c r="P1277" s="3">
        <v>91329</v>
      </c>
      <c r="Q1277" s="1">
        <v>74831</v>
      </c>
      <c r="R1277">
        <f t="shared" si="38"/>
        <v>91504</v>
      </c>
      <c r="T1277" s="7" t="str">
        <f t="shared" si="37"/>
        <v>y</v>
      </c>
    </row>
    <row r="1278" spans="1:20" x14ac:dyDescent="0.2">
      <c r="A1278" t="s">
        <v>41</v>
      </c>
      <c r="B1278">
        <v>19</v>
      </c>
      <c r="C1278">
        <v>2000</v>
      </c>
      <c r="D1278">
        <v>1745</v>
      </c>
      <c r="F1278">
        <v>0</v>
      </c>
      <c r="G1278">
        <v>7950</v>
      </c>
      <c r="H1278">
        <v>350</v>
      </c>
      <c r="I1278">
        <v>3873</v>
      </c>
      <c r="J1278">
        <v>0</v>
      </c>
      <c r="K1278">
        <v>0</v>
      </c>
      <c r="L1278" s="2">
        <v>0</v>
      </c>
      <c r="M1278">
        <v>0</v>
      </c>
      <c r="N1278">
        <v>0</v>
      </c>
      <c r="O1278">
        <v>0</v>
      </c>
      <c r="P1278" s="3">
        <v>11823</v>
      </c>
      <c r="Q1278" s="1">
        <v>4223</v>
      </c>
      <c r="R1278">
        <f t="shared" si="38"/>
        <v>12173</v>
      </c>
      <c r="T1278" s="7" t="str">
        <f t="shared" si="37"/>
        <v>y</v>
      </c>
    </row>
    <row r="1279" spans="1:20" x14ac:dyDescent="0.2">
      <c r="A1279" t="s">
        <v>41</v>
      </c>
      <c r="B1279">
        <v>19</v>
      </c>
      <c r="C1279">
        <v>2001</v>
      </c>
      <c r="D1279">
        <v>8335</v>
      </c>
      <c r="F1279">
        <v>0</v>
      </c>
      <c r="G1279">
        <v>53960</v>
      </c>
      <c r="H1279">
        <v>0</v>
      </c>
      <c r="I1279">
        <v>333007</v>
      </c>
      <c r="J1279">
        <v>0</v>
      </c>
      <c r="K1279">
        <v>0</v>
      </c>
      <c r="L1279" s="2">
        <v>0</v>
      </c>
      <c r="M1279">
        <v>0</v>
      </c>
      <c r="N1279">
        <v>0</v>
      </c>
      <c r="O1279">
        <v>0</v>
      </c>
      <c r="P1279" s="3">
        <v>386967</v>
      </c>
      <c r="Q1279" s="1">
        <v>333007</v>
      </c>
      <c r="R1279">
        <f t="shared" si="38"/>
        <v>386967</v>
      </c>
      <c r="T1279" s="7" t="str">
        <f t="shared" si="37"/>
        <v>y</v>
      </c>
    </row>
    <row r="1280" spans="1:20" x14ac:dyDescent="0.2">
      <c r="A1280" t="s">
        <v>41</v>
      </c>
      <c r="B1280">
        <v>19</v>
      </c>
      <c r="C1280">
        <v>2002</v>
      </c>
      <c r="D1280">
        <v>24384</v>
      </c>
      <c r="F1280">
        <v>0</v>
      </c>
      <c r="G1280">
        <v>88078</v>
      </c>
      <c r="H1280">
        <v>195</v>
      </c>
      <c r="I1280">
        <v>188564</v>
      </c>
      <c r="J1280">
        <v>0</v>
      </c>
      <c r="K1280" t="s">
        <v>21</v>
      </c>
      <c r="L1280" s="2" t="s">
        <v>21</v>
      </c>
      <c r="M1280" t="s">
        <v>21</v>
      </c>
      <c r="N1280" t="s">
        <v>21</v>
      </c>
      <c r="O1280" t="s">
        <v>21</v>
      </c>
      <c r="P1280" s="3">
        <v>276642</v>
      </c>
      <c r="Q1280" s="1">
        <f>SUM(F1280:J1280)</f>
        <v>276837</v>
      </c>
      <c r="R1280">
        <f t="shared" si="38"/>
        <v>276837</v>
      </c>
      <c r="T1280" s="7" t="str">
        <f t="shared" si="37"/>
        <v>y</v>
      </c>
    </row>
    <row r="1281" spans="1:20" x14ac:dyDescent="0.2">
      <c r="A1281" t="s">
        <v>41</v>
      </c>
      <c r="B1281">
        <v>19</v>
      </c>
      <c r="C1281">
        <v>2003</v>
      </c>
      <c r="D1281">
        <v>6043</v>
      </c>
      <c r="F1281">
        <v>0</v>
      </c>
      <c r="G1281">
        <v>20138</v>
      </c>
      <c r="H1281">
        <v>761</v>
      </c>
      <c r="I1281">
        <v>83148</v>
      </c>
      <c r="J1281">
        <v>807</v>
      </c>
      <c r="K1281" t="s">
        <v>21</v>
      </c>
      <c r="L1281" s="2">
        <v>923</v>
      </c>
      <c r="P1281" s="3">
        <v>105016</v>
      </c>
      <c r="Q1281" s="1">
        <v>85639</v>
      </c>
      <c r="R1281">
        <f t="shared" si="38"/>
        <v>105777</v>
      </c>
      <c r="T1281" s="7" t="str">
        <f t="shared" si="37"/>
        <v>y</v>
      </c>
    </row>
    <row r="1282" spans="1:20" x14ac:dyDescent="0.2">
      <c r="A1282" t="s">
        <v>41</v>
      </c>
      <c r="B1282">
        <v>19</v>
      </c>
      <c r="C1282">
        <v>2004</v>
      </c>
      <c r="D1282">
        <v>985.99999999999989</v>
      </c>
      <c r="F1282">
        <v>0</v>
      </c>
      <c r="G1282">
        <v>107366</v>
      </c>
      <c r="H1282" t="s">
        <v>21</v>
      </c>
      <c r="I1282">
        <v>34850</v>
      </c>
      <c r="J1282">
        <v>462</v>
      </c>
      <c r="K1282" t="s">
        <v>21</v>
      </c>
      <c r="P1282" s="3">
        <v>142678</v>
      </c>
      <c r="Q1282" s="1">
        <f>SUM(F1282:J1282)</f>
        <v>142678</v>
      </c>
      <c r="R1282">
        <f t="shared" si="38"/>
        <v>142678</v>
      </c>
      <c r="T1282" s="7" t="str">
        <f t="shared" si="37"/>
        <v>y</v>
      </c>
    </row>
    <row r="1283" spans="1:20" x14ac:dyDescent="0.2">
      <c r="A1283" t="s">
        <v>41</v>
      </c>
      <c r="B1283">
        <v>19</v>
      </c>
      <c r="C1283">
        <v>2005</v>
      </c>
      <c r="D1283">
        <v>211547</v>
      </c>
      <c r="G1283" s="3">
        <v>5770</v>
      </c>
      <c r="H1283" s="3">
        <v>33</v>
      </c>
      <c r="I1283" s="3">
        <v>10133.058996042684</v>
      </c>
      <c r="J1283" s="3">
        <v>0</v>
      </c>
      <c r="K1283" t="s">
        <v>21</v>
      </c>
      <c r="N1283">
        <v>0</v>
      </c>
      <c r="O1283">
        <v>0</v>
      </c>
      <c r="P1283" s="3">
        <v>15903.058996042684</v>
      </c>
      <c r="Q1283" s="8">
        <f>SUM(F1283:J1283)</f>
        <v>15936.058996042684</v>
      </c>
      <c r="R1283" s="3">
        <f t="shared" si="38"/>
        <v>15936.058996042684</v>
      </c>
      <c r="T1283" s="7" t="str">
        <f t="shared" si="37"/>
        <v>y</v>
      </c>
    </row>
    <row r="1284" spans="1:20" x14ac:dyDescent="0.2">
      <c r="A1284" t="s">
        <v>41</v>
      </c>
      <c r="B1284">
        <v>19</v>
      </c>
      <c r="C1284">
        <v>2006</v>
      </c>
      <c r="D1284">
        <v>90944</v>
      </c>
      <c r="G1284" s="3">
        <v>390122.77134764334</v>
      </c>
      <c r="H1284" s="3">
        <v>163</v>
      </c>
      <c r="I1284" s="3">
        <v>998291.56756537559</v>
      </c>
      <c r="J1284" s="3">
        <v>0</v>
      </c>
      <c r="K1284" t="s">
        <v>21</v>
      </c>
      <c r="L1284" s="2">
        <v>0</v>
      </c>
      <c r="M1284">
        <v>0</v>
      </c>
      <c r="N1284">
        <v>0</v>
      </c>
      <c r="O1284">
        <v>0</v>
      </c>
      <c r="P1284" s="3">
        <v>1388414.3389130188</v>
      </c>
      <c r="Q1284" s="3">
        <v>1388577.3389130188</v>
      </c>
      <c r="R1284" s="3">
        <f t="shared" si="38"/>
        <v>1388577.3389130188</v>
      </c>
      <c r="T1284" t="str">
        <f t="shared" si="37"/>
        <v>y</v>
      </c>
    </row>
    <row r="1285" spans="1:20" x14ac:dyDescent="0.2">
      <c r="A1285" t="s">
        <v>41</v>
      </c>
      <c r="B1285">
        <v>19</v>
      </c>
      <c r="C1285">
        <v>2007</v>
      </c>
      <c r="D1285">
        <v>57444</v>
      </c>
      <c r="G1285" s="3">
        <v>304932.69700178743</v>
      </c>
      <c r="H1285" s="3">
        <v>0</v>
      </c>
      <c r="I1285" s="3">
        <v>1331849.7500811452</v>
      </c>
      <c r="J1285" s="3">
        <v>0</v>
      </c>
      <c r="K1285" t="s">
        <v>21</v>
      </c>
      <c r="L1285" s="2">
        <v>0</v>
      </c>
      <c r="M1285">
        <v>0</v>
      </c>
      <c r="N1285">
        <v>0</v>
      </c>
      <c r="O1285">
        <v>0</v>
      </c>
      <c r="P1285" s="3">
        <v>1636782.4470829326</v>
      </c>
      <c r="Q1285" s="3">
        <v>1636782.4470829326</v>
      </c>
      <c r="R1285" s="3">
        <f t="shared" si="38"/>
        <v>1636782.4470829326</v>
      </c>
      <c r="T1285" t="str">
        <f t="shared" si="37"/>
        <v>y</v>
      </c>
    </row>
    <row r="1286" spans="1:20" x14ac:dyDescent="0.2">
      <c r="A1286" t="s">
        <v>41</v>
      </c>
      <c r="B1286">
        <v>19</v>
      </c>
      <c r="C1286">
        <v>2008</v>
      </c>
      <c r="D1286">
        <v>4409</v>
      </c>
      <c r="G1286" s="3">
        <v>57906.51087309327</v>
      </c>
      <c r="H1286" s="3">
        <v>0</v>
      </c>
      <c r="I1286" s="3">
        <v>118829.72841226733</v>
      </c>
      <c r="J1286" s="3">
        <v>0</v>
      </c>
      <c r="K1286" t="s">
        <v>21</v>
      </c>
      <c r="L1286" s="2">
        <v>0</v>
      </c>
      <c r="M1286">
        <v>0</v>
      </c>
      <c r="N1286">
        <v>0</v>
      </c>
      <c r="O1286">
        <v>0</v>
      </c>
      <c r="P1286" s="3">
        <v>176736.23928536061</v>
      </c>
      <c r="Q1286" s="3">
        <v>176736.23928536061</v>
      </c>
      <c r="R1286" s="3">
        <f t="shared" si="38"/>
        <v>176736.23928536061</v>
      </c>
      <c r="T1286" t="str">
        <f t="shared" si="37"/>
        <v>y</v>
      </c>
    </row>
    <row r="1287" spans="1:20" x14ac:dyDescent="0.2">
      <c r="A1287" t="s">
        <v>41</v>
      </c>
      <c r="B1287">
        <v>19</v>
      </c>
      <c r="C1287">
        <v>2009</v>
      </c>
      <c r="D1287">
        <v>100603</v>
      </c>
      <c r="F1287">
        <v>21</v>
      </c>
      <c r="G1287" s="3">
        <v>25206.306026844584</v>
      </c>
      <c r="H1287" s="3">
        <v>0</v>
      </c>
      <c r="I1287" s="3">
        <v>149543.52330511136</v>
      </c>
      <c r="J1287" s="3">
        <v>0</v>
      </c>
      <c r="K1287" t="s">
        <v>21</v>
      </c>
      <c r="L1287" s="2">
        <v>0</v>
      </c>
      <c r="M1287">
        <v>0</v>
      </c>
      <c r="N1287">
        <v>0</v>
      </c>
      <c r="O1287">
        <v>0</v>
      </c>
      <c r="P1287" s="3">
        <v>174749.82933195593</v>
      </c>
      <c r="Q1287" s="3">
        <v>174770.82933195593</v>
      </c>
      <c r="R1287" s="3">
        <f t="shared" si="38"/>
        <v>174770.82933195593</v>
      </c>
      <c r="T1287" t="str">
        <f>IF(AND(C1287&gt;1949, ISNUMBER(D1287), ISNUMBER(J1287), ISNUMBER(L1287), ISNUMBER(Q1287),ISBLANK(S1287)), "y", "")</f>
        <v>y</v>
      </c>
    </row>
    <row r="1288" spans="1:20" x14ac:dyDescent="0.2">
      <c r="A1288" t="s">
        <v>41</v>
      </c>
      <c r="B1288">
        <v>19</v>
      </c>
      <c r="C1288">
        <v>2010</v>
      </c>
      <c r="D1288">
        <v>399661</v>
      </c>
      <c r="F1288">
        <v>98</v>
      </c>
      <c r="G1288" s="3">
        <v>229656.12507570675</v>
      </c>
      <c r="H1288" s="3">
        <v>0</v>
      </c>
      <c r="I1288" s="3">
        <v>1263346.3111080774</v>
      </c>
      <c r="J1288" s="3">
        <v>0</v>
      </c>
      <c r="L1288" s="4"/>
      <c r="M1288">
        <v>0</v>
      </c>
      <c r="P1288" s="3">
        <v>1494563.2697525509</v>
      </c>
      <c r="Q1288" s="3">
        <v>1494661.2697525509</v>
      </c>
      <c r="R1288" s="3">
        <f t="shared" si="38"/>
        <v>1493100.4361837842</v>
      </c>
      <c r="T1288" t="s">
        <v>22</v>
      </c>
    </row>
    <row r="1289" spans="1:20" x14ac:dyDescent="0.2">
      <c r="A1289" t="s">
        <v>41</v>
      </c>
      <c r="B1289">
        <v>19</v>
      </c>
      <c r="C1289">
        <v>2011</v>
      </c>
      <c r="D1289">
        <v>387080</v>
      </c>
      <c r="F1289">
        <v>30</v>
      </c>
      <c r="G1289" s="3">
        <v>59103.920987512385</v>
      </c>
      <c r="H1289" s="3">
        <v>0</v>
      </c>
      <c r="I1289" s="3">
        <v>170651.13685182296</v>
      </c>
      <c r="J1289" s="3">
        <v>0</v>
      </c>
      <c r="L1289" s="4">
        <v>0</v>
      </c>
      <c r="M1289">
        <v>0</v>
      </c>
      <c r="P1289" s="3">
        <v>229755.05783933535</v>
      </c>
      <c r="Q1289" s="3">
        <v>229974.05783933535</v>
      </c>
      <c r="R1289" s="3">
        <f t="shared" si="38"/>
        <v>229785.05783933535</v>
      </c>
      <c r="T1289" t="s">
        <v>22</v>
      </c>
    </row>
    <row r="1290" spans="1:20" x14ac:dyDescent="0.2">
      <c r="A1290" t="s">
        <v>41</v>
      </c>
      <c r="B1290">
        <v>19</v>
      </c>
      <c r="C1290">
        <v>2012</v>
      </c>
      <c r="D1290">
        <v>32895</v>
      </c>
      <c r="F1290">
        <v>26</v>
      </c>
      <c r="G1290" s="3">
        <v>14567.779975155618</v>
      </c>
      <c r="H1290" s="3">
        <v>0</v>
      </c>
      <c r="I1290" s="3">
        <v>67387</v>
      </c>
      <c r="J1290" s="3"/>
      <c r="R1290" s="3">
        <f t="shared" si="38"/>
        <v>81980.779975155616</v>
      </c>
    </row>
    <row r="1291" spans="1:20" x14ac:dyDescent="0.2">
      <c r="A1291" t="s">
        <v>41</v>
      </c>
      <c r="B1291">
        <v>19</v>
      </c>
      <c r="C1291">
        <v>2013</v>
      </c>
      <c r="D1291">
        <v>78023</v>
      </c>
      <c r="F1291">
        <v>31</v>
      </c>
      <c r="G1291" s="3">
        <v>9654</v>
      </c>
      <c r="H1291" s="3"/>
      <c r="I1291" s="3"/>
      <c r="J1291" s="3"/>
      <c r="R1291" s="3">
        <f t="shared" si="38"/>
        <v>9685</v>
      </c>
    </row>
    <row r="1292" spans="1:20" x14ac:dyDescent="0.2">
      <c r="A1292" t="s">
        <v>41</v>
      </c>
      <c r="B1292">
        <v>19</v>
      </c>
      <c r="C1292">
        <v>2014</v>
      </c>
      <c r="D1292">
        <v>238373</v>
      </c>
      <c r="G1292" s="3"/>
      <c r="H1292" s="3"/>
      <c r="I1292" s="3"/>
      <c r="J1292" s="3"/>
      <c r="R1292" s="3">
        <f t="shared" si="38"/>
        <v>0</v>
      </c>
    </row>
    <row r="1293" spans="1:20" x14ac:dyDescent="0.2">
      <c r="A1293" t="s">
        <v>41</v>
      </c>
      <c r="B1293">
        <v>19</v>
      </c>
      <c r="C1293">
        <v>2015</v>
      </c>
      <c r="D1293">
        <v>58297</v>
      </c>
      <c r="R1293" s="3">
        <f t="shared" si="38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7" sqref="C17"/>
    </sheetView>
  </sheetViews>
  <sheetFormatPr baseColWidth="10" defaultRowHeight="16" x14ac:dyDescent="0.2"/>
  <cols>
    <col min="11" max="11" width="12.832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2017-08-18T23:23:14Z</dcterms:created>
  <dcterms:modified xsi:type="dcterms:W3CDTF">2017-08-18T23:33:22Z</dcterms:modified>
</cp:coreProperties>
</file>