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250"/>
  </bookViews>
  <sheets>
    <sheet name="oldCoords" sheetId="1" r:id="rId1"/>
    <sheet name="newCoords" sheetId="2" r:id="rId2"/>
    <sheet name="Sheet3" sheetId="3" r:id="rId3"/>
  </sheets>
  <definedNames>
    <definedName name="_xlnm._FilterDatabase" localSheetId="0" hidden="1">oldCoords!$B$1:$BA$67</definedName>
  </definedNames>
  <calcPr calcId="125725"/>
</workbook>
</file>

<file path=xl/calcChain.xml><?xml version="1.0" encoding="utf-8"?>
<calcChain xmlns="http://schemas.openxmlformats.org/spreadsheetml/2006/main">
  <c r="B4" i="2"/>
  <c r="B3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BA56"/>
  <c r="AZ56"/>
  <c r="AY56"/>
  <c r="AX56"/>
  <c r="AW56"/>
  <c r="AV56"/>
  <c r="AU56"/>
  <c r="BA55"/>
  <c r="AZ55"/>
  <c r="AY55"/>
  <c r="AX55"/>
  <c r="AW55"/>
  <c r="AV55"/>
  <c r="AU55"/>
  <c r="AT55"/>
  <c r="AS55"/>
  <c r="AR55"/>
  <c r="AQ55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BA51"/>
  <c r="AZ51"/>
  <c r="AY51"/>
  <c r="AX51"/>
  <c r="AW51"/>
  <c r="AV51"/>
  <c r="AU51"/>
  <c r="AT51"/>
  <c r="AS51"/>
  <c r="BA50"/>
  <c r="AZ50"/>
  <c r="AY50"/>
  <c r="AX50"/>
  <c r="AW50"/>
  <c r="AV50"/>
  <c r="AU50"/>
  <c r="AT50"/>
  <c r="AS50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BA48"/>
  <c r="AZ48"/>
  <c r="AY48"/>
  <c r="AX48"/>
  <c r="AW48"/>
  <c r="AV48"/>
  <c r="AU48"/>
  <c r="AT48"/>
  <c r="AS48"/>
  <c r="AR48"/>
  <c r="AQ48"/>
  <c r="BA47"/>
  <c r="BA46"/>
  <c r="AZ46"/>
  <c r="AY46"/>
  <c r="AX46"/>
  <c r="AW46"/>
  <c r="AV46"/>
  <c r="AU46"/>
  <c r="AT46"/>
  <c r="AS46"/>
  <c r="AR46"/>
  <c r="AQ46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I37"/>
  <c r="G37"/>
  <c r="E37"/>
  <c r="C37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C35"/>
  <c r="AA35"/>
  <c r="Y35"/>
  <c r="W35"/>
  <c r="U35"/>
  <c r="S35"/>
  <c r="Q35"/>
  <c r="O35"/>
  <c r="M35"/>
  <c r="K35"/>
  <c r="I35"/>
  <c r="G35"/>
  <c r="E35"/>
  <c r="C35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I33"/>
  <c r="G33"/>
  <c r="E33"/>
  <c r="C33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Q31"/>
  <c r="O31"/>
  <c r="M31"/>
  <c r="K31"/>
  <c r="I31"/>
  <c r="G31"/>
  <c r="E31"/>
  <c r="C31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S29"/>
  <c r="Q29"/>
  <c r="O29"/>
  <c r="M29"/>
  <c r="K29"/>
  <c r="I29"/>
  <c r="G29"/>
  <c r="E29"/>
  <c r="C29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U27"/>
  <c r="S27"/>
  <c r="Q27"/>
  <c r="O27"/>
  <c r="M27"/>
  <c r="K27"/>
  <c r="I27"/>
  <c r="G27"/>
  <c r="E27"/>
  <c r="C27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O25"/>
  <c r="M25"/>
  <c r="K25"/>
  <c r="I25"/>
  <c r="G25"/>
  <c r="E25"/>
  <c r="C25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/>
  <c r="G23"/>
  <c r="E23"/>
  <c r="C23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S21"/>
  <c r="Q21"/>
  <c r="O21"/>
  <c r="M21"/>
  <c r="K21"/>
  <c r="I21"/>
  <c r="G21"/>
  <c r="E21"/>
  <c r="C21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U19"/>
  <c r="S19"/>
  <c r="Q19"/>
  <c r="O19"/>
  <c r="M19"/>
  <c r="K19"/>
  <c r="I19"/>
  <c r="G19"/>
  <c r="E19"/>
  <c r="C19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A17"/>
  <c r="Y17"/>
  <c r="W17"/>
  <c r="U17"/>
  <c r="S17"/>
  <c r="Q17"/>
  <c r="O17"/>
  <c r="M17"/>
  <c r="K17"/>
  <c r="I17"/>
  <c r="G17"/>
  <c r="E17"/>
  <c r="C17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O15"/>
  <c r="M15"/>
  <c r="K15"/>
  <c r="I15"/>
  <c r="G15"/>
  <c r="E15"/>
  <c r="C15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S13"/>
  <c r="Q13"/>
  <c r="O13"/>
  <c r="M13"/>
  <c r="K13"/>
  <c r="I13"/>
  <c r="G13"/>
  <c r="E13"/>
  <c r="C13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BA11"/>
  <c r="AZ11"/>
  <c r="AY11"/>
  <c r="AX11"/>
  <c r="AW11"/>
  <c r="AV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K9"/>
  <c r="I9"/>
  <c r="G9"/>
  <c r="E9"/>
  <c r="C9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O7"/>
  <c r="M7"/>
  <c r="K7"/>
  <c r="I7"/>
  <c r="G7"/>
  <c r="E7"/>
  <c r="C7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M5"/>
  <c r="K5"/>
  <c r="I5"/>
  <c r="G5"/>
  <c r="E5"/>
  <c r="C5"/>
  <c r="BA1"/>
  <c r="AZ1"/>
  <c r="AZ47" s="1"/>
  <c r="AY1"/>
  <c r="AY47" s="1"/>
  <c r="AX1"/>
  <c r="AX47" s="1"/>
  <c r="AW1"/>
  <c r="AW47" s="1"/>
  <c r="AV1"/>
  <c r="AV47" s="1"/>
  <c r="AU1"/>
  <c r="AU47" s="1"/>
  <c r="AT1"/>
  <c r="AS1"/>
  <c r="AS56" s="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A67" i="1"/>
  <c r="A1"/>
  <c r="D68" i="2" l="1"/>
  <c r="D66"/>
  <c r="D64"/>
  <c r="D62"/>
  <c r="D60"/>
  <c r="D58"/>
  <c r="D56"/>
  <c r="D54"/>
  <c r="D52"/>
  <c r="D50"/>
  <c r="D67"/>
  <c r="D65"/>
  <c r="D63"/>
  <c r="D61"/>
  <c r="D59"/>
  <c r="D57"/>
  <c r="D55"/>
  <c r="D53"/>
  <c r="D51"/>
  <c r="D49"/>
  <c r="D48"/>
  <c r="D46"/>
  <c r="D44"/>
  <c r="D42"/>
  <c r="D40"/>
  <c r="D38"/>
  <c r="D47"/>
  <c r="D45"/>
  <c r="D43"/>
  <c r="D41"/>
  <c r="D39"/>
  <c r="D37"/>
  <c r="D35"/>
  <c r="B35" s="1"/>
  <c r="D33"/>
  <c r="D31"/>
  <c r="B31" s="1"/>
  <c r="D29"/>
  <c r="D27"/>
  <c r="B27" s="1"/>
  <c r="D25"/>
  <c r="D23"/>
  <c r="B23" s="1"/>
  <c r="D21"/>
  <c r="D19"/>
  <c r="B19" s="1"/>
  <c r="D17"/>
  <c r="D15"/>
  <c r="B15" s="1"/>
  <c r="D13"/>
  <c r="D11"/>
  <c r="B11" s="1"/>
  <c r="D9"/>
  <c r="D7"/>
  <c r="B7" s="1"/>
  <c r="D5"/>
  <c r="D36"/>
  <c r="D34"/>
  <c r="D32"/>
  <c r="D30"/>
  <c r="D28"/>
  <c r="D26"/>
  <c r="D24"/>
  <c r="D22"/>
  <c r="D20"/>
  <c r="D18"/>
  <c r="D16"/>
  <c r="D14"/>
  <c r="D12"/>
  <c r="F68"/>
  <c r="F66"/>
  <c r="F64"/>
  <c r="F62"/>
  <c r="F60"/>
  <c r="F58"/>
  <c r="F56"/>
  <c r="F54"/>
  <c r="F52"/>
  <c r="F50"/>
  <c r="F67"/>
  <c r="F65"/>
  <c r="F63"/>
  <c r="F61"/>
  <c r="F59"/>
  <c r="F57"/>
  <c r="F55"/>
  <c r="F53"/>
  <c r="F51"/>
  <c r="F49"/>
  <c r="F48"/>
  <c r="F46"/>
  <c r="F44"/>
  <c r="F42"/>
  <c r="F40"/>
  <c r="F38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B9" s="1"/>
  <c r="F7"/>
  <c r="F5"/>
  <c r="B5" s="1"/>
  <c r="F36"/>
  <c r="F34"/>
  <c r="F32"/>
  <c r="F30"/>
  <c r="F28"/>
  <c r="F26"/>
  <c r="F24"/>
  <c r="F22"/>
  <c r="F20"/>
  <c r="F18"/>
  <c r="F16"/>
  <c r="F14"/>
  <c r="F12"/>
  <c r="H68"/>
  <c r="H66"/>
  <c r="H64"/>
  <c r="H62"/>
  <c r="H60"/>
  <c r="H58"/>
  <c r="H56"/>
  <c r="H54"/>
  <c r="H52"/>
  <c r="H50"/>
  <c r="H67"/>
  <c r="H65"/>
  <c r="H63"/>
  <c r="H61"/>
  <c r="H59"/>
  <c r="H57"/>
  <c r="H55"/>
  <c r="H53"/>
  <c r="H51"/>
  <c r="H49"/>
  <c r="H48"/>
  <c r="H46"/>
  <c r="H44"/>
  <c r="H42"/>
  <c r="H40"/>
  <c r="H38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6"/>
  <c r="H34"/>
  <c r="H32"/>
  <c r="H30"/>
  <c r="H28"/>
  <c r="H26"/>
  <c r="H24"/>
  <c r="H22"/>
  <c r="H20"/>
  <c r="H18"/>
  <c r="H16"/>
  <c r="H14"/>
  <c r="H12"/>
  <c r="J68"/>
  <c r="J66"/>
  <c r="J64"/>
  <c r="J62"/>
  <c r="J60"/>
  <c r="J58"/>
  <c r="J56"/>
  <c r="J54"/>
  <c r="J52"/>
  <c r="J50"/>
  <c r="J67"/>
  <c r="J65"/>
  <c r="J63"/>
  <c r="J61"/>
  <c r="J59"/>
  <c r="J57"/>
  <c r="J55"/>
  <c r="J53"/>
  <c r="J51"/>
  <c r="J49"/>
  <c r="J48"/>
  <c r="J46"/>
  <c r="J44"/>
  <c r="J42"/>
  <c r="J40"/>
  <c r="J38"/>
  <c r="J47"/>
  <c r="J45"/>
  <c r="J43"/>
  <c r="J41"/>
  <c r="J39"/>
  <c r="J37"/>
  <c r="J35"/>
  <c r="J33"/>
  <c r="J31"/>
  <c r="J29"/>
  <c r="J27"/>
  <c r="J25"/>
  <c r="J23"/>
  <c r="J21"/>
  <c r="J19"/>
  <c r="J17"/>
  <c r="J15"/>
  <c r="J13"/>
  <c r="J11"/>
  <c r="J9"/>
  <c r="J7"/>
  <c r="J5"/>
  <c r="J36"/>
  <c r="J34"/>
  <c r="J32"/>
  <c r="J30"/>
  <c r="J28"/>
  <c r="J26"/>
  <c r="J24"/>
  <c r="J22"/>
  <c r="J20"/>
  <c r="J18"/>
  <c r="J16"/>
  <c r="J14"/>
  <c r="J12"/>
  <c r="L68"/>
  <c r="L66"/>
  <c r="L64"/>
  <c r="L62"/>
  <c r="L58"/>
  <c r="L56"/>
  <c r="L54"/>
  <c r="L52"/>
  <c r="L50"/>
  <c r="L67"/>
  <c r="L65"/>
  <c r="L63"/>
  <c r="L59"/>
  <c r="L57"/>
  <c r="L55"/>
  <c r="L51"/>
  <c r="L49"/>
  <c r="L48"/>
  <c r="L46"/>
  <c r="L44"/>
  <c r="L42"/>
  <c r="L47"/>
  <c r="L45"/>
  <c r="L43"/>
  <c r="L41"/>
  <c r="L39"/>
  <c r="L35"/>
  <c r="L31"/>
  <c r="L29"/>
  <c r="L27"/>
  <c r="L25"/>
  <c r="L21"/>
  <c r="L19"/>
  <c r="L17"/>
  <c r="L15"/>
  <c r="L13"/>
  <c r="L11"/>
  <c r="L9"/>
  <c r="L7"/>
  <c r="L5"/>
  <c r="L36"/>
  <c r="L34"/>
  <c r="L32"/>
  <c r="L30"/>
  <c r="L28"/>
  <c r="L26"/>
  <c r="L24"/>
  <c r="L22"/>
  <c r="L20"/>
  <c r="L18"/>
  <c r="L16"/>
  <c r="L14"/>
  <c r="L12"/>
  <c r="N68"/>
  <c r="N66"/>
  <c r="N64"/>
  <c r="N62"/>
  <c r="N58"/>
  <c r="N56"/>
  <c r="N54"/>
  <c r="N52"/>
  <c r="N50"/>
  <c r="N67"/>
  <c r="N65"/>
  <c r="N63"/>
  <c r="N59"/>
  <c r="N57"/>
  <c r="N55"/>
  <c r="N51"/>
  <c r="N49"/>
  <c r="N48"/>
  <c r="N46"/>
  <c r="N42"/>
  <c r="N47"/>
  <c r="N45"/>
  <c r="N43"/>
  <c r="N39"/>
  <c r="N35"/>
  <c r="N31"/>
  <c r="N29"/>
  <c r="N27"/>
  <c r="N25"/>
  <c r="N21"/>
  <c r="N19"/>
  <c r="N17"/>
  <c r="N15"/>
  <c r="N13"/>
  <c r="N11"/>
  <c r="N7"/>
  <c r="N5"/>
  <c r="N36"/>
  <c r="N34"/>
  <c r="N32"/>
  <c r="N30"/>
  <c r="N28"/>
  <c r="N26"/>
  <c r="N24"/>
  <c r="N22"/>
  <c r="N20"/>
  <c r="N18"/>
  <c r="N16"/>
  <c r="N14"/>
  <c r="N12"/>
  <c r="P68"/>
  <c r="P66"/>
  <c r="P58"/>
  <c r="P56"/>
  <c r="P54"/>
  <c r="P52"/>
  <c r="P50"/>
  <c r="P67"/>
  <c r="P63"/>
  <c r="P59"/>
  <c r="P57"/>
  <c r="P55"/>
  <c r="P51"/>
  <c r="P49"/>
  <c r="P48"/>
  <c r="P46"/>
  <c r="P42"/>
  <c r="P47"/>
  <c r="P43"/>
  <c r="P35"/>
  <c r="P31"/>
  <c r="P29"/>
  <c r="P27"/>
  <c r="P25"/>
  <c r="P21"/>
  <c r="P19"/>
  <c r="P17"/>
  <c r="P15"/>
  <c r="P13"/>
  <c r="P11"/>
  <c r="P7"/>
  <c r="P36"/>
  <c r="P34"/>
  <c r="P32"/>
  <c r="P30"/>
  <c r="P24"/>
  <c r="P22"/>
  <c r="P20"/>
  <c r="P18"/>
  <c r="P16"/>
  <c r="P14"/>
  <c r="P12"/>
  <c r="R68"/>
  <c r="R66"/>
  <c r="R58"/>
  <c r="R56"/>
  <c r="R54"/>
  <c r="R52"/>
  <c r="R50"/>
  <c r="R67"/>
  <c r="R63"/>
  <c r="R59"/>
  <c r="R57"/>
  <c r="R55"/>
  <c r="R51"/>
  <c r="R49"/>
  <c r="R48"/>
  <c r="R46"/>
  <c r="R42"/>
  <c r="R47"/>
  <c r="R43"/>
  <c r="R35"/>
  <c r="R31"/>
  <c r="R29"/>
  <c r="R27"/>
  <c r="R21"/>
  <c r="R19"/>
  <c r="R17"/>
  <c r="R13"/>
  <c r="R11"/>
  <c r="R36"/>
  <c r="R34"/>
  <c r="R30"/>
  <c r="R24"/>
  <c r="R22"/>
  <c r="R18"/>
  <c r="R16"/>
  <c r="R14"/>
  <c r="R12"/>
  <c r="T68"/>
  <c r="T66"/>
  <c r="T58"/>
  <c r="T56"/>
  <c r="T54"/>
  <c r="T52"/>
  <c r="T50"/>
  <c r="T63"/>
  <c r="T59"/>
  <c r="T57"/>
  <c r="T55"/>
  <c r="T51"/>
  <c r="T49"/>
  <c r="T48"/>
  <c r="T46"/>
  <c r="T42"/>
  <c r="T47"/>
  <c r="T43"/>
  <c r="T35"/>
  <c r="T29"/>
  <c r="T27"/>
  <c r="T21"/>
  <c r="T19"/>
  <c r="T17"/>
  <c r="T13"/>
  <c r="T11"/>
  <c r="T30"/>
  <c r="T24"/>
  <c r="T18"/>
  <c r="T16"/>
  <c r="T12"/>
  <c r="V68"/>
  <c r="V66"/>
  <c r="V58"/>
  <c r="V56"/>
  <c r="V52"/>
  <c r="V50"/>
  <c r="V63"/>
  <c r="V59"/>
  <c r="V55"/>
  <c r="V51"/>
  <c r="V48"/>
  <c r="V46"/>
  <c r="V42"/>
  <c r="V47"/>
  <c r="V43"/>
  <c r="V35"/>
  <c r="V27"/>
  <c r="V19"/>
  <c r="V17"/>
  <c r="V11"/>
  <c r="V30"/>
  <c r="V16"/>
  <c r="V12"/>
  <c r="X68"/>
  <c r="X66"/>
  <c r="X58"/>
  <c r="X56"/>
  <c r="X52"/>
  <c r="X50"/>
  <c r="X59"/>
  <c r="X55"/>
  <c r="X51"/>
  <c r="X48"/>
  <c r="X46"/>
  <c r="X47"/>
  <c r="X35"/>
  <c r="X17"/>
  <c r="X11"/>
  <c r="X30"/>
  <c r="X16"/>
  <c r="Z58"/>
  <c r="Z56"/>
  <c r="Z52"/>
  <c r="Z50"/>
  <c r="Z55"/>
  <c r="Z51"/>
  <c r="Z48"/>
  <c r="Z46"/>
  <c r="Z47"/>
  <c r="Z35"/>
  <c r="Z17"/>
  <c r="Z11"/>
  <c r="AB56"/>
  <c r="AB52"/>
  <c r="AB50"/>
  <c r="AB55"/>
  <c r="AB51"/>
  <c r="AB48"/>
  <c r="AB46"/>
  <c r="AB47"/>
  <c r="AB35"/>
  <c r="AB17"/>
  <c r="AB11"/>
  <c r="AD56"/>
  <c r="AD52"/>
  <c r="AD50"/>
  <c r="AD55"/>
  <c r="AD51"/>
  <c r="AD48"/>
  <c r="AD46"/>
  <c r="AD47"/>
  <c r="AD35"/>
  <c r="AD11"/>
  <c r="AF56"/>
  <c r="AF52"/>
  <c r="AF50"/>
  <c r="AF48"/>
  <c r="AF55"/>
  <c r="AF51"/>
  <c r="AF46"/>
  <c r="AF47"/>
  <c r="AF11"/>
  <c r="AH56"/>
  <c r="AH50"/>
  <c r="AH48"/>
  <c r="AH55"/>
  <c r="AH51"/>
  <c r="AH46"/>
  <c r="AH47"/>
  <c r="AH11"/>
  <c r="AJ56"/>
  <c r="AJ50"/>
  <c r="AJ48"/>
  <c r="AJ55"/>
  <c r="AJ51"/>
  <c r="AJ46"/>
  <c r="AJ47"/>
  <c r="AJ11"/>
  <c r="AL56"/>
  <c r="AL50"/>
  <c r="AL48"/>
  <c r="AL55"/>
  <c r="AL51"/>
  <c r="AL46"/>
  <c r="AL47"/>
  <c r="AL11"/>
  <c r="AN56"/>
  <c r="AN50"/>
  <c r="AN48"/>
  <c r="AN55"/>
  <c r="AN51"/>
  <c r="AN46"/>
  <c r="AN47"/>
  <c r="AN11"/>
  <c r="AP56"/>
  <c r="AP50"/>
  <c r="AP48"/>
  <c r="AP55"/>
  <c r="AP51"/>
  <c r="AP46"/>
  <c r="AP47"/>
  <c r="AP11"/>
  <c r="AR56"/>
  <c r="AR50"/>
  <c r="AR51"/>
  <c r="AR47"/>
  <c r="AR11"/>
  <c r="AT56"/>
  <c r="AT47"/>
  <c r="AT11"/>
  <c r="F6"/>
  <c r="J6"/>
  <c r="N6"/>
  <c r="F8"/>
  <c r="J8"/>
  <c r="N8"/>
  <c r="R8"/>
  <c r="D10"/>
  <c r="H10"/>
  <c r="L10"/>
  <c r="P10"/>
  <c r="T10"/>
  <c r="D6"/>
  <c r="H6"/>
  <c r="L6"/>
  <c r="P6"/>
  <c r="D8"/>
  <c r="H8"/>
  <c r="L8"/>
  <c r="P8"/>
  <c r="F10"/>
  <c r="J10"/>
  <c r="N10"/>
  <c r="R10"/>
  <c r="C67"/>
  <c r="C65"/>
  <c r="C63"/>
  <c r="C61"/>
  <c r="C59"/>
  <c r="C57"/>
  <c r="C55"/>
  <c r="C53"/>
  <c r="C51"/>
  <c r="C49"/>
  <c r="C68"/>
  <c r="C66"/>
  <c r="C64"/>
  <c r="C62"/>
  <c r="C60"/>
  <c r="C58"/>
  <c r="C56"/>
  <c r="C54"/>
  <c r="C52"/>
  <c r="C50"/>
  <c r="E67"/>
  <c r="E65"/>
  <c r="E63"/>
  <c r="E61"/>
  <c r="E59"/>
  <c r="E57"/>
  <c r="E55"/>
  <c r="E53"/>
  <c r="E51"/>
  <c r="E49"/>
  <c r="E68"/>
  <c r="E66"/>
  <c r="E64"/>
  <c r="E62"/>
  <c r="E60"/>
  <c r="E58"/>
  <c r="E56"/>
  <c r="E54"/>
  <c r="E52"/>
  <c r="E50"/>
  <c r="G67"/>
  <c r="G65"/>
  <c r="G63"/>
  <c r="G61"/>
  <c r="G59"/>
  <c r="G57"/>
  <c r="G55"/>
  <c r="G53"/>
  <c r="G51"/>
  <c r="G49"/>
  <c r="G68"/>
  <c r="G66"/>
  <c r="G64"/>
  <c r="G62"/>
  <c r="G60"/>
  <c r="G58"/>
  <c r="G56"/>
  <c r="G54"/>
  <c r="G52"/>
  <c r="G50"/>
  <c r="I67"/>
  <c r="I65"/>
  <c r="I63"/>
  <c r="I61"/>
  <c r="I59"/>
  <c r="I57"/>
  <c r="I55"/>
  <c r="I53"/>
  <c r="I51"/>
  <c r="I49"/>
  <c r="I68"/>
  <c r="I66"/>
  <c r="I64"/>
  <c r="I62"/>
  <c r="I60"/>
  <c r="I58"/>
  <c r="I56"/>
  <c r="I54"/>
  <c r="I52"/>
  <c r="I50"/>
  <c r="K67"/>
  <c r="K65"/>
  <c r="K63"/>
  <c r="K59"/>
  <c r="K57"/>
  <c r="K55"/>
  <c r="K51"/>
  <c r="K49"/>
  <c r="K68"/>
  <c r="K66"/>
  <c r="K64"/>
  <c r="K62"/>
  <c r="K58"/>
  <c r="K56"/>
  <c r="K54"/>
  <c r="K52"/>
  <c r="K50"/>
  <c r="M67"/>
  <c r="M65"/>
  <c r="M63"/>
  <c r="M59"/>
  <c r="M57"/>
  <c r="M55"/>
  <c r="M51"/>
  <c r="M49"/>
  <c r="M68"/>
  <c r="M66"/>
  <c r="M64"/>
  <c r="M62"/>
  <c r="M58"/>
  <c r="M56"/>
  <c r="M54"/>
  <c r="M52"/>
  <c r="M50"/>
  <c r="O67"/>
  <c r="O63"/>
  <c r="O59"/>
  <c r="O57"/>
  <c r="O55"/>
  <c r="O51"/>
  <c r="O49"/>
  <c r="O68"/>
  <c r="O66"/>
  <c r="O58"/>
  <c r="O56"/>
  <c r="O54"/>
  <c r="O52"/>
  <c r="O50"/>
  <c r="Q67"/>
  <c r="Q63"/>
  <c r="Q59"/>
  <c r="Q57"/>
  <c r="Q55"/>
  <c r="Q51"/>
  <c r="Q49"/>
  <c r="Q68"/>
  <c r="Q66"/>
  <c r="Q58"/>
  <c r="Q56"/>
  <c r="Q54"/>
  <c r="Q52"/>
  <c r="Q50"/>
  <c r="S63"/>
  <c r="S59"/>
  <c r="S57"/>
  <c r="S55"/>
  <c r="S51"/>
  <c r="S49"/>
  <c r="S68"/>
  <c r="S66"/>
  <c r="S58"/>
  <c r="S56"/>
  <c r="S54"/>
  <c r="S52"/>
  <c r="S50"/>
  <c r="U63"/>
  <c r="U59"/>
  <c r="U55"/>
  <c r="U51"/>
  <c r="U68"/>
  <c r="U66"/>
  <c r="U58"/>
  <c r="U56"/>
  <c r="U52"/>
  <c r="U50"/>
  <c r="W59"/>
  <c r="W55"/>
  <c r="W51"/>
  <c r="W68"/>
  <c r="W66"/>
  <c r="W58"/>
  <c r="W56"/>
  <c r="W52"/>
  <c r="W50"/>
  <c r="Y55"/>
  <c r="Y51"/>
  <c r="Y58"/>
  <c r="Y56"/>
  <c r="Y52"/>
  <c r="Y50"/>
  <c r="AA55"/>
  <c r="AA51"/>
  <c r="AA56"/>
  <c r="AA52"/>
  <c r="AA50"/>
  <c r="AC55"/>
  <c r="AC51"/>
  <c r="AC56"/>
  <c r="AC52"/>
  <c r="AC50"/>
  <c r="AE55"/>
  <c r="AE51"/>
  <c r="AE56"/>
  <c r="AE52"/>
  <c r="AE50"/>
  <c r="AG55"/>
  <c r="AG51"/>
  <c r="AG56"/>
  <c r="AG50"/>
  <c r="AG48"/>
  <c r="AI55"/>
  <c r="AI51"/>
  <c r="AI56"/>
  <c r="AI50"/>
  <c r="AI48"/>
  <c r="AK55"/>
  <c r="AK51"/>
  <c r="AK56"/>
  <c r="AK50"/>
  <c r="AK48"/>
  <c r="AM55"/>
  <c r="AM51"/>
  <c r="AM56"/>
  <c r="AM50"/>
  <c r="AM48"/>
  <c r="AO55"/>
  <c r="AO51"/>
  <c r="AO56"/>
  <c r="AO50"/>
  <c r="AO48"/>
  <c r="AQ51"/>
  <c r="AQ56"/>
  <c r="AQ50"/>
  <c r="B13"/>
  <c r="B17"/>
  <c r="B21"/>
  <c r="B25"/>
  <c r="B29"/>
  <c r="B33"/>
  <c r="B37"/>
  <c r="C6"/>
  <c r="E6"/>
  <c r="G6"/>
  <c r="I6"/>
  <c r="K6"/>
  <c r="M6"/>
  <c r="O6"/>
  <c r="C8"/>
  <c r="E8"/>
  <c r="G8"/>
  <c r="I8"/>
  <c r="K8"/>
  <c r="M8"/>
  <c r="O8"/>
  <c r="Q8"/>
  <c r="C10"/>
  <c r="E10"/>
  <c r="G10"/>
  <c r="I10"/>
  <c r="K10"/>
  <c r="M10"/>
  <c r="O10"/>
  <c r="Q10"/>
  <c r="S10"/>
  <c r="C12"/>
  <c r="E12"/>
  <c r="G12"/>
  <c r="I12"/>
  <c r="K12"/>
  <c r="M12"/>
  <c r="O12"/>
  <c r="Q12"/>
  <c r="S12"/>
  <c r="U12"/>
  <c r="C14"/>
  <c r="E14"/>
  <c r="G14"/>
  <c r="I14"/>
  <c r="K14"/>
  <c r="M14"/>
  <c r="O14"/>
  <c r="Q14"/>
  <c r="C16"/>
  <c r="E16"/>
  <c r="G16"/>
  <c r="I16"/>
  <c r="K16"/>
  <c r="M16"/>
  <c r="O16"/>
  <c r="Q16"/>
  <c r="S16"/>
  <c r="U16"/>
  <c r="W16"/>
  <c r="C18"/>
  <c r="E18"/>
  <c r="G18"/>
  <c r="I18"/>
  <c r="K18"/>
  <c r="M18"/>
  <c r="O18"/>
  <c r="Q18"/>
  <c r="S18"/>
  <c r="C20"/>
  <c r="E20"/>
  <c r="G20"/>
  <c r="I20"/>
  <c r="K20"/>
  <c r="M20"/>
  <c r="O20"/>
  <c r="C22"/>
  <c r="E22"/>
  <c r="G22"/>
  <c r="I22"/>
  <c r="K22"/>
  <c r="M22"/>
  <c r="O22"/>
  <c r="Q22"/>
  <c r="C24"/>
  <c r="E24"/>
  <c r="G24"/>
  <c r="I24"/>
  <c r="K24"/>
  <c r="M24"/>
  <c r="O24"/>
  <c r="Q24"/>
  <c r="S24"/>
  <c r="C26"/>
  <c r="E26"/>
  <c r="G26"/>
  <c r="I26"/>
  <c r="K26"/>
  <c r="M26"/>
  <c r="C28"/>
  <c r="E28"/>
  <c r="G28"/>
  <c r="I28"/>
  <c r="K28"/>
  <c r="M28"/>
  <c r="C30"/>
  <c r="E30"/>
  <c r="G30"/>
  <c r="I30"/>
  <c r="K30"/>
  <c r="M30"/>
  <c r="O30"/>
  <c r="Q30"/>
  <c r="S30"/>
  <c r="U30"/>
  <c r="W30"/>
  <c r="C32"/>
  <c r="E32"/>
  <c r="G32"/>
  <c r="I32"/>
  <c r="K32"/>
  <c r="M32"/>
  <c r="O32"/>
  <c r="C34"/>
  <c r="E34"/>
  <c r="G34"/>
  <c r="I34"/>
  <c r="K34"/>
  <c r="M34"/>
  <c r="O34"/>
  <c r="Q34"/>
  <c r="C36"/>
  <c r="E36"/>
  <c r="G36"/>
  <c r="I36"/>
  <c r="K36"/>
  <c r="M36"/>
  <c r="O36"/>
  <c r="Q36"/>
  <c r="C38"/>
  <c r="E38"/>
  <c r="G38"/>
  <c r="I38"/>
  <c r="C40"/>
  <c r="E40"/>
  <c r="G40"/>
  <c r="I40"/>
  <c r="C42"/>
  <c r="E42"/>
  <c r="G42"/>
  <c r="I42"/>
  <c r="K42"/>
  <c r="M42"/>
  <c r="O42"/>
  <c r="Q42"/>
  <c r="S42"/>
  <c r="U42"/>
  <c r="C44"/>
  <c r="E44"/>
  <c r="G44"/>
  <c r="I44"/>
  <c r="K44"/>
  <c r="C46"/>
  <c r="E46"/>
  <c r="G46"/>
  <c r="I46"/>
  <c r="K46"/>
  <c r="M46"/>
  <c r="O46"/>
  <c r="Q46"/>
  <c r="S46"/>
  <c r="U46"/>
  <c r="W46"/>
  <c r="Y46"/>
  <c r="AA46"/>
  <c r="AC46"/>
  <c r="AE46"/>
  <c r="AG46"/>
  <c r="AI46"/>
  <c r="AK46"/>
  <c r="AM46"/>
  <c r="AO46"/>
  <c r="C48"/>
  <c r="E48"/>
  <c r="G48"/>
  <c r="I48"/>
  <c r="K48"/>
  <c r="M48"/>
  <c r="O48"/>
  <c r="Q48"/>
  <c r="S48"/>
  <c r="U48"/>
  <c r="W48"/>
  <c r="Y48"/>
  <c r="AA48"/>
  <c r="AC48"/>
  <c r="AE48"/>
  <c r="C39"/>
  <c r="E39"/>
  <c r="G39"/>
  <c r="I39"/>
  <c r="K39"/>
  <c r="M39"/>
  <c r="C41"/>
  <c r="E41"/>
  <c r="G41"/>
  <c r="I41"/>
  <c r="K41"/>
  <c r="C43"/>
  <c r="E43"/>
  <c r="G43"/>
  <c r="I43"/>
  <c r="K43"/>
  <c r="M43"/>
  <c r="O43"/>
  <c r="Q43"/>
  <c r="S43"/>
  <c r="U43"/>
  <c r="C45"/>
  <c r="E45"/>
  <c r="G45"/>
  <c r="I45"/>
  <c r="K45"/>
  <c r="M45"/>
  <c r="C47"/>
  <c r="E47"/>
  <c r="G47"/>
  <c r="I47"/>
  <c r="K47"/>
  <c r="M47"/>
  <c r="O47"/>
  <c r="Q47"/>
  <c r="S47"/>
  <c r="U47"/>
  <c r="W47"/>
  <c r="Y47"/>
  <c r="AA47"/>
  <c r="AC47"/>
  <c r="AE47"/>
  <c r="AG47"/>
  <c r="AI47"/>
  <c r="AK47"/>
  <c r="AM47"/>
  <c r="AO47"/>
  <c r="AQ47"/>
  <c r="AS47"/>
  <c r="B47" l="1"/>
  <c r="B45"/>
  <c r="B43"/>
  <c r="B48"/>
  <c r="B46"/>
  <c r="B32"/>
  <c r="B24"/>
  <c r="B22"/>
  <c r="B18"/>
  <c r="B10"/>
  <c r="B8"/>
  <c r="B52"/>
  <c r="B56"/>
  <c r="B60"/>
  <c r="B64"/>
  <c r="B68"/>
  <c r="B51"/>
  <c r="B55"/>
  <c r="B59"/>
  <c r="B63"/>
  <c r="B67"/>
  <c r="B41"/>
  <c r="B39"/>
  <c r="B44"/>
  <c r="B42"/>
  <c r="B40"/>
  <c r="B38"/>
  <c r="B36"/>
  <c r="B34"/>
  <c r="B30"/>
  <c r="B28"/>
  <c r="B26"/>
  <c r="B20"/>
  <c r="B16"/>
  <c r="B14"/>
  <c r="B12"/>
  <c r="B6"/>
  <c r="B50"/>
  <c r="B54"/>
  <c r="B58"/>
  <c r="B62"/>
  <c r="B66"/>
  <c r="B49"/>
  <c r="B53"/>
  <c r="B57"/>
  <c r="B61"/>
  <c r="B65"/>
</calcChain>
</file>

<file path=xl/sharedStrings.xml><?xml version="1.0" encoding="utf-8"?>
<sst xmlns="http://schemas.openxmlformats.org/spreadsheetml/2006/main" count="184" uniqueCount="72">
  <si>
    <t xml:space="preserve">&lt;map name="Map"&gt; </t>
  </si>
  <si>
    <t>&gt;</t>
  </si>
  <si>
    <t>x</t>
  </si>
  <si>
    <t>y</t>
  </si>
  <si>
    <t>xAdj:</t>
  </si>
  <si>
    <t>yAdj:</t>
  </si>
  <si>
    <t>xMult:</t>
  </si>
  <si>
    <t>yMult:</t>
  </si>
  <si>
    <t>&lt;area shape=poly href=@placeURL_KS@ coords=</t>
  </si>
  <si>
    <t>&lt;area shape=poly href=@placeURL_NE@ coords=</t>
  </si>
  <si>
    <t>&lt;area shape=poly href=@placeURL_HI@ coords=</t>
  </si>
  <si>
    <t>&lt;area shape=poly href=@placeURL_SD@ coords=</t>
  </si>
  <si>
    <t>&lt;area shape=poly href=@placeURL_ND@ coords=</t>
  </si>
  <si>
    <t>&lt;area shape=poly href=@placeURL_OK@ coords=</t>
  </si>
  <si>
    <t>&lt;area shape=poly href=@placeURL_TX@ coords=</t>
  </si>
  <si>
    <t>&lt;area shape=poly href=@placeURL_LA@ coords=</t>
  </si>
  <si>
    <t>&lt;area shape=poly href=@placeURL_AR@ coords=</t>
  </si>
  <si>
    <t>&lt;area shape=poly href=@placeURL_MO@ coords=</t>
  </si>
  <si>
    <t>&lt;area shape=poly href=@placeURL_IA@ coords=</t>
  </si>
  <si>
    <t>&lt;area shape=poly href=@placeURL_MN@ coords=</t>
  </si>
  <si>
    <t>&lt;area shape=poly href=@placeURL_WI@ coords=</t>
  </si>
  <si>
    <t>&lt;area shape=poly href=@placeURL_IL@ coords=</t>
  </si>
  <si>
    <t>&lt;area shape=poly href=@placeURL_MI@ coords=</t>
  </si>
  <si>
    <t>&lt;area shape=poly href=@placeURL_IN@ coords=</t>
  </si>
  <si>
    <t>&lt;area shape=poly href=@placeURL_OH@ coords=</t>
  </si>
  <si>
    <t>&lt;area shape=poly href=@placeURL_KY@ coords=</t>
  </si>
  <si>
    <t>&lt;area shape=poly href=@placeURL_TN@ coords=</t>
  </si>
  <si>
    <t>&lt;area shape=poly href=@placeURL_MS@ coords=</t>
  </si>
  <si>
    <t>&lt;area shape=poly href=@placeURL_AL@ coords=</t>
  </si>
  <si>
    <t>&lt;area shape=poly href=@placeURL_GA@ coords=</t>
  </si>
  <si>
    <t>&lt;area shape=poly href=@placeURL_FL@ coords=</t>
  </si>
  <si>
    <t>&lt;area shape=poly href=@placeURL_SC@ coords=</t>
  </si>
  <si>
    <t>&lt;area shape=poly href=@placeURL_NC@ coords=</t>
  </si>
  <si>
    <t>&lt;area shape=poly href=@placeURL_VA@ coords=</t>
  </si>
  <si>
    <t>&lt;area shape=poly href=@placeURL_WV@ coords=</t>
  </si>
  <si>
    <t>&lt;area shape=poly href=@placeURL_MD@ coords=</t>
  </si>
  <si>
    <t>&lt;area shape=poly href=@placeURL_DE@ coords=</t>
  </si>
  <si>
    <t>&lt;area shape=poly href=@placeURL_PA@ coords=</t>
  </si>
  <si>
    <t>&lt;area shape=poly href=@placeURL_NY@ coords=</t>
  </si>
  <si>
    <t>&lt;area shape=poly href=@placeURL_NJ@ coords=</t>
  </si>
  <si>
    <t>&lt;area shape=poly href=@placeURL_CT@ coords=</t>
  </si>
  <si>
    <t>&lt;area shape=poly href=@placeURL_RI@ coords=</t>
  </si>
  <si>
    <t>&lt;area shape=poly href=@placeURL_MA@ coords=</t>
  </si>
  <si>
    <t>&lt;area shape=poly href=@placeURL_VT@ coords=</t>
  </si>
  <si>
    <t>&lt;area shape=poly href=@placeURL_NH@ coords=</t>
  </si>
  <si>
    <t>&lt;area shape=poly href=@placeURL_ME@ coords=</t>
  </si>
  <si>
    <t>&lt;area shape=poly href=@placeURL_NS@ coords=</t>
  </si>
  <si>
    <t>&lt;area shape=poly href=@placeURL_PE@ coords=</t>
  </si>
  <si>
    <t>&lt;area shape=poly href=@placeURL_NB@ coords=</t>
  </si>
  <si>
    <t>&lt;area shape=poly href=@placeURL_NL@ coords=</t>
  </si>
  <si>
    <t>&lt;area shape=poly href=@placeURL_QC@ coords=</t>
  </si>
  <si>
    <t>&lt;area shape=poly href=@placeURL_ON@ coords=</t>
  </si>
  <si>
    <t>&lt;area shape=poly href=@placeURL_MB@ coords=</t>
  </si>
  <si>
    <t>&lt;area shape=poly href=@placeURL_NU@ coords=</t>
  </si>
  <si>
    <t>&lt;area shape=poly href=@placeURL_NT@ coords=</t>
  </si>
  <si>
    <t>&lt;area shape=poly href=@placeURL_YT@ coords=</t>
  </si>
  <si>
    <t>&lt;area shape=poly href=@placeURL_SK@ coords=</t>
  </si>
  <si>
    <t>&lt;area shape=poly href=@placeURL_AB@ coords=</t>
  </si>
  <si>
    <t>&lt;area shape=poly href=@placeURL_BC@ coords=</t>
  </si>
  <si>
    <t>&lt;area shape=poly href=@placeURL_AK@ coords=</t>
  </si>
  <si>
    <t>&lt;area shape=poly href=@placeURL_WA@ coords=</t>
  </si>
  <si>
    <t>&lt;area shape=poly href=@placeURL_ID@ coords=</t>
  </si>
  <si>
    <t>&lt;area shape=poly href=@placeURL_MT@ coords=</t>
  </si>
  <si>
    <t>&lt;area shape=poly href=@placeURL_WY@ coords=</t>
  </si>
  <si>
    <t>&lt;area shape=poly href=@placeURL_CO@ coords=</t>
  </si>
  <si>
    <t>&lt;area shape=poly href=@placeURL_NM@ coords=</t>
  </si>
  <si>
    <t>&lt;area shape=poly href=@placeURL_AZ@ coords=</t>
  </si>
  <si>
    <t>&lt;area shape=poly href=@placeURL_UT@ coords=</t>
  </si>
  <si>
    <t>&lt;area shape=poly href=@placeURL_NV@ coords=</t>
  </si>
  <si>
    <t>&lt;area shape=poly href=@placeURL_CA@ coords=</t>
  </si>
  <si>
    <t>&lt;area shape=poly href=@placeURL_OR@ coords=</t>
  </si>
  <si>
    <t>&lt;area shape=poly href=@placeURL_MX@ coords=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</si>
</sst>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67"/>
  <sheetViews>
    <sheetView tabSelected="1" workbookViewId="0">
      <selection activeCell="B16" sqref="B16"/>
    </sheetView>
  </sheetViews>
  <sheetFormatPr defaultRowHeight="15"/>
  <cols>
    <col min="1" max="1" width="26.140625" customWidth="1"/>
    <col min="2" max="2" width="44.28515625" customWidth="1"/>
    <col min="3" max="61" width="9.140625" style="1"/>
  </cols>
  <sheetData>
    <row r="1" spans="1:53">
      <c r="A1" t="str">
        <f>+CONCATENATE(B1,)</f>
        <v xml:space="preserve">&lt;map name="Map"&gt; </v>
      </c>
      <c r="B1" t="s">
        <v>0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  <c r="S1" s="1" t="s">
        <v>2</v>
      </c>
      <c r="T1" s="1" t="s">
        <v>3</v>
      </c>
      <c r="U1" s="1" t="s">
        <v>2</v>
      </c>
      <c r="V1" s="1" t="s">
        <v>3</v>
      </c>
      <c r="W1" s="1" t="s">
        <v>2</v>
      </c>
      <c r="X1" s="1" t="s">
        <v>3</v>
      </c>
      <c r="Y1" s="1" t="s">
        <v>2</v>
      </c>
      <c r="Z1" s="1" t="s">
        <v>3</v>
      </c>
      <c r="AA1" s="1" t="s">
        <v>2</v>
      </c>
      <c r="AB1" s="1" t="s">
        <v>3</v>
      </c>
      <c r="AC1" s="1" t="s">
        <v>2</v>
      </c>
      <c r="AD1" s="1" t="s">
        <v>3</v>
      </c>
      <c r="AE1" s="1" t="s">
        <v>2</v>
      </c>
      <c r="AF1" s="1" t="s">
        <v>3</v>
      </c>
      <c r="AG1" s="1" t="s">
        <v>2</v>
      </c>
      <c r="AH1" s="1" t="s">
        <v>3</v>
      </c>
      <c r="AI1" s="1" t="s">
        <v>2</v>
      </c>
      <c r="AJ1" s="1" t="s">
        <v>3</v>
      </c>
      <c r="AK1" s="1" t="s">
        <v>2</v>
      </c>
      <c r="AL1" s="1" t="s">
        <v>3</v>
      </c>
      <c r="AM1" s="1" t="s">
        <v>2</v>
      </c>
      <c r="AN1" s="1" t="s">
        <v>3</v>
      </c>
      <c r="AO1" s="1" t="s">
        <v>2</v>
      </c>
      <c r="AP1" s="1" t="s">
        <v>3</v>
      </c>
      <c r="AQ1" s="1" t="s">
        <v>2</v>
      </c>
      <c r="AR1" s="1" t="s">
        <v>3</v>
      </c>
      <c r="AS1" s="1" t="s">
        <v>2</v>
      </c>
      <c r="AT1" s="1" t="s">
        <v>3</v>
      </c>
      <c r="AU1" s="1" t="s">
        <v>2</v>
      </c>
      <c r="AV1" s="1" t="s">
        <v>3</v>
      </c>
      <c r="AW1" s="1" t="s">
        <v>2</v>
      </c>
      <c r="AX1" s="1" t="s">
        <v>3</v>
      </c>
      <c r="AY1" s="1" t="s">
        <v>2</v>
      </c>
      <c r="AZ1" s="1" t="s">
        <v>3</v>
      </c>
      <c r="BA1" s="1" t="s">
        <v>2</v>
      </c>
    </row>
    <row r="2" spans="1:53">
      <c r="B2" t="s">
        <v>8</v>
      </c>
      <c r="C2" s="1">
        <v>222</v>
      </c>
      <c r="D2" s="1">
        <v>294</v>
      </c>
      <c r="E2" s="1">
        <v>223</v>
      </c>
      <c r="F2" s="1">
        <v>316</v>
      </c>
      <c r="G2" s="1">
        <v>265</v>
      </c>
      <c r="H2" s="1">
        <v>313</v>
      </c>
      <c r="I2" s="1">
        <v>264</v>
      </c>
      <c r="J2" s="1">
        <v>298</v>
      </c>
      <c r="K2" s="1">
        <v>261</v>
      </c>
      <c r="L2" s="1">
        <v>293</v>
      </c>
      <c r="M2" s="1">
        <v>258</v>
      </c>
      <c r="N2" s="1">
        <v>291</v>
      </c>
      <c r="O2" s="1" t="s">
        <v>1</v>
      </c>
    </row>
    <row r="3" spans="1:53">
      <c r="B3" t="s">
        <v>9</v>
      </c>
      <c r="C3" s="1">
        <v>211</v>
      </c>
      <c r="D3" s="1">
        <v>273</v>
      </c>
      <c r="E3" s="1">
        <v>211</v>
      </c>
      <c r="F3" s="1">
        <v>288</v>
      </c>
      <c r="G3" s="1">
        <v>222</v>
      </c>
      <c r="H3" s="1">
        <v>288</v>
      </c>
      <c r="I3" s="1">
        <v>223</v>
      </c>
      <c r="J3" s="1">
        <v>294</v>
      </c>
      <c r="K3" s="1">
        <v>258</v>
      </c>
      <c r="L3" s="1">
        <v>291</v>
      </c>
      <c r="M3" s="1">
        <v>251</v>
      </c>
      <c r="N3" s="1">
        <v>275</v>
      </c>
      <c r="O3" s="1">
        <v>241</v>
      </c>
      <c r="P3" s="1">
        <v>272</v>
      </c>
      <c r="Q3" s="1" t="s">
        <v>1</v>
      </c>
    </row>
    <row r="4" spans="1:53">
      <c r="B4" t="s">
        <v>10</v>
      </c>
      <c r="C4" s="1">
        <v>3</v>
      </c>
      <c r="D4" s="1">
        <v>274</v>
      </c>
      <c r="E4" s="1">
        <v>22</v>
      </c>
      <c r="F4" s="1">
        <v>288</v>
      </c>
      <c r="G4" s="1">
        <v>31</v>
      </c>
      <c r="H4" s="1">
        <v>303</v>
      </c>
      <c r="I4" s="1">
        <v>38</v>
      </c>
      <c r="J4" s="1">
        <v>320</v>
      </c>
      <c r="K4" s="1">
        <v>54</v>
      </c>
      <c r="L4" s="1">
        <v>322</v>
      </c>
      <c r="M4" s="1">
        <v>50</v>
      </c>
      <c r="N4" s="1">
        <v>289</v>
      </c>
      <c r="O4" s="1">
        <v>33</v>
      </c>
      <c r="P4" s="1">
        <v>276</v>
      </c>
      <c r="Q4" s="1" t="s">
        <v>1</v>
      </c>
    </row>
    <row r="5" spans="1:53">
      <c r="B5" t="s">
        <v>11</v>
      </c>
      <c r="C5" s="1">
        <v>211</v>
      </c>
      <c r="D5" s="1">
        <v>252</v>
      </c>
      <c r="E5" s="1">
        <v>210</v>
      </c>
      <c r="F5" s="1">
        <v>272</v>
      </c>
      <c r="G5" s="1">
        <v>243</v>
      </c>
      <c r="H5" s="1">
        <v>271</v>
      </c>
      <c r="I5" s="1">
        <v>251</v>
      </c>
      <c r="J5" s="1">
        <v>273</v>
      </c>
      <c r="K5" s="1">
        <v>250</v>
      </c>
      <c r="L5" s="1">
        <v>263</v>
      </c>
      <c r="M5" s="1">
        <v>248</v>
      </c>
      <c r="N5" s="1">
        <v>254</v>
      </c>
      <c r="O5" s="1">
        <v>246</v>
      </c>
      <c r="P5" s="1">
        <v>254</v>
      </c>
      <c r="Q5" s="1">
        <v>248</v>
      </c>
      <c r="R5" s="1">
        <v>249</v>
      </c>
      <c r="S5" s="1" t="s">
        <v>1</v>
      </c>
    </row>
    <row r="6" spans="1:53">
      <c r="B6" t="s">
        <v>12</v>
      </c>
      <c r="C6" s="1">
        <v>212</v>
      </c>
      <c r="D6" s="1">
        <v>231</v>
      </c>
      <c r="E6" s="1">
        <v>210</v>
      </c>
      <c r="F6" s="1">
        <v>252</v>
      </c>
      <c r="G6" s="1">
        <v>245</v>
      </c>
      <c r="H6" s="1">
        <v>249</v>
      </c>
      <c r="I6" s="1">
        <v>248</v>
      </c>
      <c r="J6" s="1">
        <v>249</v>
      </c>
      <c r="K6" s="1">
        <v>243</v>
      </c>
      <c r="L6" s="1">
        <v>230</v>
      </c>
      <c r="M6" s="1" t="s">
        <v>1</v>
      </c>
    </row>
    <row r="7" spans="1:53">
      <c r="B7" t="s">
        <v>13</v>
      </c>
      <c r="C7" s="1">
        <v>216</v>
      </c>
      <c r="D7" s="1">
        <v>317</v>
      </c>
      <c r="E7" s="1">
        <v>216</v>
      </c>
      <c r="F7" s="1">
        <v>322</v>
      </c>
      <c r="G7" s="1">
        <v>233</v>
      </c>
      <c r="H7" s="1">
        <v>320</v>
      </c>
      <c r="I7" s="1">
        <v>235</v>
      </c>
      <c r="J7" s="1">
        <v>335</v>
      </c>
      <c r="K7" s="1">
        <v>249</v>
      </c>
      <c r="L7" s="1">
        <v>339</v>
      </c>
      <c r="M7" s="1">
        <v>262</v>
      </c>
      <c r="N7" s="1">
        <v>337</v>
      </c>
      <c r="O7" s="1">
        <v>268</v>
      </c>
      <c r="P7" s="1">
        <v>338</v>
      </c>
      <c r="Q7" s="1">
        <v>265</v>
      </c>
      <c r="R7" s="1">
        <v>332</v>
      </c>
      <c r="S7" s="1">
        <v>263</v>
      </c>
      <c r="T7" s="1">
        <v>316</v>
      </c>
      <c r="U7" s="1" t="s">
        <v>1</v>
      </c>
    </row>
    <row r="8" spans="1:53">
      <c r="B8" t="s">
        <v>14</v>
      </c>
      <c r="C8" s="1">
        <v>214</v>
      </c>
      <c r="D8" s="1">
        <v>324</v>
      </c>
      <c r="E8" s="1">
        <v>214</v>
      </c>
      <c r="F8" s="1">
        <v>354</v>
      </c>
      <c r="G8" s="1">
        <v>194</v>
      </c>
      <c r="H8" s="1">
        <v>354</v>
      </c>
      <c r="I8" s="1">
        <v>202</v>
      </c>
      <c r="J8" s="1">
        <v>363</v>
      </c>
      <c r="K8" s="1">
        <v>205</v>
      </c>
      <c r="L8" s="1">
        <v>370</v>
      </c>
      <c r="M8" s="1">
        <v>213</v>
      </c>
      <c r="N8" s="1">
        <v>373</v>
      </c>
      <c r="O8" s="1">
        <v>219</v>
      </c>
      <c r="P8" s="1">
        <v>368</v>
      </c>
      <c r="Q8" s="1">
        <v>227</v>
      </c>
      <c r="R8" s="1">
        <v>372</v>
      </c>
      <c r="S8" s="1">
        <v>234</v>
      </c>
      <c r="T8" s="1">
        <v>381</v>
      </c>
      <c r="U8" s="1">
        <v>236</v>
      </c>
      <c r="V8" s="1">
        <v>384</v>
      </c>
      <c r="W8" s="1">
        <v>239</v>
      </c>
      <c r="X8" s="1">
        <v>390</v>
      </c>
      <c r="Y8" s="1">
        <v>252</v>
      </c>
      <c r="Z8" s="1">
        <v>393</v>
      </c>
      <c r="AA8" s="1">
        <v>250</v>
      </c>
      <c r="AB8" s="1">
        <v>385</v>
      </c>
      <c r="AC8" s="1">
        <v>254</v>
      </c>
      <c r="AD8" s="1">
        <v>378</v>
      </c>
      <c r="AE8" s="1">
        <v>266</v>
      </c>
      <c r="AF8" s="1">
        <v>369</v>
      </c>
      <c r="AG8" s="1">
        <v>271</v>
      </c>
      <c r="AH8" s="1">
        <v>366</v>
      </c>
      <c r="AI8" s="1">
        <v>271</v>
      </c>
      <c r="AJ8" s="1">
        <v>359</v>
      </c>
      <c r="AK8" s="1">
        <v>268</v>
      </c>
      <c r="AL8" s="1">
        <v>351</v>
      </c>
      <c r="AM8" s="1">
        <v>266</v>
      </c>
      <c r="AN8" s="1">
        <v>340</v>
      </c>
      <c r="AO8" s="1">
        <v>248</v>
      </c>
      <c r="AP8" s="1">
        <v>341</v>
      </c>
      <c r="AQ8" s="1">
        <v>231</v>
      </c>
      <c r="AR8" s="1">
        <v>337</v>
      </c>
      <c r="AS8" s="1">
        <v>230</v>
      </c>
      <c r="AT8" s="1">
        <v>322</v>
      </c>
      <c r="AU8" s="1" t="s">
        <v>1</v>
      </c>
    </row>
    <row r="9" spans="1:53">
      <c r="B9" t="s">
        <v>15</v>
      </c>
      <c r="C9" s="1">
        <v>269</v>
      </c>
      <c r="D9" s="1">
        <v>344</v>
      </c>
      <c r="E9" s="1">
        <v>284</v>
      </c>
      <c r="F9" s="1">
        <v>342</v>
      </c>
      <c r="G9" s="1">
        <v>286</v>
      </c>
      <c r="H9" s="1">
        <v>345</v>
      </c>
      <c r="I9" s="1">
        <v>283</v>
      </c>
      <c r="J9" s="1">
        <v>355</v>
      </c>
      <c r="K9" s="1">
        <v>287</v>
      </c>
      <c r="L9" s="1">
        <v>356</v>
      </c>
      <c r="M9" s="1">
        <v>294</v>
      </c>
      <c r="N9" s="1">
        <v>355</v>
      </c>
      <c r="O9" s="1">
        <v>297</v>
      </c>
      <c r="P9" s="1">
        <v>359</v>
      </c>
      <c r="Q9" s="1">
        <v>303</v>
      </c>
      <c r="R9" s="1">
        <v>366</v>
      </c>
      <c r="S9" s="1">
        <v>272</v>
      </c>
      <c r="T9" s="1">
        <v>367</v>
      </c>
      <c r="U9" s="1">
        <v>272</v>
      </c>
      <c r="V9" s="1">
        <v>357</v>
      </c>
      <c r="W9" s="1" t="s">
        <v>1</v>
      </c>
    </row>
    <row r="10" spans="1:53">
      <c r="B10" t="s">
        <v>16</v>
      </c>
      <c r="C10" s="1">
        <v>265</v>
      </c>
      <c r="D10" s="1">
        <v>320</v>
      </c>
      <c r="E10" s="1">
        <v>288</v>
      </c>
      <c r="F10" s="1">
        <v>317</v>
      </c>
      <c r="G10" s="1">
        <v>289</v>
      </c>
      <c r="H10" s="1">
        <v>320</v>
      </c>
      <c r="I10" s="1">
        <v>292</v>
      </c>
      <c r="J10" s="1">
        <v>320</v>
      </c>
      <c r="K10" s="1">
        <v>290</v>
      </c>
      <c r="L10" s="1">
        <v>325</v>
      </c>
      <c r="M10" s="1">
        <v>286</v>
      </c>
      <c r="N10" s="1">
        <v>336</v>
      </c>
      <c r="O10" s="1">
        <v>286</v>
      </c>
      <c r="P10" s="1">
        <v>341</v>
      </c>
      <c r="Q10" s="1">
        <v>271</v>
      </c>
      <c r="R10" s="1">
        <v>342</v>
      </c>
      <c r="S10" s="1">
        <v>267</v>
      </c>
      <c r="T10" s="1">
        <v>336</v>
      </c>
      <c r="U10" s="1" t="s">
        <v>1</v>
      </c>
    </row>
    <row r="11" spans="1:53">
      <c r="B11" t="s">
        <v>17</v>
      </c>
      <c r="C11" s="1">
        <v>256</v>
      </c>
      <c r="D11" s="1">
        <v>291</v>
      </c>
      <c r="E11" s="1">
        <v>262</v>
      </c>
      <c r="F11" s="1">
        <v>297</v>
      </c>
      <c r="G11" s="1">
        <v>264</v>
      </c>
      <c r="H11" s="1">
        <v>307</v>
      </c>
      <c r="I11" s="1">
        <v>265</v>
      </c>
      <c r="J11" s="1">
        <v>318</v>
      </c>
      <c r="K11" s="1">
        <v>292</v>
      </c>
      <c r="L11" s="1">
        <v>316</v>
      </c>
      <c r="M11" s="1">
        <v>294</v>
      </c>
      <c r="N11" s="1">
        <v>312</v>
      </c>
      <c r="O11" s="1">
        <v>278</v>
      </c>
      <c r="P11" s="1">
        <v>293</v>
      </c>
      <c r="Q11" s="1">
        <v>277</v>
      </c>
      <c r="R11" s="1">
        <v>288</v>
      </c>
      <c r="S11" s="1" t="s">
        <v>1</v>
      </c>
    </row>
    <row r="12" spans="1:53">
      <c r="B12" t="s">
        <v>18</v>
      </c>
      <c r="C12" s="1">
        <v>250</v>
      </c>
      <c r="D12" s="1">
        <v>270</v>
      </c>
      <c r="E12" s="1">
        <v>250</v>
      </c>
      <c r="F12" s="1">
        <v>278</v>
      </c>
      <c r="G12" s="1">
        <v>256</v>
      </c>
      <c r="H12" s="1">
        <v>290</v>
      </c>
      <c r="I12" s="1">
        <v>279</v>
      </c>
      <c r="J12" s="1">
        <v>288</v>
      </c>
      <c r="K12" s="1">
        <v>280</v>
      </c>
      <c r="L12" s="1">
        <v>283</v>
      </c>
      <c r="M12" s="1">
        <v>283</v>
      </c>
      <c r="N12" s="1">
        <v>278</v>
      </c>
      <c r="O12" s="1">
        <v>275</v>
      </c>
      <c r="P12" s="1">
        <v>267</v>
      </c>
      <c r="Q12" s="1" t="s">
        <v>1</v>
      </c>
    </row>
    <row r="13" spans="1:53">
      <c r="B13" t="s">
        <v>19</v>
      </c>
      <c r="C13" s="1">
        <v>243</v>
      </c>
      <c r="D13" s="1">
        <v>232</v>
      </c>
      <c r="E13" s="1">
        <v>252</v>
      </c>
      <c r="F13" s="1">
        <v>231</v>
      </c>
      <c r="G13" s="1">
        <v>263</v>
      </c>
      <c r="H13" s="1">
        <v>233</v>
      </c>
      <c r="I13" s="1">
        <v>278</v>
      </c>
      <c r="J13" s="1">
        <v>234</v>
      </c>
      <c r="K13" s="1">
        <v>276</v>
      </c>
      <c r="L13" s="1">
        <v>239</v>
      </c>
      <c r="M13" s="1">
        <v>267</v>
      </c>
      <c r="N13" s="1">
        <v>246</v>
      </c>
      <c r="O13" s="1">
        <v>268</v>
      </c>
      <c r="P13" s="1">
        <v>250</v>
      </c>
      <c r="Q13" s="1">
        <v>265</v>
      </c>
      <c r="R13" s="1">
        <v>252</v>
      </c>
      <c r="S13" s="1">
        <v>267</v>
      </c>
      <c r="T13" s="1">
        <v>261</v>
      </c>
      <c r="U13" s="1">
        <v>275</v>
      </c>
      <c r="V13" s="1">
        <v>266</v>
      </c>
      <c r="W13" s="1">
        <v>250</v>
      </c>
      <c r="X13" s="1">
        <v>270</v>
      </c>
      <c r="Y13" s="1" t="s">
        <v>1</v>
      </c>
    </row>
    <row r="14" spans="1:53">
      <c r="B14" t="s">
        <v>20</v>
      </c>
      <c r="C14" s="1">
        <v>276</v>
      </c>
      <c r="D14" s="1">
        <v>241</v>
      </c>
      <c r="E14" s="1">
        <v>268</v>
      </c>
      <c r="F14" s="1">
        <v>246</v>
      </c>
      <c r="G14" s="1">
        <v>269</v>
      </c>
      <c r="H14" s="1">
        <v>250</v>
      </c>
      <c r="I14" s="1">
        <v>267</v>
      </c>
      <c r="J14" s="1">
        <v>253</v>
      </c>
      <c r="K14" s="1">
        <v>268</v>
      </c>
      <c r="L14" s="1">
        <v>260</v>
      </c>
      <c r="M14" s="1">
        <v>276</v>
      </c>
      <c r="N14" s="1">
        <v>264</v>
      </c>
      <c r="O14" s="1">
        <v>280</v>
      </c>
      <c r="P14" s="1">
        <v>273</v>
      </c>
      <c r="Q14" s="1">
        <v>295</v>
      </c>
      <c r="R14" s="1">
        <v>270</v>
      </c>
      <c r="S14" s="1">
        <v>296</v>
      </c>
      <c r="T14" s="1">
        <v>251</v>
      </c>
      <c r="U14" s="1">
        <v>291</v>
      </c>
      <c r="V14" s="1">
        <v>252</v>
      </c>
      <c r="W14" s="1">
        <v>285</v>
      </c>
      <c r="X14" s="1">
        <v>248</v>
      </c>
      <c r="Y14" s="1">
        <v>276</v>
      </c>
      <c r="Z14" s="1">
        <v>246</v>
      </c>
      <c r="AA14" s="1">
        <v>277</v>
      </c>
      <c r="AB14" s="1">
        <v>243</v>
      </c>
      <c r="AC14" s="1" t="s">
        <v>1</v>
      </c>
    </row>
    <row r="15" spans="1:53">
      <c r="B15" t="s">
        <v>21</v>
      </c>
      <c r="C15" s="1">
        <v>282</v>
      </c>
      <c r="D15" s="1">
        <v>274</v>
      </c>
      <c r="E15" s="1">
        <v>296</v>
      </c>
      <c r="F15" s="1">
        <v>273</v>
      </c>
      <c r="G15" s="1">
        <v>300</v>
      </c>
      <c r="H15" s="1">
        <v>292</v>
      </c>
      <c r="I15" s="1">
        <v>298</v>
      </c>
      <c r="J15" s="1">
        <v>305</v>
      </c>
      <c r="K15" s="1">
        <v>294</v>
      </c>
      <c r="L15" s="1">
        <v>310</v>
      </c>
      <c r="M15" s="1">
        <v>287</v>
      </c>
      <c r="N15" s="1">
        <v>302</v>
      </c>
      <c r="O15" s="1">
        <v>287</v>
      </c>
      <c r="P15" s="1">
        <v>299</v>
      </c>
      <c r="Q15" s="1">
        <v>279</v>
      </c>
      <c r="R15" s="1">
        <v>292</v>
      </c>
      <c r="S15" s="1">
        <v>283</v>
      </c>
      <c r="T15" s="1">
        <v>278</v>
      </c>
      <c r="U15" s="1" t="s">
        <v>1</v>
      </c>
    </row>
    <row r="16" spans="1:53">
      <c r="B16" t="s">
        <v>22</v>
      </c>
      <c r="C16" s="1">
        <v>277</v>
      </c>
      <c r="D16" s="1">
        <v>240</v>
      </c>
      <c r="E16" s="1">
        <v>283</v>
      </c>
      <c r="F16" s="1">
        <v>231</v>
      </c>
      <c r="G16" s="1">
        <v>316</v>
      </c>
      <c r="H16" s="1">
        <v>246</v>
      </c>
      <c r="I16" s="1">
        <v>321</v>
      </c>
      <c r="J16" s="1">
        <v>257</v>
      </c>
      <c r="K16" s="1">
        <v>319</v>
      </c>
      <c r="L16" s="1">
        <v>271</v>
      </c>
      <c r="M16" s="1">
        <v>298</v>
      </c>
      <c r="N16" s="1">
        <v>275</v>
      </c>
      <c r="O16" s="1">
        <v>298</v>
      </c>
      <c r="P16" s="1">
        <v>250</v>
      </c>
      <c r="Q16" s="1">
        <v>292</v>
      </c>
      <c r="R16" s="1">
        <v>250</v>
      </c>
      <c r="S16" s="1">
        <v>286</v>
      </c>
      <c r="T16" s="1">
        <v>246</v>
      </c>
      <c r="U16" s="1">
        <v>278</v>
      </c>
      <c r="V16" s="1">
        <v>245</v>
      </c>
      <c r="W16" s="1" t="s">
        <v>1</v>
      </c>
    </row>
    <row r="17" spans="2:31">
      <c r="B17" t="s">
        <v>23</v>
      </c>
      <c r="C17" s="1">
        <v>298</v>
      </c>
      <c r="D17" s="1">
        <v>276</v>
      </c>
      <c r="E17" s="1">
        <v>310</v>
      </c>
      <c r="F17" s="1">
        <v>274</v>
      </c>
      <c r="G17" s="1">
        <v>315</v>
      </c>
      <c r="H17" s="1">
        <v>293</v>
      </c>
      <c r="I17" s="1">
        <v>312</v>
      </c>
      <c r="J17" s="1">
        <v>294</v>
      </c>
      <c r="K17" s="1">
        <v>310</v>
      </c>
      <c r="L17" s="1">
        <v>300</v>
      </c>
      <c r="M17" s="1">
        <v>300</v>
      </c>
      <c r="N17" s="1">
        <v>303</v>
      </c>
      <c r="O17" s="1">
        <v>301</v>
      </c>
      <c r="P17" s="1">
        <v>288</v>
      </c>
      <c r="Q17" s="1" t="s">
        <v>1</v>
      </c>
    </row>
    <row r="18" spans="2:31">
      <c r="B18" t="s">
        <v>24</v>
      </c>
      <c r="C18" s="1">
        <v>312</v>
      </c>
      <c r="D18" s="1">
        <v>274</v>
      </c>
      <c r="E18" s="1">
        <v>320</v>
      </c>
      <c r="F18" s="1">
        <v>271</v>
      </c>
      <c r="G18" s="1">
        <v>323</v>
      </c>
      <c r="H18" s="1">
        <v>272</v>
      </c>
      <c r="I18" s="1">
        <v>331</v>
      </c>
      <c r="J18" s="1">
        <v>265</v>
      </c>
      <c r="K18" s="1">
        <v>334</v>
      </c>
      <c r="L18" s="1">
        <v>282</v>
      </c>
      <c r="M18" s="1">
        <v>328</v>
      </c>
      <c r="N18" s="1">
        <v>289</v>
      </c>
      <c r="O18" s="1">
        <v>328</v>
      </c>
      <c r="P18" s="1">
        <v>294</v>
      </c>
      <c r="Q18" s="1">
        <v>325</v>
      </c>
      <c r="R18" s="1">
        <v>292</v>
      </c>
      <c r="S18" s="1">
        <v>316</v>
      </c>
      <c r="T18" s="1">
        <v>291</v>
      </c>
      <c r="U18" s="1" t="s">
        <v>1</v>
      </c>
    </row>
    <row r="19" spans="2:31">
      <c r="B19" t="s">
        <v>25</v>
      </c>
      <c r="C19" s="1">
        <v>295</v>
      </c>
      <c r="D19" s="1">
        <v>315</v>
      </c>
      <c r="E19" s="1">
        <v>295</v>
      </c>
      <c r="F19" s="1">
        <v>312</v>
      </c>
      <c r="G19" s="1">
        <v>300</v>
      </c>
      <c r="H19" s="1">
        <v>306</v>
      </c>
      <c r="I19" s="1">
        <v>311</v>
      </c>
      <c r="J19" s="1">
        <v>302</v>
      </c>
      <c r="K19" s="1">
        <v>316</v>
      </c>
      <c r="L19" s="1">
        <v>294</v>
      </c>
      <c r="M19" s="1">
        <v>325</v>
      </c>
      <c r="N19" s="1">
        <v>294</v>
      </c>
      <c r="O19" s="1">
        <v>331</v>
      </c>
      <c r="P19" s="1">
        <v>300</v>
      </c>
      <c r="Q19" s="1">
        <v>325</v>
      </c>
      <c r="R19" s="1">
        <v>307</v>
      </c>
      <c r="S19" s="1" t="s">
        <v>1</v>
      </c>
    </row>
    <row r="20" spans="2:31">
      <c r="B20" t="s">
        <v>26</v>
      </c>
      <c r="C20" s="1">
        <v>294</v>
      </c>
      <c r="D20" s="1">
        <v>318</v>
      </c>
      <c r="E20" s="1">
        <v>291</v>
      </c>
      <c r="F20" s="1">
        <v>329</v>
      </c>
      <c r="G20" s="1">
        <v>324</v>
      </c>
      <c r="H20" s="1">
        <v>321</v>
      </c>
      <c r="I20" s="1">
        <v>335</v>
      </c>
      <c r="J20" s="1">
        <v>307</v>
      </c>
      <c r="K20" s="1" t="s">
        <v>1</v>
      </c>
    </row>
    <row r="21" spans="2:31">
      <c r="B21" t="s">
        <v>27</v>
      </c>
      <c r="C21" s="1">
        <v>290</v>
      </c>
      <c r="D21" s="1">
        <v>331</v>
      </c>
      <c r="E21" s="1">
        <v>286</v>
      </c>
      <c r="F21" s="1">
        <v>340</v>
      </c>
      <c r="G21" s="1">
        <v>286</v>
      </c>
      <c r="H21" s="1">
        <v>346</v>
      </c>
      <c r="I21" s="1">
        <v>288</v>
      </c>
      <c r="J21" s="1">
        <v>349</v>
      </c>
      <c r="K21" s="1">
        <v>285</v>
      </c>
      <c r="L21" s="1">
        <v>358</v>
      </c>
      <c r="M21" s="1">
        <v>296</v>
      </c>
      <c r="N21" s="1">
        <v>358</v>
      </c>
      <c r="O21" s="1">
        <v>300</v>
      </c>
      <c r="P21" s="1">
        <v>362</v>
      </c>
      <c r="Q21" s="1">
        <v>304</v>
      </c>
      <c r="R21" s="1">
        <v>361</v>
      </c>
      <c r="S21" s="1">
        <v>300</v>
      </c>
      <c r="T21" s="1">
        <v>329</v>
      </c>
      <c r="U21" s="1" t="s">
        <v>1</v>
      </c>
    </row>
    <row r="22" spans="2:31">
      <c r="B22" t="s">
        <v>28</v>
      </c>
      <c r="C22" s="1">
        <v>302</v>
      </c>
      <c r="D22" s="1">
        <v>327</v>
      </c>
      <c r="E22" s="1">
        <v>307</v>
      </c>
      <c r="F22" s="1">
        <v>359</v>
      </c>
      <c r="G22" s="1">
        <v>313</v>
      </c>
      <c r="H22" s="1">
        <v>359</v>
      </c>
      <c r="I22" s="1">
        <v>311</v>
      </c>
      <c r="J22" s="1">
        <v>353</v>
      </c>
      <c r="K22" s="1">
        <v>325</v>
      </c>
      <c r="L22" s="1">
        <v>351</v>
      </c>
      <c r="M22" s="1">
        <v>323</v>
      </c>
      <c r="N22" s="1">
        <v>341</v>
      </c>
      <c r="O22" s="1">
        <v>317</v>
      </c>
      <c r="P22" s="1">
        <v>324</v>
      </c>
      <c r="Q22" s="1" t="s">
        <v>1</v>
      </c>
    </row>
    <row r="23" spans="2:31">
      <c r="B23" t="s">
        <v>29</v>
      </c>
      <c r="C23" s="1">
        <v>318</v>
      </c>
      <c r="D23" s="1">
        <v>324</v>
      </c>
      <c r="E23" s="1">
        <v>328</v>
      </c>
      <c r="F23" s="1">
        <v>321</v>
      </c>
      <c r="G23" s="1">
        <v>346</v>
      </c>
      <c r="H23" s="1">
        <v>337</v>
      </c>
      <c r="I23" s="1">
        <v>345</v>
      </c>
      <c r="J23" s="1">
        <v>345</v>
      </c>
      <c r="K23" s="1">
        <v>325</v>
      </c>
      <c r="L23" s="1">
        <v>351</v>
      </c>
      <c r="M23" s="1">
        <v>324</v>
      </c>
      <c r="N23" s="1">
        <v>339</v>
      </c>
      <c r="O23" s="1" t="s">
        <v>1</v>
      </c>
    </row>
    <row r="24" spans="2:31">
      <c r="B24" t="s">
        <v>30</v>
      </c>
      <c r="C24" s="1">
        <v>312</v>
      </c>
      <c r="D24" s="1">
        <v>352</v>
      </c>
      <c r="E24" s="1">
        <v>312</v>
      </c>
      <c r="F24" s="1">
        <v>356</v>
      </c>
      <c r="G24" s="1">
        <v>319</v>
      </c>
      <c r="H24" s="1">
        <v>361</v>
      </c>
      <c r="I24" s="1">
        <v>323</v>
      </c>
      <c r="J24" s="1">
        <v>363</v>
      </c>
      <c r="K24" s="1">
        <v>333</v>
      </c>
      <c r="L24" s="1">
        <v>360</v>
      </c>
      <c r="M24" s="1">
        <v>339</v>
      </c>
      <c r="N24" s="1">
        <v>359</v>
      </c>
      <c r="O24" s="1">
        <v>345</v>
      </c>
      <c r="P24" s="1">
        <v>381</v>
      </c>
      <c r="Q24" s="1">
        <v>359</v>
      </c>
      <c r="R24" s="1">
        <v>391</v>
      </c>
      <c r="S24" s="1">
        <v>361</v>
      </c>
      <c r="T24" s="1">
        <v>371</v>
      </c>
      <c r="U24" s="1">
        <v>345</v>
      </c>
      <c r="V24" s="1">
        <v>346</v>
      </c>
      <c r="W24" s="1" t="s">
        <v>1</v>
      </c>
    </row>
    <row r="25" spans="2:31">
      <c r="B25" t="s">
        <v>31</v>
      </c>
      <c r="C25" s="1">
        <v>329</v>
      </c>
      <c r="D25" s="1">
        <v>322</v>
      </c>
      <c r="E25" s="1">
        <v>347</v>
      </c>
      <c r="F25" s="1">
        <v>337</v>
      </c>
      <c r="G25" s="1">
        <v>357</v>
      </c>
      <c r="H25" s="1">
        <v>322</v>
      </c>
      <c r="I25" s="1">
        <v>348</v>
      </c>
      <c r="J25" s="1">
        <v>316</v>
      </c>
      <c r="K25" s="1">
        <v>343</v>
      </c>
      <c r="L25" s="1">
        <v>319</v>
      </c>
      <c r="M25" s="1">
        <v>340</v>
      </c>
      <c r="N25" s="1">
        <v>316</v>
      </c>
      <c r="O25" s="1" t="s">
        <v>1</v>
      </c>
    </row>
    <row r="26" spans="2:31">
      <c r="B26" t="s">
        <v>32</v>
      </c>
      <c r="C26" s="1">
        <v>323</v>
      </c>
      <c r="D26" s="1">
        <v>323</v>
      </c>
      <c r="E26" s="1">
        <v>335</v>
      </c>
      <c r="F26" s="1">
        <v>308</v>
      </c>
      <c r="G26" s="1">
        <v>365</v>
      </c>
      <c r="H26" s="1">
        <v>299</v>
      </c>
      <c r="I26" s="1">
        <v>368</v>
      </c>
      <c r="J26" s="1">
        <v>306</v>
      </c>
      <c r="K26" s="1">
        <v>367</v>
      </c>
      <c r="L26" s="1">
        <v>312</v>
      </c>
      <c r="M26" s="1">
        <v>356</v>
      </c>
      <c r="N26" s="1">
        <v>322</v>
      </c>
      <c r="O26" s="1">
        <v>345</v>
      </c>
      <c r="P26" s="1">
        <v>317</v>
      </c>
      <c r="Q26" s="1">
        <v>341</v>
      </c>
      <c r="R26" s="1">
        <v>320</v>
      </c>
      <c r="S26" s="1">
        <v>336</v>
      </c>
      <c r="T26" s="1">
        <v>317</v>
      </c>
      <c r="U26" s="1" t="s">
        <v>1</v>
      </c>
    </row>
    <row r="27" spans="2:31">
      <c r="B27" t="s">
        <v>33</v>
      </c>
      <c r="C27" s="1">
        <v>327</v>
      </c>
      <c r="D27" s="1">
        <v>309</v>
      </c>
      <c r="E27" s="1">
        <v>332</v>
      </c>
      <c r="F27" s="1">
        <v>303</v>
      </c>
      <c r="G27" s="1">
        <v>336</v>
      </c>
      <c r="H27" s="1">
        <v>304</v>
      </c>
      <c r="I27" s="1">
        <v>341</v>
      </c>
      <c r="J27" s="1">
        <v>301</v>
      </c>
      <c r="K27" s="1">
        <v>344</v>
      </c>
      <c r="L27" s="1">
        <v>292</v>
      </c>
      <c r="M27" s="1">
        <v>349</v>
      </c>
      <c r="N27" s="1">
        <v>283</v>
      </c>
      <c r="O27" s="1">
        <v>355</v>
      </c>
      <c r="P27" s="1">
        <v>286</v>
      </c>
      <c r="Q27" s="1">
        <v>356</v>
      </c>
      <c r="R27" s="1">
        <v>288</v>
      </c>
      <c r="S27" s="1">
        <v>360</v>
      </c>
      <c r="T27" s="1">
        <v>290</v>
      </c>
      <c r="U27" s="1">
        <v>365</v>
      </c>
      <c r="V27" s="1">
        <v>288</v>
      </c>
      <c r="W27" s="1">
        <v>367</v>
      </c>
      <c r="X27" s="1">
        <v>297</v>
      </c>
      <c r="Y27" s="1" t="s">
        <v>1</v>
      </c>
    </row>
    <row r="28" spans="2:31">
      <c r="B28" t="s">
        <v>34</v>
      </c>
      <c r="C28" s="1">
        <v>336</v>
      </c>
      <c r="D28" s="1">
        <v>283</v>
      </c>
      <c r="E28" s="1">
        <v>329</v>
      </c>
      <c r="F28" s="1">
        <v>289</v>
      </c>
      <c r="G28" s="1">
        <v>328</v>
      </c>
      <c r="H28" s="1">
        <v>296</v>
      </c>
      <c r="I28" s="1">
        <v>333</v>
      </c>
      <c r="J28" s="1">
        <v>300</v>
      </c>
      <c r="K28" s="1">
        <v>340</v>
      </c>
      <c r="L28" s="1">
        <v>296</v>
      </c>
      <c r="M28" s="1">
        <v>341</v>
      </c>
      <c r="N28" s="1">
        <v>289</v>
      </c>
      <c r="O28" s="1">
        <v>347</v>
      </c>
      <c r="P28" s="1">
        <v>279</v>
      </c>
      <c r="Q28" s="1">
        <v>340</v>
      </c>
      <c r="R28" s="1">
        <v>283</v>
      </c>
      <c r="S28" s="1" t="s">
        <v>1</v>
      </c>
    </row>
    <row r="29" spans="2:31">
      <c r="B29" t="s">
        <v>35</v>
      </c>
      <c r="C29" s="1">
        <v>349</v>
      </c>
      <c r="D29" s="1">
        <v>280</v>
      </c>
      <c r="E29" s="1">
        <v>359</v>
      </c>
      <c r="F29" s="1">
        <v>276</v>
      </c>
      <c r="G29" s="1">
        <v>363</v>
      </c>
      <c r="H29" s="1">
        <v>283</v>
      </c>
      <c r="I29" s="1">
        <v>366</v>
      </c>
      <c r="J29" s="1">
        <v>283</v>
      </c>
      <c r="K29" s="1">
        <v>366</v>
      </c>
      <c r="L29" s="1">
        <v>286</v>
      </c>
      <c r="M29" s="1">
        <v>358</v>
      </c>
      <c r="N29" s="1">
        <v>288</v>
      </c>
      <c r="O29" s="1">
        <v>353</v>
      </c>
      <c r="P29" s="1">
        <v>282</v>
      </c>
      <c r="Q29" s="1" t="s">
        <v>1</v>
      </c>
    </row>
    <row r="30" spans="2:31">
      <c r="B30" t="s">
        <v>36</v>
      </c>
      <c r="C30" s="1">
        <v>359</v>
      </c>
      <c r="D30" s="1">
        <v>273</v>
      </c>
      <c r="E30" s="1">
        <v>363</v>
      </c>
      <c r="F30" s="1">
        <v>280</v>
      </c>
      <c r="G30" s="1">
        <v>369</v>
      </c>
      <c r="H30" s="1">
        <v>280</v>
      </c>
      <c r="I30" s="1">
        <v>364</v>
      </c>
      <c r="J30" s="1">
        <v>276</v>
      </c>
      <c r="K30" s="1" t="s">
        <v>1</v>
      </c>
    </row>
    <row r="31" spans="2:31">
      <c r="B31" t="s">
        <v>37</v>
      </c>
      <c r="C31" s="1">
        <v>332</v>
      </c>
      <c r="D31" s="1">
        <v>266</v>
      </c>
      <c r="E31" s="1">
        <v>336</v>
      </c>
      <c r="F31" s="1">
        <v>283</v>
      </c>
      <c r="G31" s="1">
        <v>358</v>
      </c>
      <c r="H31" s="1">
        <v>275</v>
      </c>
      <c r="I31" s="1">
        <v>363</v>
      </c>
      <c r="J31" s="1">
        <v>271</v>
      </c>
      <c r="K31" s="1">
        <v>358</v>
      </c>
      <c r="L31" s="1">
        <v>266</v>
      </c>
      <c r="M31" s="1">
        <v>361</v>
      </c>
      <c r="N31" s="1">
        <v>262</v>
      </c>
      <c r="O31" s="1">
        <v>357</v>
      </c>
      <c r="P31" s="1">
        <v>260</v>
      </c>
      <c r="Q31" s="1">
        <v>335</v>
      </c>
      <c r="R31" s="1">
        <v>267</v>
      </c>
      <c r="S31" s="1" t="s">
        <v>1</v>
      </c>
    </row>
    <row r="32" spans="2:31">
      <c r="B32" t="s">
        <v>38</v>
      </c>
      <c r="C32" s="1">
        <v>334</v>
      </c>
      <c r="D32" s="1">
        <v>267</v>
      </c>
      <c r="E32" s="1">
        <v>356</v>
      </c>
      <c r="F32" s="1">
        <v>260</v>
      </c>
      <c r="G32" s="1">
        <v>361</v>
      </c>
      <c r="H32" s="1">
        <v>262</v>
      </c>
      <c r="I32" s="1">
        <v>365</v>
      </c>
      <c r="J32" s="1">
        <v>264</v>
      </c>
      <c r="K32" s="1">
        <v>367</v>
      </c>
      <c r="L32" s="1">
        <v>267</v>
      </c>
      <c r="M32" s="1">
        <v>374</v>
      </c>
      <c r="N32" s="1">
        <v>262</v>
      </c>
      <c r="O32" s="1">
        <v>373</v>
      </c>
      <c r="P32" s="1">
        <v>259</v>
      </c>
      <c r="Q32" s="1">
        <v>367</v>
      </c>
      <c r="R32" s="1">
        <v>264</v>
      </c>
      <c r="S32" s="1">
        <v>365</v>
      </c>
      <c r="T32" s="1">
        <v>257</v>
      </c>
      <c r="U32" s="1">
        <v>358</v>
      </c>
      <c r="V32" s="1">
        <v>236</v>
      </c>
      <c r="W32" s="1">
        <v>352</v>
      </c>
      <c r="X32" s="1">
        <v>241</v>
      </c>
      <c r="Y32" s="1">
        <v>349</v>
      </c>
      <c r="Z32" s="1">
        <v>252</v>
      </c>
      <c r="AA32" s="1">
        <v>337</v>
      </c>
      <c r="AB32" s="1">
        <v>256</v>
      </c>
      <c r="AC32" s="1">
        <v>338</v>
      </c>
      <c r="AD32" s="1">
        <v>262</v>
      </c>
      <c r="AE32" s="1" t="s">
        <v>1</v>
      </c>
    </row>
    <row r="33" spans="2:53">
      <c r="B33" t="s">
        <v>39</v>
      </c>
      <c r="C33" s="1">
        <v>361</v>
      </c>
      <c r="D33" s="1">
        <v>261</v>
      </c>
      <c r="E33" s="1">
        <v>361</v>
      </c>
      <c r="F33" s="1">
        <v>264</v>
      </c>
      <c r="G33" s="1">
        <v>364</v>
      </c>
      <c r="H33" s="1">
        <v>267</v>
      </c>
      <c r="I33" s="1">
        <v>361</v>
      </c>
      <c r="J33" s="1">
        <v>273</v>
      </c>
      <c r="K33" s="1">
        <v>364</v>
      </c>
      <c r="L33" s="1">
        <v>274</v>
      </c>
      <c r="M33" s="1">
        <v>368</v>
      </c>
      <c r="N33" s="1">
        <v>270</v>
      </c>
      <c r="O33" s="1">
        <v>367</v>
      </c>
      <c r="P33" s="1">
        <v>265</v>
      </c>
      <c r="Q33" s="1">
        <v>364</v>
      </c>
      <c r="R33" s="1">
        <v>261</v>
      </c>
      <c r="S33" s="1" t="s">
        <v>1</v>
      </c>
    </row>
    <row r="34" spans="2:53">
      <c r="B34" t="s">
        <v>40</v>
      </c>
      <c r="C34" s="1">
        <v>366</v>
      </c>
      <c r="D34" s="1">
        <v>252</v>
      </c>
      <c r="E34" s="1">
        <v>368</v>
      </c>
      <c r="F34" s="1">
        <v>258</v>
      </c>
      <c r="G34" s="1">
        <v>374</v>
      </c>
      <c r="H34" s="1">
        <v>254</v>
      </c>
      <c r="I34" s="1">
        <v>372</v>
      </c>
      <c r="J34" s="1">
        <v>250</v>
      </c>
      <c r="K34" s="1" t="s">
        <v>1</v>
      </c>
    </row>
    <row r="35" spans="2:53">
      <c r="B35" t="s">
        <v>41</v>
      </c>
      <c r="C35" s="1">
        <v>373</v>
      </c>
      <c r="D35" s="1">
        <v>250</v>
      </c>
      <c r="E35" s="1">
        <v>378</v>
      </c>
      <c r="F35" s="1">
        <v>257</v>
      </c>
      <c r="G35" s="1">
        <v>381</v>
      </c>
      <c r="H35" s="1">
        <v>255</v>
      </c>
      <c r="I35" s="1">
        <v>375</v>
      </c>
      <c r="J35" s="1">
        <v>249</v>
      </c>
      <c r="K35" s="1" t="s">
        <v>1</v>
      </c>
    </row>
    <row r="36" spans="2:53">
      <c r="B36" t="s">
        <v>42</v>
      </c>
      <c r="C36" s="1">
        <v>364</v>
      </c>
      <c r="D36" s="1">
        <v>247</v>
      </c>
      <c r="E36" s="1">
        <v>366</v>
      </c>
      <c r="F36" s="1">
        <v>251</v>
      </c>
      <c r="G36" s="1">
        <v>373</v>
      </c>
      <c r="H36" s="1">
        <v>248</v>
      </c>
      <c r="I36" s="1">
        <v>379</v>
      </c>
      <c r="J36" s="1">
        <v>251</v>
      </c>
      <c r="K36" s="1">
        <v>383</v>
      </c>
      <c r="L36" s="1">
        <v>249</v>
      </c>
      <c r="M36" s="1">
        <v>378</v>
      </c>
      <c r="N36" s="1">
        <v>242</v>
      </c>
      <c r="O36" s="1" t="s">
        <v>1</v>
      </c>
    </row>
    <row r="37" spans="2:53">
      <c r="B37" t="s">
        <v>43</v>
      </c>
      <c r="C37" s="1">
        <v>361</v>
      </c>
      <c r="D37" s="1">
        <v>233</v>
      </c>
      <c r="E37" s="1">
        <v>366</v>
      </c>
      <c r="F37" s="1">
        <v>246</v>
      </c>
      <c r="G37" s="1">
        <v>369</v>
      </c>
      <c r="H37" s="1">
        <v>245</v>
      </c>
      <c r="I37" s="1">
        <v>367</v>
      </c>
      <c r="J37" s="1">
        <v>229</v>
      </c>
      <c r="K37" s="1" t="s">
        <v>1</v>
      </c>
    </row>
    <row r="38" spans="2:53">
      <c r="B38" t="s">
        <v>44</v>
      </c>
      <c r="C38" s="1">
        <v>369</v>
      </c>
      <c r="D38" s="1">
        <v>228</v>
      </c>
      <c r="E38" s="1">
        <v>369</v>
      </c>
      <c r="F38" s="1">
        <v>244</v>
      </c>
      <c r="G38" s="1">
        <v>377</v>
      </c>
      <c r="H38" s="1">
        <v>242</v>
      </c>
      <c r="I38" s="1">
        <v>374</v>
      </c>
      <c r="J38" s="1">
        <v>240</v>
      </c>
      <c r="K38" s="1">
        <v>370</v>
      </c>
      <c r="L38" s="1">
        <v>229</v>
      </c>
      <c r="M38" s="1" t="s">
        <v>1</v>
      </c>
    </row>
    <row r="39" spans="2:53">
      <c r="B39" t="s">
        <v>45</v>
      </c>
      <c r="C39" s="1">
        <v>373</v>
      </c>
      <c r="D39" s="1">
        <v>230</v>
      </c>
      <c r="E39" s="1">
        <v>381</v>
      </c>
      <c r="F39" s="1">
        <v>244</v>
      </c>
      <c r="G39" s="1">
        <v>383</v>
      </c>
      <c r="H39" s="1">
        <v>239</v>
      </c>
      <c r="I39" s="1">
        <v>389</v>
      </c>
      <c r="J39" s="1">
        <v>235</v>
      </c>
      <c r="K39" s="1">
        <v>389</v>
      </c>
      <c r="L39" s="1">
        <v>232</v>
      </c>
      <c r="M39" s="1">
        <v>394</v>
      </c>
      <c r="N39" s="1">
        <v>231</v>
      </c>
      <c r="O39" s="1">
        <v>385</v>
      </c>
      <c r="P39" s="1">
        <v>222</v>
      </c>
      <c r="Q39" s="1">
        <v>380</v>
      </c>
      <c r="R39" s="1">
        <v>213</v>
      </c>
      <c r="S39" s="1">
        <v>377</v>
      </c>
      <c r="T39" s="1">
        <v>215</v>
      </c>
      <c r="U39" s="1">
        <v>374</v>
      </c>
      <c r="V39" s="1">
        <v>226</v>
      </c>
      <c r="W39" s="1" t="s">
        <v>1</v>
      </c>
    </row>
    <row r="40" spans="2:53">
      <c r="B40" t="s">
        <v>46</v>
      </c>
      <c r="C40" s="1">
        <v>403</v>
      </c>
      <c r="D40" s="1">
        <v>217</v>
      </c>
      <c r="E40" s="1">
        <v>401</v>
      </c>
      <c r="F40" s="1">
        <v>223</v>
      </c>
      <c r="G40" s="1">
        <v>401</v>
      </c>
      <c r="H40" s="1">
        <v>226</v>
      </c>
      <c r="I40" s="1">
        <v>398</v>
      </c>
      <c r="J40" s="1">
        <v>229</v>
      </c>
      <c r="K40" s="1">
        <v>398</v>
      </c>
      <c r="L40" s="1">
        <v>235</v>
      </c>
      <c r="M40" s="1">
        <v>406</v>
      </c>
      <c r="N40" s="1">
        <v>238</v>
      </c>
      <c r="O40" s="1">
        <v>407</v>
      </c>
      <c r="P40" s="1">
        <v>227</v>
      </c>
      <c r="Q40" s="1">
        <v>418</v>
      </c>
      <c r="R40" s="1">
        <v>207</v>
      </c>
      <c r="S40" s="1">
        <v>412</v>
      </c>
      <c r="T40" s="1">
        <v>202</v>
      </c>
      <c r="U40" s="1">
        <v>412</v>
      </c>
      <c r="V40" s="1">
        <v>211</v>
      </c>
      <c r="W40" s="1" t="s">
        <v>1</v>
      </c>
    </row>
    <row r="41" spans="2:53">
      <c r="B41" t="s">
        <v>47</v>
      </c>
      <c r="C41" s="1">
        <v>399</v>
      </c>
      <c r="D41" s="1">
        <v>203</v>
      </c>
      <c r="E41" s="1">
        <v>399</v>
      </c>
      <c r="F41" s="1">
        <v>210</v>
      </c>
      <c r="G41" s="1">
        <v>404</v>
      </c>
      <c r="H41" s="1">
        <v>213</v>
      </c>
      <c r="I41" s="1">
        <v>411</v>
      </c>
      <c r="J41" s="1">
        <v>209</v>
      </c>
      <c r="K41" s="1">
        <v>409</v>
      </c>
      <c r="L41" s="1">
        <v>201</v>
      </c>
      <c r="M41" s="1" t="s">
        <v>1</v>
      </c>
    </row>
    <row r="42" spans="2:53">
      <c r="B42" t="s">
        <v>48</v>
      </c>
      <c r="C42" s="1">
        <v>382</v>
      </c>
      <c r="D42" s="1">
        <v>213</v>
      </c>
      <c r="E42" s="1">
        <v>393</v>
      </c>
      <c r="F42" s="1">
        <v>206</v>
      </c>
      <c r="G42" s="1">
        <v>402</v>
      </c>
      <c r="H42" s="1">
        <v>214</v>
      </c>
      <c r="I42" s="1">
        <v>402</v>
      </c>
      <c r="J42" s="1">
        <v>218</v>
      </c>
      <c r="K42" s="1">
        <v>396</v>
      </c>
      <c r="L42" s="1">
        <v>227</v>
      </c>
      <c r="M42" s="1">
        <v>391</v>
      </c>
      <c r="N42" s="1">
        <v>224</v>
      </c>
      <c r="O42" s="1" t="s">
        <v>1</v>
      </c>
    </row>
    <row r="43" spans="2:53">
      <c r="B43" t="s">
        <v>49</v>
      </c>
      <c r="C43" s="1">
        <v>359</v>
      </c>
      <c r="D43" s="1">
        <v>124</v>
      </c>
      <c r="E43" s="1">
        <v>362</v>
      </c>
      <c r="F43" s="1">
        <v>132</v>
      </c>
      <c r="G43" s="1">
        <v>366</v>
      </c>
      <c r="H43" s="1">
        <v>133</v>
      </c>
      <c r="I43" s="1">
        <v>368</v>
      </c>
      <c r="J43" s="1">
        <v>138</v>
      </c>
      <c r="K43" s="1">
        <v>371</v>
      </c>
      <c r="L43" s="1">
        <v>139</v>
      </c>
      <c r="M43" s="1">
        <v>381</v>
      </c>
      <c r="N43" s="1">
        <v>154</v>
      </c>
      <c r="O43" s="1">
        <v>381</v>
      </c>
      <c r="P43" s="1">
        <v>157</v>
      </c>
      <c r="Q43" s="1">
        <v>369</v>
      </c>
      <c r="R43" s="1">
        <v>163</v>
      </c>
      <c r="S43" s="1">
        <v>378</v>
      </c>
      <c r="T43" s="1">
        <v>174</v>
      </c>
      <c r="U43" s="1">
        <v>390</v>
      </c>
      <c r="V43" s="1">
        <v>177</v>
      </c>
      <c r="W43" s="1">
        <v>413</v>
      </c>
      <c r="X43" s="1">
        <v>160</v>
      </c>
      <c r="Y43" s="1">
        <v>416</v>
      </c>
      <c r="Z43" s="1">
        <v>163</v>
      </c>
      <c r="AA43" s="1">
        <v>418</v>
      </c>
      <c r="AB43" s="1">
        <v>194</v>
      </c>
      <c r="AC43" s="1">
        <v>449</v>
      </c>
      <c r="AD43" s="1">
        <v>186</v>
      </c>
      <c r="AE43" s="1">
        <v>437</v>
      </c>
      <c r="AF43" s="1">
        <v>166</v>
      </c>
      <c r="AG43" s="1">
        <v>423</v>
      </c>
      <c r="AH43" s="1">
        <v>166</v>
      </c>
      <c r="AI43" s="1">
        <v>419</v>
      </c>
      <c r="AJ43" s="1">
        <v>154</v>
      </c>
      <c r="AK43" s="1">
        <v>407</v>
      </c>
      <c r="AL43" s="1">
        <v>147</v>
      </c>
      <c r="AM43" s="1">
        <v>389</v>
      </c>
      <c r="AN43" s="1">
        <v>145</v>
      </c>
      <c r="AO43" s="1">
        <v>377</v>
      </c>
      <c r="AP43" s="1">
        <v>134</v>
      </c>
      <c r="AQ43" s="1" t="s">
        <v>1</v>
      </c>
    </row>
    <row r="44" spans="2:53">
      <c r="B44" t="s">
        <v>50</v>
      </c>
      <c r="C44" s="1">
        <v>308</v>
      </c>
      <c r="D44" s="1">
        <v>124</v>
      </c>
      <c r="E44" s="1">
        <v>312</v>
      </c>
      <c r="F44" s="1">
        <v>137</v>
      </c>
      <c r="G44" s="1">
        <v>317</v>
      </c>
      <c r="H44" s="1">
        <v>142</v>
      </c>
      <c r="I44" s="1">
        <v>316</v>
      </c>
      <c r="J44" s="1">
        <v>150</v>
      </c>
      <c r="K44" s="1">
        <v>330</v>
      </c>
      <c r="L44" s="1">
        <v>165</v>
      </c>
      <c r="M44" s="1">
        <v>316</v>
      </c>
      <c r="N44" s="1">
        <v>175</v>
      </c>
      <c r="O44" s="1">
        <v>323</v>
      </c>
      <c r="P44" s="1">
        <v>191</v>
      </c>
      <c r="Q44" s="1">
        <v>322</v>
      </c>
      <c r="R44" s="1">
        <v>201</v>
      </c>
      <c r="S44" s="1">
        <v>329</v>
      </c>
      <c r="T44" s="1">
        <v>230</v>
      </c>
      <c r="U44" s="1">
        <v>358</v>
      </c>
      <c r="V44" s="1">
        <v>231</v>
      </c>
      <c r="W44" s="1">
        <v>372</v>
      </c>
      <c r="X44" s="1">
        <v>226</v>
      </c>
      <c r="Y44" s="1">
        <v>378</v>
      </c>
      <c r="Z44" s="1">
        <v>213</v>
      </c>
      <c r="AA44" s="1">
        <v>387</v>
      </c>
      <c r="AB44" s="1">
        <v>205</v>
      </c>
      <c r="AC44" s="1">
        <v>401</v>
      </c>
      <c r="AD44" s="1">
        <v>197</v>
      </c>
      <c r="AE44" s="1">
        <v>406</v>
      </c>
      <c r="AF44" s="1">
        <v>190</v>
      </c>
      <c r="AG44" s="1">
        <v>407</v>
      </c>
      <c r="AH44" s="1">
        <v>182</v>
      </c>
      <c r="AI44" s="1">
        <v>410</v>
      </c>
      <c r="AJ44" s="1">
        <v>158</v>
      </c>
      <c r="AK44" s="1">
        <v>389</v>
      </c>
      <c r="AL44" s="1">
        <v>174</v>
      </c>
      <c r="AM44" s="1">
        <v>370</v>
      </c>
      <c r="AN44" s="1">
        <v>166</v>
      </c>
      <c r="AO44" s="1">
        <v>365</v>
      </c>
      <c r="AP44" s="1">
        <v>158</v>
      </c>
      <c r="AQ44" s="1">
        <v>377</v>
      </c>
      <c r="AR44" s="1">
        <v>152</v>
      </c>
      <c r="AS44" s="1">
        <v>354</v>
      </c>
      <c r="AT44" s="1">
        <v>123</v>
      </c>
      <c r="AU44" s="1">
        <v>353</v>
      </c>
      <c r="AV44" s="1">
        <v>135</v>
      </c>
      <c r="AW44" s="1">
        <v>338</v>
      </c>
      <c r="AX44" s="1">
        <v>125</v>
      </c>
      <c r="AY44" s="1">
        <v>320</v>
      </c>
      <c r="AZ44" s="1">
        <v>120</v>
      </c>
      <c r="BA44" s="1" t="s">
        <v>1</v>
      </c>
    </row>
    <row r="45" spans="2:53">
      <c r="B45" t="s">
        <v>51</v>
      </c>
      <c r="C45" s="1">
        <v>271</v>
      </c>
      <c r="D45" s="1">
        <v>172</v>
      </c>
      <c r="E45" s="1">
        <v>251</v>
      </c>
      <c r="F45" s="1">
        <v>203</v>
      </c>
      <c r="G45" s="1">
        <v>254</v>
      </c>
      <c r="H45" s="1">
        <v>229</v>
      </c>
      <c r="I45" s="1">
        <v>282</v>
      </c>
      <c r="J45" s="1">
        <v>232</v>
      </c>
      <c r="K45" s="1">
        <v>288</v>
      </c>
      <c r="L45" s="1">
        <v>226</v>
      </c>
      <c r="M45" s="1">
        <v>303</v>
      </c>
      <c r="N45" s="1">
        <v>232</v>
      </c>
      <c r="O45" s="1">
        <v>310</v>
      </c>
      <c r="P45" s="1">
        <v>238</v>
      </c>
      <c r="Q45" s="1">
        <v>328</v>
      </c>
      <c r="R45" s="1">
        <v>239</v>
      </c>
      <c r="S45" s="1">
        <v>331</v>
      </c>
      <c r="T45" s="1">
        <v>245</v>
      </c>
      <c r="U45" s="1">
        <v>326</v>
      </c>
      <c r="V45" s="1">
        <v>252</v>
      </c>
      <c r="W45" s="1">
        <v>325</v>
      </c>
      <c r="X45" s="1">
        <v>267</v>
      </c>
      <c r="Y45" s="1">
        <v>339</v>
      </c>
      <c r="Z45" s="1">
        <v>257</v>
      </c>
      <c r="AA45" s="1">
        <v>338</v>
      </c>
      <c r="AB45" s="1">
        <v>252</v>
      </c>
      <c r="AC45" s="1">
        <v>346</v>
      </c>
      <c r="AD45" s="1">
        <v>247</v>
      </c>
      <c r="AE45" s="1">
        <v>355</v>
      </c>
      <c r="AF45" s="1">
        <v>233</v>
      </c>
      <c r="AG45" s="1">
        <v>349</v>
      </c>
      <c r="AH45" s="1">
        <v>234</v>
      </c>
      <c r="AI45" s="1">
        <v>331</v>
      </c>
      <c r="AJ45" s="1">
        <v>230</v>
      </c>
      <c r="AK45" s="1">
        <v>328</v>
      </c>
      <c r="AL45" s="1">
        <v>226</v>
      </c>
      <c r="AM45" s="1">
        <v>318</v>
      </c>
      <c r="AN45" s="1">
        <v>199</v>
      </c>
      <c r="AO45" s="1">
        <v>300</v>
      </c>
      <c r="AP45" s="1">
        <v>177</v>
      </c>
      <c r="AQ45" s="1" t="s">
        <v>1</v>
      </c>
    </row>
    <row r="46" spans="2:53">
      <c r="B46" t="s">
        <v>52</v>
      </c>
      <c r="C46" s="1">
        <v>225</v>
      </c>
      <c r="D46" s="1">
        <v>150</v>
      </c>
      <c r="E46" s="1">
        <v>251</v>
      </c>
      <c r="F46" s="1">
        <v>148</v>
      </c>
      <c r="G46" s="1">
        <v>253</v>
      </c>
      <c r="H46" s="1">
        <v>157</v>
      </c>
      <c r="I46" s="1">
        <v>258</v>
      </c>
      <c r="J46" s="1">
        <v>157</v>
      </c>
      <c r="K46" s="1">
        <v>263</v>
      </c>
      <c r="L46" s="1">
        <v>166</v>
      </c>
      <c r="M46" s="1">
        <v>275</v>
      </c>
      <c r="N46" s="1">
        <v>166</v>
      </c>
      <c r="O46" s="1">
        <v>255</v>
      </c>
      <c r="P46" s="1">
        <v>199</v>
      </c>
      <c r="Q46" s="1">
        <v>258</v>
      </c>
      <c r="R46" s="1">
        <v>224</v>
      </c>
      <c r="S46" s="1">
        <v>230</v>
      </c>
      <c r="T46" s="1">
        <v>226</v>
      </c>
      <c r="U46" s="1" t="s">
        <v>1</v>
      </c>
    </row>
    <row r="47" spans="2:53">
      <c r="B47" t="s">
        <v>53</v>
      </c>
      <c r="C47" s="1">
        <v>238</v>
      </c>
      <c r="D47" s="1">
        <v>2</v>
      </c>
      <c r="E47" s="1">
        <v>284</v>
      </c>
      <c r="F47" s="1">
        <v>0</v>
      </c>
      <c r="G47" s="1">
        <v>307</v>
      </c>
      <c r="H47" s="1">
        <v>44</v>
      </c>
      <c r="I47" s="1">
        <v>352</v>
      </c>
      <c r="J47" s="1">
        <v>72</v>
      </c>
      <c r="K47" s="1">
        <v>352</v>
      </c>
      <c r="L47" s="1">
        <v>114</v>
      </c>
      <c r="M47" s="1">
        <v>297</v>
      </c>
      <c r="N47" s="1">
        <v>115</v>
      </c>
      <c r="O47" s="1">
        <v>289</v>
      </c>
      <c r="P47" s="1">
        <v>126</v>
      </c>
      <c r="Q47" s="1">
        <v>292</v>
      </c>
      <c r="R47" s="1">
        <v>132</v>
      </c>
      <c r="S47" s="1">
        <v>263</v>
      </c>
      <c r="T47" s="1">
        <v>124</v>
      </c>
      <c r="U47" s="1">
        <v>251</v>
      </c>
      <c r="V47" s="1">
        <v>147</v>
      </c>
      <c r="W47" s="1">
        <v>226</v>
      </c>
      <c r="X47" s="1">
        <v>149</v>
      </c>
      <c r="Y47" s="1">
        <v>226</v>
      </c>
      <c r="Z47" s="1">
        <v>130</v>
      </c>
      <c r="AA47" s="1">
        <v>228</v>
      </c>
      <c r="AB47" s="1">
        <v>115</v>
      </c>
      <c r="AC47" s="1">
        <v>205</v>
      </c>
      <c r="AD47" s="1">
        <v>106</v>
      </c>
      <c r="AE47" s="1">
        <v>189</v>
      </c>
      <c r="AF47" s="1">
        <v>95</v>
      </c>
      <c r="AG47" s="1">
        <v>178</v>
      </c>
      <c r="AH47" s="1">
        <v>76</v>
      </c>
      <c r="AI47" s="1">
        <v>181</v>
      </c>
      <c r="AJ47" s="1">
        <v>69</v>
      </c>
      <c r="AK47" s="1">
        <v>177</v>
      </c>
      <c r="AL47" s="1">
        <v>50</v>
      </c>
      <c r="AM47" s="1">
        <v>175</v>
      </c>
      <c r="AN47" s="1">
        <v>20</v>
      </c>
      <c r="AO47" s="1">
        <v>192</v>
      </c>
      <c r="AP47" s="1">
        <v>1</v>
      </c>
      <c r="AQ47" s="1">
        <v>227</v>
      </c>
      <c r="AR47" s="1">
        <v>4</v>
      </c>
      <c r="AS47" s="1" t="s">
        <v>1</v>
      </c>
    </row>
    <row r="48" spans="2:53">
      <c r="B48" t="s">
        <v>54</v>
      </c>
      <c r="C48" s="1">
        <v>178</v>
      </c>
      <c r="D48" s="1">
        <v>62</v>
      </c>
      <c r="E48" s="1">
        <v>179</v>
      </c>
      <c r="F48" s="1">
        <v>69</v>
      </c>
      <c r="G48" s="1">
        <v>174</v>
      </c>
      <c r="H48" s="1">
        <v>79</v>
      </c>
      <c r="I48" s="1">
        <v>182</v>
      </c>
      <c r="J48" s="1">
        <v>86</v>
      </c>
      <c r="K48" s="1">
        <v>197</v>
      </c>
      <c r="L48" s="1">
        <v>105</v>
      </c>
      <c r="M48" s="1">
        <v>224</v>
      </c>
      <c r="N48" s="1">
        <v>117</v>
      </c>
      <c r="O48" s="1">
        <v>223</v>
      </c>
      <c r="P48" s="1">
        <v>146</v>
      </c>
      <c r="Q48" s="1">
        <v>152</v>
      </c>
      <c r="R48" s="1">
        <v>138</v>
      </c>
      <c r="S48" s="1">
        <v>145</v>
      </c>
      <c r="T48" s="1">
        <v>128</v>
      </c>
      <c r="U48" s="1">
        <v>139</v>
      </c>
      <c r="V48" s="1">
        <v>125</v>
      </c>
      <c r="W48" s="1">
        <v>137</v>
      </c>
      <c r="X48" s="1">
        <v>117</v>
      </c>
      <c r="Y48" s="1">
        <v>139</v>
      </c>
      <c r="Z48" s="1">
        <v>112</v>
      </c>
      <c r="AA48" s="1">
        <v>139</v>
      </c>
      <c r="AB48" s="1">
        <v>111</v>
      </c>
      <c r="AC48" s="1">
        <v>137</v>
      </c>
      <c r="AD48" s="1">
        <v>105</v>
      </c>
      <c r="AE48" s="1">
        <v>135</v>
      </c>
      <c r="AF48" s="1">
        <v>100</v>
      </c>
      <c r="AG48" s="1">
        <v>133</v>
      </c>
      <c r="AH48" s="1">
        <v>97</v>
      </c>
      <c r="AI48" s="1">
        <v>135</v>
      </c>
      <c r="AJ48" s="1">
        <v>83</v>
      </c>
      <c r="AK48" s="1">
        <v>130</v>
      </c>
      <c r="AL48" s="1">
        <v>80</v>
      </c>
      <c r="AM48" s="1">
        <v>135</v>
      </c>
      <c r="AN48" s="1">
        <v>53</v>
      </c>
      <c r="AO48" s="1">
        <v>157</v>
      </c>
      <c r="AP48" s="1">
        <v>55</v>
      </c>
      <c r="AQ48" s="1">
        <v>169</v>
      </c>
      <c r="AR48" s="1">
        <v>57</v>
      </c>
      <c r="AS48" s="1" t="s">
        <v>1</v>
      </c>
    </row>
    <row r="49" spans="2:47">
      <c r="B49" t="s">
        <v>55</v>
      </c>
      <c r="C49" s="1">
        <v>128</v>
      </c>
      <c r="D49" s="1">
        <v>45</v>
      </c>
      <c r="E49" s="1">
        <v>95</v>
      </c>
      <c r="F49" s="1">
        <v>113</v>
      </c>
      <c r="G49" s="1">
        <v>112</v>
      </c>
      <c r="H49" s="1">
        <v>119</v>
      </c>
      <c r="I49" s="1">
        <v>119</v>
      </c>
      <c r="J49" s="1">
        <v>124</v>
      </c>
      <c r="K49" s="1">
        <v>150</v>
      </c>
      <c r="L49" s="1">
        <v>137</v>
      </c>
      <c r="M49" s="1">
        <v>149</v>
      </c>
      <c r="N49" s="1">
        <v>134</v>
      </c>
      <c r="O49" s="1">
        <v>143</v>
      </c>
      <c r="P49" s="1">
        <v>131</v>
      </c>
      <c r="Q49" s="1">
        <v>139</v>
      </c>
      <c r="R49" s="1">
        <v>128</v>
      </c>
      <c r="S49" s="1">
        <v>134</v>
      </c>
      <c r="T49" s="1">
        <v>121</v>
      </c>
      <c r="U49" s="1">
        <v>134</v>
      </c>
      <c r="V49" s="1">
        <v>112</v>
      </c>
      <c r="W49" s="1">
        <v>131</v>
      </c>
      <c r="X49" s="1">
        <v>101</v>
      </c>
      <c r="Y49" s="1">
        <v>133</v>
      </c>
      <c r="Z49" s="1">
        <v>86</v>
      </c>
      <c r="AA49" s="1">
        <v>131</v>
      </c>
      <c r="AB49" s="1">
        <v>81</v>
      </c>
      <c r="AC49" s="1">
        <v>129</v>
      </c>
      <c r="AD49" s="1">
        <v>78</v>
      </c>
      <c r="AE49" s="1">
        <v>132</v>
      </c>
      <c r="AF49" s="1">
        <v>59</v>
      </c>
      <c r="AG49" s="1" t="s">
        <v>1</v>
      </c>
    </row>
    <row r="50" spans="2:47">
      <c r="B50" t="s">
        <v>56</v>
      </c>
      <c r="C50" s="1">
        <v>195</v>
      </c>
      <c r="D50" s="1">
        <v>147</v>
      </c>
      <c r="E50" s="1">
        <v>223</v>
      </c>
      <c r="F50" s="1">
        <v>148</v>
      </c>
      <c r="G50" s="1">
        <v>228</v>
      </c>
      <c r="H50" s="1">
        <v>224</v>
      </c>
      <c r="I50" s="1">
        <v>189</v>
      </c>
      <c r="J50" s="1">
        <v>225</v>
      </c>
      <c r="K50" s="1" t="s">
        <v>1</v>
      </c>
    </row>
    <row r="51" spans="2:47">
      <c r="B51" t="s">
        <v>57</v>
      </c>
      <c r="C51" s="1">
        <v>161</v>
      </c>
      <c r="D51" s="1">
        <v>140</v>
      </c>
      <c r="E51" s="1">
        <v>194</v>
      </c>
      <c r="F51" s="1">
        <v>145</v>
      </c>
      <c r="G51" s="1">
        <v>188</v>
      </c>
      <c r="H51" s="1">
        <v>222</v>
      </c>
      <c r="I51" s="1">
        <v>168</v>
      </c>
      <c r="J51" s="1">
        <v>219</v>
      </c>
      <c r="K51" s="1">
        <v>169</v>
      </c>
      <c r="L51" s="1">
        <v>210</v>
      </c>
      <c r="M51" s="1">
        <v>158</v>
      </c>
      <c r="N51" s="1">
        <v>196</v>
      </c>
      <c r="O51" s="1">
        <v>154</v>
      </c>
      <c r="P51" s="1">
        <v>194</v>
      </c>
      <c r="Q51" s="1">
        <v>154</v>
      </c>
      <c r="R51" s="1">
        <v>188</v>
      </c>
      <c r="S51" s="1">
        <v>149</v>
      </c>
      <c r="T51" s="1">
        <v>183</v>
      </c>
      <c r="U51" s="1" t="s">
        <v>1</v>
      </c>
    </row>
    <row r="52" spans="2:47">
      <c r="B52" t="s">
        <v>58</v>
      </c>
      <c r="C52" s="1">
        <v>99</v>
      </c>
      <c r="D52" s="1">
        <v>122</v>
      </c>
      <c r="E52" s="1">
        <v>144</v>
      </c>
      <c r="F52" s="1">
        <v>139</v>
      </c>
      <c r="G52" s="1">
        <v>158</v>
      </c>
      <c r="H52" s="1">
        <v>141</v>
      </c>
      <c r="I52" s="1">
        <v>146</v>
      </c>
      <c r="J52" s="1">
        <v>183</v>
      </c>
      <c r="K52" s="1">
        <v>151</v>
      </c>
      <c r="L52" s="1">
        <v>189</v>
      </c>
      <c r="M52" s="1">
        <v>151</v>
      </c>
      <c r="N52" s="1">
        <v>197</v>
      </c>
      <c r="O52" s="1">
        <v>165</v>
      </c>
      <c r="P52" s="1">
        <v>212</v>
      </c>
      <c r="Q52" s="1">
        <v>165</v>
      </c>
      <c r="R52" s="1">
        <v>219</v>
      </c>
      <c r="S52" s="1">
        <v>127</v>
      </c>
      <c r="T52" s="1">
        <v>214</v>
      </c>
      <c r="U52" s="1">
        <v>126</v>
      </c>
      <c r="V52" s="1">
        <v>219</v>
      </c>
      <c r="W52" s="1">
        <v>119</v>
      </c>
      <c r="X52" s="1">
        <v>216</v>
      </c>
      <c r="Y52" s="1">
        <v>108</v>
      </c>
      <c r="Z52" s="1">
        <v>197</v>
      </c>
      <c r="AA52" s="1">
        <v>99</v>
      </c>
      <c r="AB52" s="1">
        <v>183</v>
      </c>
      <c r="AC52" s="1">
        <v>96</v>
      </c>
      <c r="AD52" s="1">
        <v>165</v>
      </c>
      <c r="AE52" s="1">
        <v>110</v>
      </c>
      <c r="AF52" s="1">
        <v>168</v>
      </c>
      <c r="AG52" s="1">
        <v>117</v>
      </c>
      <c r="AH52" s="1">
        <v>161</v>
      </c>
      <c r="AI52" s="1">
        <v>109</v>
      </c>
      <c r="AJ52" s="1">
        <v>150</v>
      </c>
      <c r="AK52" s="1">
        <v>109</v>
      </c>
      <c r="AL52" s="1">
        <v>132</v>
      </c>
      <c r="AM52" s="1">
        <v>105</v>
      </c>
      <c r="AN52" s="1">
        <v>126</v>
      </c>
      <c r="AO52" s="1">
        <v>99</v>
      </c>
      <c r="AP52" s="1">
        <v>127</v>
      </c>
      <c r="AQ52" s="1" t="s">
        <v>1</v>
      </c>
    </row>
    <row r="53" spans="2:47">
      <c r="B53" t="s">
        <v>59</v>
      </c>
      <c r="C53" s="1">
        <v>125</v>
      </c>
      <c r="D53" s="1">
        <v>41</v>
      </c>
      <c r="E53" s="1">
        <v>105</v>
      </c>
      <c r="F53" s="1">
        <v>23</v>
      </c>
      <c r="G53" s="1">
        <v>98</v>
      </c>
      <c r="H53" s="1">
        <v>6</v>
      </c>
      <c r="I53" s="1">
        <v>61</v>
      </c>
      <c r="J53" s="1">
        <v>0</v>
      </c>
      <c r="K53" s="1">
        <v>18</v>
      </c>
      <c r="L53" s="1">
        <v>20</v>
      </c>
      <c r="M53" s="1">
        <v>10</v>
      </c>
      <c r="N53" s="1">
        <v>50</v>
      </c>
      <c r="O53" s="1">
        <v>28</v>
      </c>
      <c r="P53" s="1">
        <v>77</v>
      </c>
      <c r="Q53" s="1">
        <v>30</v>
      </c>
      <c r="R53" s="1">
        <v>85</v>
      </c>
      <c r="S53" s="1">
        <v>0</v>
      </c>
      <c r="T53" s="1">
        <v>96</v>
      </c>
      <c r="U53" s="1">
        <v>0</v>
      </c>
      <c r="V53" s="1">
        <v>104</v>
      </c>
      <c r="W53" s="1">
        <v>10</v>
      </c>
      <c r="X53" s="1">
        <v>100</v>
      </c>
      <c r="Y53" s="1">
        <v>40</v>
      </c>
      <c r="Z53" s="1">
        <v>108</v>
      </c>
      <c r="AA53" s="1">
        <v>59</v>
      </c>
      <c r="AB53" s="1">
        <v>99</v>
      </c>
      <c r="AC53" s="1">
        <v>78</v>
      </c>
      <c r="AD53" s="1">
        <v>109</v>
      </c>
      <c r="AE53" s="1">
        <v>89</v>
      </c>
      <c r="AF53" s="1">
        <v>143</v>
      </c>
      <c r="AG53" s="1">
        <v>97</v>
      </c>
      <c r="AH53" s="1">
        <v>159</v>
      </c>
      <c r="AI53" s="1">
        <v>107</v>
      </c>
      <c r="AJ53" s="1">
        <v>162</v>
      </c>
      <c r="AK53" s="1">
        <v>112</v>
      </c>
      <c r="AL53" s="1">
        <v>160</v>
      </c>
      <c r="AM53" s="1">
        <v>106</v>
      </c>
      <c r="AN53" s="1">
        <v>143</v>
      </c>
      <c r="AO53" s="1">
        <v>102</v>
      </c>
      <c r="AP53" s="1">
        <v>132</v>
      </c>
      <c r="AQ53" s="1">
        <v>96</v>
      </c>
      <c r="AR53" s="1">
        <v>128</v>
      </c>
      <c r="AS53" s="1">
        <v>93</v>
      </c>
      <c r="AT53" s="1">
        <v>118</v>
      </c>
      <c r="AU53" s="1" t="s">
        <v>1</v>
      </c>
    </row>
    <row r="54" spans="2:47">
      <c r="B54" t="s">
        <v>60</v>
      </c>
      <c r="C54" s="1">
        <v>119</v>
      </c>
      <c r="D54" s="1">
        <v>216</v>
      </c>
      <c r="E54" s="1">
        <v>128</v>
      </c>
      <c r="F54" s="1">
        <v>219</v>
      </c>
      <c r="G54" s="1">
        <v>131</v>
      </c>
      <c r="H54" s="1">
        <v>215</v>
      </c>
      <c r="I54" s="1">
        <v>155</v>
      </c>
      <c r="J54" s="1">
        <v>220</v>
      </c>
      <c r="K54" s="1">
        <v>153</v>
      </c>
      <c r="L54" s="1">
        <v>240</v>
      </c>
      <c r="M54" s="1">
        <v>142</v>
      </c>
      <c r="N54" s="1">
        <v>238</v>
      </c>
      <c r="O54" s="1">
        <v>126</v>
      </c>
      <c r="P54" s="1">
        <v>236</v>
      </c>
      <c r="Q54" s="1">
        <v>121</v>
      </c>
      <c r="R54" s="1">
        <v>230</v>
      </c>
      <c r="S54" s="1">
        <v>121</v>
      </c>
      <c r="T54" s="1">
        <v>221</v>
      </c>
      <c r="U54" s="1" t="s">
        <v>1</v>
      </c>
    </row>
    <row r="55" spans="2:47">
      <c r="B55" t="s">
        <v>61</v>
      </c>
      <c r="C55" s="1">
        <v>153</v>
      </c>
      <c r="D55" s="1">
        <v>221</v>
      </c>
      <c r="E55" s="1">
        <v>158</v>
      </c>
      <c r="F55" s="1">
        <v>222</v>
      </c>
      <c r="G55" s="1">
        <v>156</v>
      </c>
      <c r="H55" s="1">
        <v>231</v>
      </c>
      <c r="I55" s="1">
        <v>162</v>
      </c>
      <c r="J55" s="1">
        <v>239</v>
      </c>
      <c r="K55" s="1">
        <v>161</v>
      </c>
      <c r="L55" s="1">
        <v>246</v>
      </c>
      <c r="M55" s="1">
        <v>165</v>
      </c>
      <c r="N55" s="1">
        <v>246</v>
      </c>
      <c r="O55" s="1">
        <v>167</v>
      </c>
      <c r="P55" s="1">
        <v>255</v>
      </c>
      <c r="Q55" s="1">
        <v>179</v>
      </c>
      <c r="R55" s="1">
        <v>255</v>
      </c>
      <c r="S55" s="1">
        <v>177</v>
      </c>
      <c r="T55" s="1">
        <v>273</v>
      </c>
      <c r="U55" s="1">
        <v>146</v>
      </c>
      <c r="V55" s="1">
        <v>268</v>
      </c>
      <c r="W55" s="1">
        <v>149</v>
      </c>
      <c r="X55" s="1">
        <v>250</v>
      </c>
      <c r="Y55" s="1">
        <v>152</v>
      </c>
      <c r="Z55" s="1">
        <v>243</v>
      </c>
      <c r="AA55" s="1" t="s">
        <v>1</v>
      </c>
    </row>
    <row r="56" spans="2:47">
      <c r="B56" t="s">
        <v>62</v>
      </c>
      <c r="C56" s="1">
        <v>160</v>
      </c>
      <c r="D56" s="1">
        <v>224</v>
      </c>
      <c r="E56" s="1">
        <v>188</v>
      </c>
      <c r="F56" s="1">
        <v>227</v>
      </c>
      <c r="G56" s="1">
        <v>215</v>
      </c>
      <c r="H56" s="1">
        <v>227</v>
      </c>
      <c r="I56" s="1">
        <v>210</v>
      </c>
      <c r="J56" s="1">
        <v>255</v>
      </c>
      <c r="K56" s="1">
        <v>181</v>
      </c>
      <c r="L56" s="1">
        <v>253</v>
      </c>
      <c r="M56" s="1">
        <v>178</v>
      </c>
      <c r="N56" s="1">
        <v>255</v>
      </c>
      <c r="O56" s="1">
        <v>171</v>
      </c>
      <c r="P56" s="1">
        <v>255</v>
      </c>
      <c r="Q56" s="1">
        <v>169</v>
      </c>
      <c r="R56" s="1">
        <v>248</v>
      </c>
      <c r="S56" s="1">
        <v>165</v>
      </c>
      <c r="T56" s="1">
        <v>247</v>
      </c>
      <c r="U56" s="1">
        <v>167</v>
      </c>
      <c r="V56" s="1">
        <v>241</v>
      </c>
      <c r="W56" s="1">
        <v>159</v>
      </c>
      <c r="X56" s="1">
        <v>233</v>
      </c>
      <c r="Y56" s="1" t="s">
        <v>1</v>
      </c>
    </row>
    <row r="57" spans="2:47">
      <c r="B57" t="s">
        <v>63</v>
      </c>
      <c r="C57" s="1">
        <v>176</v>
      </c>
      <c r="D57" s="1">
        <v>254</v>
      </c>
      <c r="E57" s="1">
        <v>209</v>
      </c>
      <c r="F57" s="1">
        <v>256</v>
      </c>
      <c r="G57" s="1">
        <v>208</v>
      </c>
      <c r="H57" s="1">
        <v>284</v>
      </c>
      <c r="I57" s="1">
        <v>172</v>
      </c>
      <c r="J57" s="1">
        <v>281</v>
      </c>
      <c r="K57" s="1" t="s">
        <v>1</v>
      </c>
    </row>
    <row r="58" spans="2:47">
      <c r="B58" t="s">
        <v>64</v>
      </c>
      <c r="C58" s="1">
        <v>187</v>
      </c>
      <c r="D58" s="1">
        <v>284</v>
      </c>
      <c r="E58" s="1">
        <v>186</v>
      </c>
      <c r="F58" s="1">
        <v>311</v>
      </c>
      <c r="G58" s="1">
        <v>225</v>
      </c>
      <c r="H58" s="1">
        <v>311</v>
      </c>
      <c r="I58" s="1">
        <v>225</v>
      </c>
      <c r="J58" s="1">
        <v>285</v>
      </c>
      <c r="K58" s="1" t="s">
        <v>1</v>
      </c>
    </row>
    <row r="59" spans="2:47">
      <c r="B59" t="s">
        <v>65</v>
      </c>
      <c r="C59" s="1">
        <v>179</v>
      </c>
      <c r="D59" s="1">
        <v>314</v>
      </c>
      <c r="E59" s="1">
        <v>213</v>
      </c>
      <c r="F59" s="1">
        <v>314</v>
      </c>
      <c r="G59" s="1">
        <v>212</v>
      </c>
      <c r="H59" s="1">
        <v>348</v>
      </c>
      <c r="I59" s="1">
        <v>192</v>
      </c>
      <c r="J59" s="1">
        <v>349</v>
      </c>
      <c r="K59" s="1">
        <v>182</v>
      </c>
      <c r="L59" s="1">
        <v>348</v>
      </c>
      <c r="M59" s="1">
        <v>179</v>
      </c>
      <c r="N59" s="1">
        <v>354</v>
      </c>
      <c r="O59" s="1" t="s">
        <v>1</v>
      </c>
    </row>
    <row r="60" spans="2:47">
      <c r="B60" t="s">
        <v>66</v>
      </c>
      <c r="C60" s="1">
        <v>153</v>
      </c>
      <c r="D60" s="1">
        <v>310</v>
      </c>
      <c r="E60" s="1">
        <v>180</v>
      </c>
      <c r="F60" s="1">
        <v>313</v>
      </c>
      <c r="G60" s="1">
        <v>179</v>
      </c>
      <c r="H60" s="1">
        <v>352</v>
      </c>
      <c r="I60" s="1">
        <v>165</v>
      </c>
      <c r="J60" s="1">
        <v>350</v>
      </c>
      <c r="K60" s="1">
        <v>147</v>
      </c>
      <c r="L60" s="1">
        <v>341</v>
      </c>
      <c r="M60" s="1">
        <v>147</v>
      </c>
      <c r="N60" s="1">
        <v>331</v>
      </c>
      <c r="O60" s="1">
        <v>150</v>
      </c>
      <c r="P60" s="1">
        <v>328</v>
      </c>
      <c r="Q60" s="1">
        <v>147</v>
      </c>
      <c r="R60" s="1">
        <v>324</v>
      </c>
      <c r="S60" s="1">
        <v>148</v>
      </c>
      <c r="T60" s="1">
        <v>316</v>
      </c>
      <c r="U60" s="1">
        <v>153</v>
      </c>
      <c r="V60" s="1">
        <v>315</v>
      </c>
      <c r="W60" s="1" t="s">
        <v>1</v>
      </c>
    </row>
    <row r="61" spans="2:47">
      <c r="B61" t="s">
        <v>67</v>
      </c>
      <c r="C61" s="1">
        <v>162</v>
      </c>
      <c r="D61" s="1">
        <v>273</v>
      </c>
      <c r="E61" s="1">
        <v>177</v>
      </c>
      <c r="F61" s="1">
        <v>275</v>
      </c>
      <c r="G61" s="1">
        <v>177</v>
      </c>
      <c r="H61" s="1">
        <v>282</v>
      </c>
      <c r="I61" s="1">
        <v>186</v>
      </c>
      <c r="J61" s="1">
        <v>283</v>
      </c>
      <c r="K61" s="1">
        <v>185</v>
      </c>
      <c r="L61" s="1">
        <v>310</v>
      </c>
      <c r="M61" s="1">
        <v>159</v>
      </c>
      <c r="N61" s="1">
        <v>307</v>
      </c>
      <c r="O61" s="1" t="s">
        <v>1</v>
      </c>
    </row>
    <row r="62" spans="2:47">
      <c r="B62" t="s">
        <v>68</v>
      </c>
      <c r="C62" s="1">
        <v>131</v>
      </c>
      <c r="D62" s="1">
        <v>267</v>
      </c>
      <c r="E62" s="1">
        <v>161</v>
      </c>
      <c r="F62" s="1">
        <v>272</v>
      </c>
      <c r="G62" s="1">
        <v>157</v>
      </c>
      <c r="H62" s="1">
        <v>311</v>
      </c>
      <c r="I62" s="1">
        <v>153</v>
      </c>
      <c r="J62" s="1">
        <v>312</v>
      </c>
      <c r="K62" s="1">
        <v>152</v>
      </c>
      <c r="L62" s="1">
        <v>318</v>
      </c>
      <c r="M62" s="1">
        <v>127</v>
      </c>
      <c r="N62" s="1">
        <v>287</v>
      </c>
      <c r="O62" s="1" t="s">
        <v>1</v>
      </c>
    </row>
    <row r="63" spans="2:47">
      <c r="B63" t="s">
        <v>69</v>
      </c>
      <c r="C63" s="1">
        <v>106</v>
      </c>
      <c r="D63" s="1">
        <v>261</v>
      </c>
      <c r="E63" s="1">
        <v>127</v>
      </c>
      <c r="F63" s="1">
        <v>267</v>
      </c>
      <c r="G63" s="1">
        <v>123</v>
      </c>
      <c r="H63" s="1">
        <v>288</v>
      </c>
      <c r="I63" s="1">
        <v>149</v>
      </c>
      <c r="J63" s="1">
        <v>320</v>
      </c>
      <c r="K63" s="1">
        <v>151</v>
      </c>
      <c r="L63" s="1">
        <v>325</v>
      </c>
      <c r="M63" s="1">
        <v>148</v>
      </c>
      <c r="N63" s="1">
        <v>328</v>
      </c>
      <c r="O63" s="1">
        <v>148</v>
      </c>
      <c r="P63" s="1">
        <v>336</v>
      </c>
      <c r="Q63" s="1">
        <v>133</v>
      </c>
      <c r="R63" s="1">
        <v>334</v>
      </c>
      <c r="S63" s="1">
        <v>114</v>
      </c>
      <c r="T63" s="1">
        <v>319</v>
      </c>
      <c r="U63" s="1">
        <v>108</v>
      </c>
      <c r="V63" s="1">
        <v>292</v>
      </c>
      <c r="W63" s="1">
        <v>102</v>
      </c>
      <c r="X63" s="1">
        <v>272</v>
      </c>
      <c r="Y63" s="1" t="s">
        <v>1</v>
      </c>
    </row>
    <row r="64" spans="2:47">
      <c r="B64" t="s">
        <v>70</v>
      </c>
      <c r="C64" s="1">
        <v>118</v>
      </c>
      <c r="D64" s="1">
        <v>232</v>
      </c>
      <c r="E64" s="1">
        <v>123</v>
      </c>
      <c r="F64" s="1">
        <v>238</v>
      </c>
      <c r="G64" s="1">
        <v>147</v>
      </c>
      <c r="H64" s="1">
        <v>239</v>
      </c>
      <c r="I64" s="1">
        <v>152</v>
      </c>
      <c r="J64" s="1">
        <v>242</v>
      </c>
      <c r="K64" s="1">
        <v>148</v>
      </c>
      <c r="L64" s="1">
        <v>249</v>
      </c>
      <c r="M64" s="1">
        <v>146</v>
      </c>
      <c r="N64" s="1">
        <v>267</v>
      </c>
      <c r="O64" s="1">
        <v>109</v>
      </c>
      <c r="P64" s="1">
        <v>259</v>
      </c>
      <c r="Q64" s="1">
        <v>110</v>
      </c>
      <c r="R64" s="1">
        <v>251</v>
      </c>
      <c r="S64" s="1" t="s">
        <v>1</v>
      </c>
    </row>
    <row r="65" spans="1:25">
      <c r="B65" t="s">
        <v>71</v>
      </c>
      <c r="C65" s="1">
        <v>132</v>
      </c>
      <c r="D65" s="1">
        <v>347</v>
      </c>
      <c r="E65" s="1">
        <v>147</v>
      </c>
      <c r="F65" s="1">
        <v>348</v>
      </c>
      <c r="G65" s="1">
        <v>175</v>
      </c>
      <c r="H65" s="1">
        <v>362</v>
      </c>
      <c r="I65" s="1">
        <v>193</v>
      </c>
      <c r="J65" s="1">
        <v>358</v>
      </c>
      <c r="K65" s="1">
        <v>202</v>
      </c>
      <c r="L65" s="1">
        <v>366</v>
      </c>
      <c r="M65" s="1">
        <v>214</v>
      </c>
      <c r="N65" s="1">
        <v>377</v>
      </c>
      <c r="O65" s="1">
        <v>222</v>
      </c>
      <c r="P65" s="1">
        <v>372</v>
      </c>
      <c r="Q65" s="1">
        <v>240</v>
      </c>
      <c r="R65" s="1">
        <v>391</v>
      </c>
      <c r="S65" s="1">
        <v>256</v>
      </c>
      <c r="T65" s="1">
        <v>397</v>
      </c>
      <c r="U65" s="1">
        <v>156</v>
      </c>
      <c r="V65" s="1">
        <v>397</v>
      </c>
      <c r="W65" s="1">
        <v>137</v>
      </c>
      <c r="X65" s="1">
        <v>376</v>
      </c>
      <c r="Y65" s="1" t="s">
        <v>1</v>
      </c>
    </row>
    <row r="67" spans="1:25">
      <c r="A67">
        <f>+B67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69"/>
  <sheetViews>
    <sheetView workbookViewId="0">
      <selection activeCell="D10" sqref="D10"/>
    </sheetView>
  </sheetViews>
  <sheetFormatPr defaultRowHeight="15"/>
  <cols>
    <col min="2" max="2" width="41.5703125" style="2" customWidth="1"/>
  </cols>
  <sheetData>
    <row r="1" spans="1:53">
      <c r="A1" t="s">
        <v>4</v>
      </c>
      <c r="B1" s="2">
        <v>0</v>
      </c>
      <c r="C1" t="str">
        <f>+oldCoords!C1</f>
        <v>x</v>
      </c>
      <c r="D1" t="str">
        <f>+oldCoords!D1</f>
        <v>y</v>
      </c>
      <c r="E1" t="str">
        <f>+oldCoords!E1</f>
        <v>x</v>
      </c>
      <c r="F1" t="str">
        <f>+oldCoords!F1</f>
        <v>y</v>
      </c>
      <c r="G1" t="str">
        <f>+oldCoords!G1</f>
        <v>x</v>
      </c>
      <c r="H1" t="str">
        <f>+oldCoords!H1</f>
        <v>y</v>
      </c>
      <c r="I1" t="str">
        <f>+oldCoords!I1</f>
        <v>x</v>
      </c>
      <c r="J1" t="str">
        <f>+oldCoords!J1</f>
        <v>y</v>
      </c>
      <c r="K1" t="str">
        <f>+oldCoords!K1</f>
        <v>x</v>
      </c>
      <c r="L1" t="str">
        <f>+oldCoords!L1</f>
        <v>y</v>
      </c>
      <c r="M1" t="str">
        <f>+oldCoords!M1</f>
        <v>x</v>
      </c>
      <c r="N1" t="str">
        <f>+oldCoords!N1</f>
        <v>y</v>
      </c>
      <c r="O1" t="str">
        <f>+oldCoords!O1</f>
        <v>x</v>
      </c>
      <c r="P1" t="str">
        <f>+oldCoords!P1</f>
        <v>y</v>
      </c>
      <c r="Q1" t="str">
        <f>+oldCoords!Q1</f>
        <v>x</v>
      </c>
      <c r="R1" t="str">
        <f>+oldCoords!R1</f>
        <v>y</v>
      </c>
      <c r="S1" t="str">
        <f>+oldCoords!S1</f>
        <v>x</v>
      </c>
      <c r="T1" t="str">
        <f>+oldCoords!T1</f>
        <v>y</v>
      </c>
      <c r="U1" t="str">
        <f>+oldCoords!U1</f>
        <v>x</v>
      </c>
      <c r="V1" t="str">
        <f>+oldCoords!V1</f>
        <v>y</v>
      </c>
      <c r="W1" t="str">
        <f>+oldCoords!W1</f>
        <v>x</v>
      </c>
      <c r="X1" t="str">
        <f>+oldCoords!X1</f>
        <v>y</v>
      </c>
      <c r="Y1" t="str">
        <f>+oldCoords!Y1</f>
        <v>x</v>
      </c>
      <c r="Z1" t="str">
        <f>+oldCoords!Z1</f>
        <v>y</v>
      </c>
      <c r="AA1" t="str">
        <f>+oldCoords!AA1</f>
        <v>x</v>
      </c>
      <c r="AB1" t="str">
        <f>+oldCoords!AB1</f>
        <v>y</v>
      </c>
      <c r="AC1" t="str">
        <f>+oldCoords!AC1</f>
        <v>x</v>
      </c>
      <c r="AD1" t="str">
        <f>+oldCoords!AD1</f>
        <v>y</v>
      </c>
      <c r="AE1" t="str">
        <f>+oldCoords!AE1</f>
        <v>x</v>
      </c>
      <c r="AF1" t="str">
        <f>+oldCoords!AF1</f>
        <v>y</v>
      </c>
      <c r="AG1" t="str">
        <f>+oldCoords!AG1</f>
        <v>x</v>
      </c>
      <c r="AH1" t="str">
        <f>+oldCoords!AH1</f>
        <v>y</v>
      </c>
      <c r="AI1" t="str">
        <f>+oldCoords!AI1</f>
        <v>x</v>
      </c>
      <c r="AJ1" t="str">
        <f>+oldCoords!AJ1</f>
        <v>y</v>
      </c>
      <c r="AK1" t="str">
        <f>+oldCoords!AK1</f>
        <v>x</v>
      </c>
      <c r="AL1" t="str">
        <f>+oldCoords!AL1</f>
        <v>y</v>
      </c>
      <c r="AM1" t="str">
        <f>+oldCoords!AM1</f>
        <v>x</v>
      </c>
      <c r="AN1" t="str">
        <f>+oldCoords!AN1</f>
        <v>y</v>
      </c>
      <c r="AO1" t="str">
        <f>+oldCoords!AO1</f>
        <v>x</v>
      </c>
      <c r="AP1" t="str">
        <f>+oldCoords!AP1</f>
        <v>y</v>
      </c>
      <c r="AQ1" t="str">
        <f>+oldCoords!AQ1</f>
        <v>x</v>
      </c>
      <c r="AR1" t="str">
        <f>+oldCoords!AR1</f>
        <v>y</v>
      </c>
      <c r="AS1" t="str">
        <f>+oldCoords!AS1</f>
        <v>x</v>
      </c>
      <c r="AT1" t="str">
        <f>+oldCoords!AT1</f>
        <v>y</v>
      </c>
      <c r="AU1" t="str">
        <f>+oldCoords!AU1</f>
        <v>x</v>
      </c>
      <c r="AV1" t="str">
        <f>+oldCoords!AV1</f>
        <v>y</v>
      </c>
      <c r="AW1" t="str">
        <f>+oldCoords!AW1</f>
        <v>x</v>
      </c>
      <c r="AX1" t="str">
        <f>+oldCoords!AX1</f>
        <v>y</v>
      </c>
      <c r="AY1" t="str">
        <f>+oldCoords!AY1</f>
        <v>x</v>
      </c>
      <c r="AZ1" t="str">
        <f>+oldCoords!AZ1</f>
        <v>y</v>
      </c>
      <c r="BA1" t="str">
        <f>+oldCoords!BA1</f>
        <v>x</v>
      </c>
    </row>
    <row r="2" spans="1:53">
      <c r="A2" t="s">
        <v>5</v>
      </c>
      <c r="B2" s="2">
        <v>0</v>
      </c>
    </row>
    <row r="3" spans="1:53">
      <c r="A3" t="s">
        <v>6</v>
      </c>
      <c r="B3" s="2">
        <f>+(1/0.75)/3</f>
        <v>0.44444444444444442</v>
      </c>
    </row>
    <row r="4" spans="1:53">
      <c r="A4" t="s">
        <v>7</v>
      </c>
      <c r="B4" s="2">
        <f>+(1/0.75)/3</f>
        <v>0.44444444444444442</v>
      </c>
    </row>
    <row r="5" spans="1:53">
      <c r="B5" s="2" t="str">
        <f>+CONCATENATE(oldCoords!B2,"""",IF(""=(newCoords!C5),"",newCoords!C5 &amp; ","),IF(""=(newCoords!D5),"",newCoords!D5 &amp; ","),IF(""=(newCoords!E5),"",newCoords!E5 &amp; ","),IF(""=(newCoords!F5),"",newCoords!F5 &amp; ","),IF(""=(newCoords!G5),"",newCoords!G5 &amp; ","),IF(""=(newCoords!H5),"",newCoords!H5 &amp; ","),IF(""=(newCoords!I5),"",newCoords!I5 &amp; ","),IF(""=(newCoords!J5),"",newCoords!J5 &amp; ","),IF(""=(newCoords!K5),"",newCoords!K5 &amp; ","),IF(""=(newCoords!L5),"",newCoords!L5 &amp; ","),IF(""=(newCoords!M5),"",newCoords!M5 &amp; ","),IF(""=(newCoords!N5),"",newCoords!N5 &amp; ","),IF(""=(newCoords!O5),"",newCoords!O5 &amp; ","),IF(""=(newCoords!P5),"",newCoords!P5 &amp; ","),IF(""=(newCoords!Q5),"",newCoords!Q5 &amp; ","),IF(""=(newCoords!R5),"",newCoords!R5 &amp; ","),IF(""=(newCoords!S5),"",newCoords!S5 &amp; ","),IF(""=(newCoords!T5),"",newCoords!T5 &amp; ","),IF(""=(newCoords!U5),"",newCoords!U5 &amp; ","),IF(""=(newCoords!V5),"",newCoords!V5 &amp; ","),IF(""=(newCoords!W5),"",newCoords!W5 &amp; ","),IF(""=(newCoords!X5),"",newCoords!X5 &amp; ","),IF(""=(newCoords!Y5),"",newCoords!Y5 &amp; ","),IF(""=(newCoords!Z5),"",newCoords!Z5 &amp; ","),IF(""=(newCoords!AA5),"",newCoords!AA5 &amp; ","),IF(""=(newCoords!AB5),"",newCoords!AB5 &amp; ","),IF(""=(newCoords!AC5),"",newCoords!AC5 &amp; ","),IF(""=(newCoords!AD5),"",newCoords!AD5 &amp; ","),IF(""=(newCoords!AE5),"",newCoords!AE5 &amp; ","),IF(""=(newCoords!AF5),"",newCoords!AF5 &amp; ","),IF(""=(newCoords!AG5),"",newCoords!AG5 &amp; ","),IF(""=(newCoords!AH5),"",newCoords!AH5 &amp; ","),IF(""=(newCoords!AI5),"",newCoords!AI5 &amp; ","),IF(""=(newCoords!AJ5),"",newCoords!AJ5 &amp; ","),IF(""=(newCoords!AK5),"",newCoords!AK5 &amp; ","),IF(""=(newCoords!AL5),"",newCoords!AL5 &amp; ","),IF(""=(newCoords!AM5),"",newCoords!AM5 &amp; ","),IF(""=(newCoords!AN5),"",newCoords!AN5 &amp; ","),IF(""=(newCoords!AO5),"",newCoords!AO5 &amp; ","),IF(""=(newCoords!AP5),"",newCoords!AP5 &amp; ","),IF(""=(newCoords!AQ5),"",newCoords!AQ5 &amp; ","),IF(""=(newCoords!AR5),"",newCoords!AR5 &amp; ","),IF(""=(newCoords!AS5),"",newCoords!AS5 &amp; ","),IF(""=(newCoords!AT5),"",newCoords!AT5 &amp; ","),IF(""=(newCoords!AU5),"",newCoords!AU5 &amp; ","),IF(""=(newCoords!AV5),"",newCoords!AV5 &amp; ","),IF(""=(newCoords!AW5),"",newCoords!AW5 &amp; ","),IF(""=(newCoords!AX5),"",newCoords!AX5 &amp; ","),IF(""=(newCoords!AY5),"",newCoords!AY5 &amp; ","),IF(""=(newCoords!AZ5),"",newCoords!AZ5 &amp; ","),IF(""=(newCoords!BA5),"",newCoords!BA5 &amp; ","))</f>
        <v>&lt;area shape=poly href=@placeURL_KS@ coords="98.6666666666667,130.666666666667,99.1111111111111,140.444444444444,117.777777777778,139.111111111111,117.333333333333,132.444444444444,116,130.222222222222,114.666666666667,129.333333333333,"&gt;,</v>
      </c>
      <c r="C5">
        <f>IF(ISBLANK(oldCoords!C2),"",IF(oldCoords!C2="&gt;",""""&amp;oldCoords!C2,IF(C$1="X",$B$3*oldCoords!C2+newCoords!$B$1,IF(C$1="Y",$B$4*oldCoords!C2+newCoords!$B$2,""))))</f>
        <v>98.666666666666657</v>
      </c>
      <c r="D5">
        <f>IF(ISBLANK(oldCoords!D2),"",IF(oldCoords!D2="&gt;",""""&amp;oldCoords!D2,IF(D$1="X",$B$3*oldCoords!D2+newCoords!$B$1,IF(D$1="Y",$B$4*oldCoords!D2+newCoords!$B$2,""))))</f>
        <v>130.66666666666666</v>
      </c>
      <c r="E5">
        <f>IF(ISBLANK(oldCoords!E2),"",IF(oldCoords!E2="&gt;",""""&amp;oldCoords!E2,IF(E$1="X",$B$3*oldCoords!E2+newCoords!$B$1,IF(E$1="Y",$B$4*oldCoords!E2+newCoords!$B$2,""))))</f>
        <v>99.1111111111111</v>
      </c>
      <c r="F5">
        <f>IF(ISBLANK(oldCoords!F2),"",IF(oldCoords!F2="&gt;",""""&amp;oldCoords!F2,IF(F$1="X",$B$3*oldCoords!F2+newCoords!$B$1,IF(F$1="Y",$B$4*oldCoords!F2+newCoords!$B$2,""))))</f>
        <v>140.44444444444443</v>
      </c>
      <c r="G5">
        <f>IF(ISBLANK(oldCoords!G2),"",IF(oldCoords!G2="&gt;",""""&amp;oldCoords!G2,IF(G$1="X",$B$3*oldCoords!G2+newCoords!$B$1,IF(G$1="Y",$B$4*oldCoords!G2+newCoords!$B$2,""))))</f>
        <v>117.77777777777777</v>
      </c>
      <c r="H5">
        <f>IF(ISBLANK(oldCoords!H2),"",IF(oldCoords!H2="&gt;",""""&amp;oldCoords!H2,IF(H$1="X",$B$3*oldCoords!H2+newCoords!$B$1,IF(H$1="Y",$B$4*oldCoords!H2+newCoords!$B$2,""))))</f>
        <v>139.11111111111111</v>
      </c>
      <c r="I5">
        <f>IF(ISBLANK(oldCoords!I2),"",IF(oldCoords!I2="&gt;",""""&amp;oldCoords!I2,IF(I$1="X",$B$3*oldCoords!I2+newCoords!$B$1,IF(I$1="Y",$B$4*oldCoords!I2+newCoords!$B$2,""))))</f>
        <v>117.33333333333333</v>
      </c>
      <c r="J5">
        <f>IF(ISBLANK(oldCoords!J2),"",IF(oldCoords!J2="&gt;",""""&amp;oldCoords!J2,IF(J$1="X",$B$3*oldCoords!J2+newCoords!$B$1,IF(J$1="Y",$B$4*oldCoords!J2+newCoords!$B$2,""))))</f>
        <v>132.44444444444443</v>
      </c>
      <c r="K5">
        <f>IF(ISBLANK(oldCoords!K2),"",IF(oldCoords!K2="&gt;",""""&amp;oldCoords!K2,IF(K$1="X",$B$3*oldCoords!K2+newCoords!$B$1,IF(K$1="Y",$B$4*oldCoords!K2+newCoords!$B$2,""))))</f>
        <v>116</v>
      </c>
      <c r="L5">
        <f>IF(ISBLANK(oldCoords!L2),"",IF(oldCoords!L2="&gt;",""""&amp;oldCoords!L2,IF(L$1="X",$B$3*oldCoords!L2+newCoords!$B$1,IF(L$1="Y",$B$4*oldCoords!L2+newCoords!$B$2,""))))</f>
        <v>130.22222222222223</v>
      </c>
      <c r="M5">
        <f>IF(ISBLANK(oldCoords!M2),"",IF(oldCoords!M2="&gt;",""""&amp;oldCoords!M2,IF(M$1="X",$B$3*oldCoords!M2+newCoords!$B$1,IF(M$1="Y",$B$4*oldCoords!M2+newCoords!$B$2,""))))</f>
        <v>114.66666666666666</v>
      </c>
      <c r="N5">
        <f>IF(ISBLANK(oldCoords!N2),"",IF(oldCoords!N2="&gt;",""""&amp;oldCoords!N2,IF(N$1="X",$B$3*oldCoords!N2+newCoords!$B$1,IF(N$1="Y",$B$4*oldCoords!N2+newCoords!$B$2,""))))</f>
        <v>129.33333333333331</v>
      </c>
      <c r="O5" t="str">
        <f>IF(ISBLANK(oldCoords!O2),"",IF(oldCoords!O2="&gt;",""""&amp;oldCoords!O2,IF(O$1="X",$B$3*oldCoords!O2+newCoords!$B$1,IF(O$1="Y",$B$4*oldCoords!O2+newCoords!$B$2,""))))</f>
        <v>"&gt;</v>
      </c>
      <c r="P5" t="str">
        <f>IF(ISBLANK(oldCoords!P2),"",IF(oldCoords!P2="&gt;",""""&amp;oldCoords!P2,IF(P$1="X",$B$3*oldCoords!P2+newCoords!$B$1,IF(P$1="Y",$B$4*oldCoords!P2+newCoords!$B$2,""))))</f>
        <v/>
      </c>
      <c r="Q5" t="str">
        <f>IF(ISBLANK(oldCoords!Q2),"",IF(oldCoords!Q2="&gt;",""""&amp;oldCoords!Q2,IF(Q$1="X",$B$3*oldCoords!Q2+newCoords!$B$1,IF(Q$1="Y",$B$4*oldCoords!Q2+newCoords!$B$2,""))))</f>
        <v/>
      </c>
      <c r="R5" t="str">
        <f>IF(ISBLANK(oldCoords!R2),"",IF(oldCoords!R2="&gt;",""""&amp;oldCoords!R2,IF(R$1="X",$B$3*oldCoords!R2+newCoords!$B$1,IF(R$1="Y",$B$4*oldCoords!R2+newCoords!$B$2,""))))</f>
        <v/>
      </c>
      <c r="S5" t="str">
        <f>IF(ISBLANK(oldCoords!S2),"",IF(oldCoords!S2="&gt;",""""&amp;oldCoords!S2,IF(S$1="X",$B$3*oldCoords!S2+newCoords!$B$1,IF(S$1="Y",$B$4*oldCoords!S2+newCoords!$B$2,""))))</f>
        <v/>
      </c>
      <c r="T5" t="str">
        <f>IF(ISBLANK(oldCoords!T2),"",IF(oldCoords!T2="&gt;",""""&amp;oldCoords!T2,IF(T$1="X",$B$3*oldCoords!T2+newCoords!$B$1,IF(T$1="Y",$B$4*oldCoords!T2+newCoords!$B$2,""))))</f>
        <v/>
      </c>
      <c r="U5" t="str">
        <f>IF(ISBLANK(oldCoords!U2),"",IF(oldCoords!U2="&gt;",""""&amp;oldCoords!U2,IF(U$1="X",$B$3*oldCoords!U2+newCoords!$B$1,IF(U$1="Y",$B$4*oldCoords!U2+newCoords!$B$2,""))))</f>
        <v/>
      </c>
      <c r="V5" t="str">
        <f>IF(ISBLANK(oldCoords!V2),"",IF(oldCoords!V2="&gt;",""""&amp;oldCoords!V2,IF(V$1="X",$B$3*oldCoords!V2+newCoords!$B$1,IF(V$1="Y",$B$4*oldCoords!V2+newCoords!$B$2,""))))</f>
        <v/>
      </c>
      <c r="W5" t="str">
        <f>IF(ISBLANK(oldCoords!W2),"",IF(oldCoords!W2="&gt;",""""&amp;oldCoords!W2,IF(W$1="X",$B$3*oldCoords!W2+newCoords!$B$1,IF(W$1="Y",$B$4*oldCoords!W2+newCoords!$B$2,""))))</f>
        <v/>
      </c>
      <c r="X5" t="str">
        <f>IF(ISBLANK(oldCoords!X2),"",IF(oldCoords!X2="&gt;",""""&amp;oldCoords!X2,IF(X$1="X",$B$3*oldCoords!X2+newCoords!$B$1,IF(X$1="Y",$B$4*oldCoords!X2+newCoords!$B$2,""))))</f>
        <v/>
      </c>
      <c r="Y5" t="str">
        <f>IF(ISBLANK(oldCoords!Y2),"",IF(oldCoords!Y2="&gt;",""""&amp;oldCoords!Y2,IF(Y$1="X",$B$3*oldCoords!Y2+newCoords!$B$1,IF(Y$1="Y",$B$4*oldCoords!Y2+newCoords!$B$2,""))))</f>
        <v/>
      </c>
      <c r="Z5" t="str">
        <f>IF(ISBLANK(oldCoords!Z2),"",IF(oldCoords!Z2="&gt;",""""&amp;oldCoords!Z2,IF(Z$1="X",$B$3*oldCoords!Z2+newCoords!$B$1,IF(Z$1="Y",$B$4*oldCoords!Z2+newCoords!$B$2,""))))</f>
        <v/>
      </c>
      <c r="AA5" t="str">
        <f>IF(ISBLANK(oldCoords!AA2),"",IF(oldCoords!AA2="&gt;",""""&amp;oldCoords!AA2,IF(AA$1="X",$B$3*oldCoords!AA2+newCoords!$B$1,IF(AA$1="Y",$B$4*oldCoords!AA2+newCoords!$B$2,""))))</f>
        <v/>
      </c>
      <c r="AB5" t="str">
        <f>IF(ISBLANK(oldCoords!AB2),"",IF(oldCoords!AB2="&gt;",""""&amp;oldCoords!AB2,IF(AB$1="X",$B$3*oldCoords!AB2+newCoords!$B$1,IF(AB$1="Y",$B$4*oldCoords!AB2+newCoords!$B$2,""))))</f>
        <v/>
      </c>
      <c r="AC5" t="str">
        <f>IF(ISBLANK(oldCoords!AC2),"",IF(oldCoords!AC2="&gt;",""""&amp;oldCoords!AC2,IF(AC$1="X",$B$3*oldCoords!AC2+newCoords!$B$1,IF(AC$1="Y",$B$4*oldCoords!AC2+newCoords!$B$2,""))))</f>
        <v/>
      </c>
      <c r="AD5" t="str">
        <f>IF(ISBLANK(oldCoords!AD2),"",IF(oldCoords!AD2="&gt;",""""&amp;oldCoords!AD2,IF(AD$1="X",$B$3*oldCoords!AD2+newCoords!$B$1,IF(AD$1="Y",$B$4*oldCoords!AD2+newCoords!$B$2,""))))</f>
        <v/>
      </c>
      <c r="AE5" t="str">
        <f>IF(ISBLANK(oldCoords!AE2),"",IF(oldCoords!AE2="&gt;",""""&amp;oldCoords!AE2,IF(AE$1="X",$B$3*oldCoords!AE2+newCoords!$B$1,IF(AE$1="Y",$B$4*oldCoords!AE2+newCoords!$B$2,""))))</f>
        <v/>
      </c>
      <c r="AF5" t="str">
        <f>IF(ISBLANK(oldCoords!AF2),"",IF(oldCoords!AF2="&gt;",""""&amp;oldCoords!AF2,IF(AF$1="X",$B$3*oldCoords!AF2+newCoords!$B$1,IF(AF$1="Y",$B$4*oldCoords!AF2+newCoords!$B$2,""))))</f>
        <v/>
      </c>
      <c r="AG5" t="str">
        <f>IF(ISBLANK(oldCoords!AG2),"",IF(oldCoords!AG2="&gt;",""""&amp;oldCoords!AG2,IF(AG$1="X",$B$3*oldCoords!AG2+newCoords!$B$1,IF(AG$1="Y",$B$4*oldCoords!AG2+newCoords!$B$2,""))))</f>
        <v/>
      </c>
      <c r="AH5" t="str">
        <f>IF(ISBLANK(oldCoords!AH2),"",IF(oldCoords!AH2="&gt;",""""&amp;oldCoords!AH2,IF(AH$1="X",$B$3*oldCoords!AH2+newCoords!$B$1,IF(AH$1="Y",$B$4*oldCoords!AH2+newCoords!$B$2,""))))</f>
        <v/>
      </c>
      <c r="AI5" t="str">
        <f>IF(ISBLANK(oldCoords!AI2),"",IF(oldCoords!AI2="&gt;",""""&amp;oldCoords!AI2,IF(AI$1="X",$B$3*oldCoords!AI2+newCoords!$B$1,IF(AI$1="Y",$B$4*oldCoords!AI2+newCoords!$B$2,""))))</f>
        <v/>
      </c>
      <c r="AJ5" t="str">
        <f>IF(ISBLANK(oldCoords!AJ2),"",IF(oldCoords!AJ2="&gt;",""""&amp;oldCoords!AJ2,IF(AJ$1="X",$B$3*oldCoords!AJ2+newCoords!$B$1,IF(AJ$1="Y",$B$4*oldCoords!AJ2+newCoords!$B$2,""))))</f>
        <v/>
      </c>
      <c r="AK5" t="str">
        <f>IF(ISBLANK(oldCoords!AK2),"",IF(oldCoords!AK2="&gt;",""""&amp;oldCoords!AK2,IF(AK$1="X",$B$3*oldCoords!AK2+newCoords!$B$1,IF(AK$1="Y",$B$4*oldCoords!AK2+newCoords!$B$2,""))))</f>
        <v/>
      </c>
      <c r="AL5" t="str">
        <f>IF(ISBLANK(oldCoords!AL2),"",IF(oldCoords!AL2="&gt;",""""&amp;oldCoords!AL2,IF(AL$1="X",$B$3*oldCoords!AL2+newCoords!$B$1,IF(AL$1="Y",$B$4*oldCoords!AL2+newCoords!$B$2,""))))</f>
        <v/>
      </c>
      <c r="AM5" t="str">
        <f>IF(ISBLANK(oldCoords!AM2),"",IF(oldCoords!AM2="&gt;",""""&amp;oldCoords!AM2,IF(AM$1="X",$B$3*oldCoords!AM2+newCoords!$B$1,IF(AM$1="Y",$B$4*oldCoords!AM2+newCoords!$B$2,""))))</f>
        <v/>
      </c>
      <c r="AN5" t="str">
        <f>IF(ISBLANK(oldCoords!AN2),"",IF(oldCoords!AN2="&gt;",""""&amp;oldCoords!AN2,IF(AN$1="X",$B$3*oldCoords!AN2+newCoords!$B$1,IF(AN$1="Y",$B$4*oldCoords!AN2+newCoords!$B$2,""))))</f>
        <v/>
      </c>
      <c r="AO5" t="str">
        <f>IF(ISBLANK(oldCoords!AO2),"",IF(oldCoords!AO2="&gt;",""""&amp;oldCoords!AO2,IF(AO$1="X",$B$3*oldCoords!AO2+newCoords!$B$1,IF(AO$1="Y",$B$4*oldCoords!AO2+newCoords!$B$2,""))))</f>
        <v/>
      </c>
      <c r="AP5" t="str">
        <f>IF(ISBLANK(oldCoords!AP2),"",IF(oldCoords!AP2="&gt;",""""&amp;oldCoords!AP2,IF(AP$1="X",$B$3*oldCoords!AP2+newCoords!$B$1,IF(AP$1="Y",$B$4*oldCoords!AP2+newCoords!$B$2,""))))</f>
        <v/>
      </c>
      <c r="AQ5" t="str">
        <f>IF(ISBLANK(oldCoords!AQ2),"",IF(oldCoords!AQ2="&gt;",""""&amp;oldCoords!AQ2,IF(AQ$1="X",$B$3*oldCoords!AQ2+newCoords!$B$1,IF(AQ$1="Y",$B$4*oldCoords!AQ2+newCoords!$B$2,""))))</f>
        <v/>
      </c>
      <c r="AR5" t="str">
        <f>IF(ISBLANK(oldCoords!AR2),"",IF(oldCoords!AR2="&gt;",""""&amp;oldCoords!AR2,IF(AR$1="X",$B$3*oldCoords!AR2+newCoords!$B$1,IF(AR$1="Y",$B$4*oldCoords!AR2+newCoords!$B$2,""))))</f>
        <v/>
      </c>
      <c r="AS5" t="str">
        <f>IF(ISBLANK(oldCoords!AS2),"",IF(oldCoords!AS2="&gt;",""""&amp;oldCoords!AS2,IF(AS$1="X",$B$3*oldCoords!AS2+newCoords!$B$1,IF(AS$1="Y",$B$4*oldCoords!AS2+newCoords!$B$2,""))))</f>
        <v/>
      </c>
      <c r="AT5" t="str">
        <f>IF(ISBLANK(oldCoords!AT2),"",IF(oldCoords!AT2="&gt;",""""&amp;oldCoords!AT2,IF(AT$1="X",$B$3*oldCoords!AT2+newCoords!$B$1,IF(AT$1="Y",$B$4*oldCoords!AT2+newCoords!$B$2,""))))</f>
        <v/>
      </c>
      <c r="AU5" t="str">
        <f>IF(ISBLANK(oldCoords!AU2),"",IF(oldCoords!AU2="&gt;",""""&amp;oldCoords!AU2,IF(AU$1="X",$B$3*oldCoords!AU2+newCoords!$B$1,IF(AU$1="Y",$B$4*oldCoords!AU2+newCoords!$B$2,""))))</f>
        <v/>
      </c>
      <c r="AV5" t="str">
        <f>IF(ISBLANK(oldCoords!AV2),"",IF(oldCoords!AV2="&gt;",""""&amp;oldCoords!AV2,IF(AV$1="X",$B$3*oldCoords!AV2+newCoords!$B$1,IF(AV$1="Y",$B$4*oldCoords!AV2+newCoords!$B$2,""))))</f>
        <v/>
      </c>
      <c r="AW5" t="str">
        <f>IF(ISBLANK(oldCoords!AW2),"",IF(oldCoords!AW2="&gt;",""""&amp;oldCoords!AW2,IF(AW$1="X",$B$3*oldCoords!AW2+newCoords!$B$1,IF(AW$1="Y",$B$4*oldCoords!AW2+newCoords!$B$2,""))))</f>
        <v/>
      </c>
      <c r="AX5" t="str">
        <f>IF(ISBLANK(oldCoords!AX2),"",IF(oldCoords!AX2="&gt;",""""&amp;oldCoords!AX2,IF(AX$1="X",$B$3*oldCoords!AX2+newCoords!$B$1,IF(AX$1="Y",$B$4*oldCoords!AX2+newCoords!$B$2,""))))</f>
        <v/>
      </c>
      <c r="AY5" t="str">
        <f>IF(ISBLANK(oldCoords!AY2),"",IF(oldCoords!AY2="&gt;",""""&amp;oldCoords!AY2,IF(AY$1="X",$B$3*oldCoords!AY2+newCoords!$B$1,IF(AY$1="Y",$B$4*oldCoords!AY2+newCoords!$B$2,""))))</f>
        <v/>
      </c>
      <c r="AZ5" t="str">
        <f>IF(ISBLANK(oldCoords!AZ2),"",IF(oldCoords!AZ2="&gt;",""""&amp;oldCoords!AZ2,IF(AZ$1="X",$B$3*oldCoords!AZ2+newCoords!$B$1,IF(AZ$1="Y",$B$4*oldCoords!AZ2+newCoords!$B$2,""))))</f>
        <v/>
      </c>
      <c r="BA5" t="str">
        <f>IF(ISBLANK(oldCoords!BA2),"",IF(oldCoords!BA2="&gt;",""""&amp;oldCoords!BA2,IF(BA$1="X",$B$3*oldCoords!BA2+newCoords!$B$1,IF(BA$1="Y",$B$4*oldCoords!BA2+newCoords!$B$2,""))))</f>
        <v/>
      </c>
    </row>
    <row r="6" spans="1:53">
      <c r="B6" s="2" t="str">
        <f>+CONCATENATE(oldCoords!B3,"""",IF(""=(newCoords!C6),"",newCoords!C6 &amp; ","),IF(""=(newCoords!D6),"",newCoords!D6 &amp; ","),IF(""=(newCoords!E6),"",newCoords!E6 &amp; ","),IF(""=(newCoords!F6),"",newCoords!F6 &amp; ","),IF(""=(newCoords!G6),"",newCoords!G6 &amp; ","),IF(""=(newCoords!H6),"",newCoords!H6 &amp; ","),IF(""=(newCoords!I6),"",newCoords!I6 &amp; ","),IF(""=(newCoords!J6),"",newCoords!J6 &amp; ","),IF(""=(newCoords!K6),"",newCoords!K6 &amp; ","),IF(""=(newCoords!L6),"",newCoords!L6 &amp; ","),IF(""=(newCoords!M6),"",newCoords!M6 &amp; ","),IF(""=(newCoords!N6),"",newCoords!N6 &amp; ","),IF(""=(newCoords!O6),"",newCoords!O6 &amp; ","),IF(""=(newCoords!P6),"",newCoords!P6 &amp; ","),IF(""=(newCoords!Q6),"",newCoords!Q6 &amp; ","),IF(""=(newCoords!R6),"",newCoords!R6 &amp; ","),IF(""=(newCoords!S6),"",newCoords!S6 &amp; ","),IF(""=(newCoords!T6),"",newCoords!T6 &amp; ","),IF(""=(newCoords!U6),"",newCoords!U6 &amp; ","),IF(""=(newCoords!V6),"",newCoords!V6 &amp; ","),IF(""=(newCoords!W6),"",newCoords!W6 &amp; ","),IF(""=(newCoords!X6),"",newCoords!X6 &amp; ","),IF(""=(newCoords!Y6),"",newCoords!Y6 &amp; ","),IF(""=(newCoords!Z6),"",newCoords!Z6 &amp; ","),IF(""=(newCoords!AA6),"",newCoords!AA6 &amp; ","),IF(""=(newCoords!AB6),"",newCoords!AB6 &amp; ","),IF(""=(newCoords!AC6),"",newCoords!AC6 &amp; ","),IF(""=(newCoords!AD6),"",newCoords!AD6 &amp; ","),IF(""=(newCoords!AE6),"",newCoords!AE6 &amp; ","),IF(""=(newCoords!AF6),"",newCoords!AF6 &amp; ","),IF(""=(newCoords!AG6),"",newCoords!AG6 &amp; ","),IF(""=(newCoords!AH6),"",newCoords!AH6 &amp; ","),IF(""=(newCoords!AI6),"",newCoords!AI6 &amp; ","),IF(""=(newCoords!AJ6),"",newCoords!AJ6 &amp; ","),IF(""=(newCoords!AK6),"",newCoords!AK6 &amp; ","),IF(""=(newCoords!AL6),"",newCoords!AL6 &amp; ","),IF(""=(newCoords!AM6),"",newCoords!AM6 &amp; ","),IF(""=(newCoords!AN6),"",newCoords!AN6 &amp; ","),IF(""=(newCoords!AO6),"",newCoords!AO6 &amp; ","),IF(""=(newCoords!AP6),"",newCoords!AP6 &amp; ","),IF(""=(newCoords!AQ6),"",newCoords!AQ6 &amp; ","),IF(""=(newCoords!AR6),"",newCoords!AR6 &amp; ","),IF(""=(newCoords!AS6),"",newCoords!AS6 &amp; ","),IF(""=(newCoords!AT6),"",newCoords!AT6 &amp; ","),IF(""=(newCoords!AU6),"",newCoords!AU6 &amp; ","),IF(""=(newCoords!AV6),"",newCoords!AV6 &amp; ","),IF(""=(newCoords!AW6),"",newCoords!AW6 &amp; ","),IF(""=(newCoords!AX6),"",newCoords!AX6 &amp; ","),IF(""=(newCoords!AY6),"",newCoords!AY6 &amp; ","),IF(""=(newCoords!AZ6),"",newCoords!AZ6 &amp; ","),IF(""=(newCoords!BA6),"",newCoords!BA6 &amp; ","))</f>
        <v>&lt;area shape=poly href=@placeURL_NE@ coords="93.7777777777778,121.333333333333,93.7777777777778,128,98.6666666666667,128,99.1111111111111,130.666666666667,114.666666666667,129.333333333333,111.555555555556,122.222222222222,107.111111111111,120.888888888889,"&gt;,</v>
      </c>
      <c r="C6">
        <f>IF(ISBLANK(oldCoords!C3),"",IF(oldCoords!C3="&gt;",""""&amp;oldCoords!C3,IF(C$1="X",$B$3*oldCoords!C3+newCoords!$B$1,IF(C$1="Y",$B$4*oldCoords!C3+newCoords!$B$2,""))))</f>
        <v>93.777777777777771</v>
      </c>
      <c r="D6">
        <f>IF(ISBLANK(oldCoords!D3),"",IF(oldCoords!D3="&gt;",""""&amp;oldCoords!D3,IF(D$1="X",$B$3*oldCoords!D3+newCoords!$B$1,IF(D$1="Y",$B$4*oldCoords!D3+newCoords!$B$2,""))))</f>
        <v>121.33333333333333</v>
      </c>
      <c r="E6">
        <f>IF(ISBLANK(oldCoords!E3),"",IF(oldCoords!E3="&gt;",""""&amp;oldCoords!E3,IF(E$1="X",$B$3*oldCoords!E3+newCoords!$B$1,IF(E$1="Y",$B$4*oldCoords!E3+newCoords!$B$2,""))))</f>
        <v>93.777777777777771</v>
      </c>
      <c r="F6">
        <f>IF(ISBLANK(oldCoords!F3),"",IF(oldCoords!F3="&gt;",""""&amp;oldCoords!F3,IF(F$1="X",$B$3*oldCoords!F3+newCoords!$B$1,IF(F$1="Y",$B$4*oldCoords!F3+newCoords!$B$2,""))))</f>
        <v>128</v>
      </c>
      <c r="G6">
        <f>IF(ISBLANK(oldCoords!G3),"",IF(oldCoords!G3="&gt;",""""&amp;oldCoords!G3,IF(G$1="X",$B$3*oldCoords!G3+newCoords!$B$1,IF(G$1="Y",$B$4*oldCoords!G3+newCoords!$B$2,""))))</f>
        <v>98.666666666666657</v>
      </c>
      <c r="H6">
        <f>IF(ISBLANK(oldCoords!H3),"",IF(oldCoords!H3="&gt;",""""&amp;oldCoords!H3,IF(H$1="X",$B$3*oldCoords!H3+newCoords!$B$1,IF(H$1="Y",$B$4*oldCoords!H3+newCoords!$B$2,""))))</f>
        <v>128</v>
      </c>
      <c r="I6">
        <f>IF(ISBLANK(oldCoords!I3),"",IF(oldCoords!I3="&gt;",""""&amp;oldCoords!I3,IF(I$1="X",$B$3*oldCoords!I3+newCoords!$B$1,IF(I$1="Y",$B$4*oldCoords!I3+newCoords!$B$2,""))))</f>
        <v>99.1111111111111</v>
      </c>
      <c r="J6">
        <f>IF(ISBLANK(oldCoords!J3),"",IF(oldCoords!J3="&gt;",""""&amp;oldCoords!J3,IF(J$1="X",$B$3*oldCoords!J3+newCoords!$B$1,IF(J$1="Y",$B$4*oldCoords!J3+newCoords!$B$2,""))))</f>
        <v>130.66666666666666</v>
      </c>
      <c r="K6">
        <f>IF(ISBLANK(oldCoords!K3),"",IF(oldCoords!K3="&gt;",""""&amp;oldCoords!K3,IF(K$1="X",$B$3*oldCoords!K3+newCoords!$B$1,IF(K$1="Y",$B$4*oldCoords!K3+newCoords!$B$2,""))))</f>
        <v>114.66666666666666</v>
      </c>
      <c r="L6">
        <f>IF(ISBLANK(oldCoords!L3),"",IF(oldCoords!L3="&gt;",""""&amp;oldCoords!L3,IF(L$1="X",$B$3*oldCoords!L3+newCoords!$B$1,IF(L$1="Y",$B$4*oldCoords!L3+newCoords!$B$2,""))))</f>
        <v>129.33333333333331</v>
      </c>
      <c r="M6">
        <f>IF(ISBLANK(oldCoords!M3),"",IF(oldCoords!M3="&gt;",""""&amp;oldCoords!M3,IF(M$1="X",$B$3*oldCoords!M3+newCoords!$B$1,IF(M$1="Y",$B$4*oldCoords!M3+newCoords!$B$2,""))))</f>
        <v>111.55555555555554</v>
      </c>
      <c r="N6">
        <f>IF(ISBLANK(oldCoords!N3),"",IF(oldCoords!N3="&gt;",""""&amp;oldCoords!N3,IF(N$1="X",$B$3*oldCoords!N3+newCoords!$B$1,IF(N$1="Y",$B$4*oldCoords!N3+newCoords!$B$2,""))))</f>
        <v>122.22222222222221</v>
      </c>
      <c r="O6">
        <f>IF(ISBLANK(oldCoords!O3),"",IF(oldCoords!O3="&gt;",""""&amp;oldCoords!O3,IF(O$1="X",$B$3*oldCoords!O3+newCoords!$B$1,IF(O$1="Y",$B$4*oldCoords!O3+newCoords!$B$2,""))))</f>
        <v>107.1111111111111</v>
      </c>
      <c r="P6">
        <f>IF(ISBLANK(oldCoords!P3),"",IF(oldCoords!P3="&gt;",""""&amp;oldCoords!P3,IF(P$1="X",$B$3*oldCoords!P3+newCoords!$B$1,IF(P$1="Y",$B$4*oldCoords!P3+newCoords!$B$2,""))))</f>
        <v>120.88888888888889</v>
      </c>
      <c r="Q6" t="str">
        <f>IF(ISBLANK(oldCoords!Q3),"",IF(oldCoords!Q3="&gt;",""""&amp;oldCoords!Q3,IF(Q$1="X",$B$3*oldCoords!Q3+newCoords!$B$1,IF(Q$1="Y",$B$4*oldCoords!Q3+newCoords!$B$2,""))))</f>
        <v>"&gt;</v>
      </c>
      <c r="R6" t="str">
        <f>IF(ISBLANK(oldCoords!R3),"",IF(oldCoords!R3="&gt;",""""&amp;oldCoords!R3,IF(R$1="X",$B$3*oldCoords!R3+newCoords!$B$1,IF(R$1="Y",$B$4*oldCoords!R3+newCoords!$B$2,""))))</f>
        <v/>
      </c>
      <c r="S6" t="str">
        <f>IF(ISBLANK(oldCoords!S3),"",IF(oldCoords!S3="&gt;",""""&amp;oldCoords!S3,IF(S$1="X",$B$3*oldCoords!S3+newCoords!$B$1,IF(S$1="Y",$B$4*oldCoords!S3+newCoords!$B$2,""))))</f>
        <v/>
      </c>
      <c r="T6" t="str">
        <f>IF(ISBLANK(oldCoords!T3),"",IF(oldCoords!T3="&gt;",""""&amp;oldCoords!T3,IF(T$1="X",$B$3*oldCoords!T3+newCoords!$B$1,IF(T$1="Y",$B$4*oldCoords!T3+newCoords!$B$2,""))))</f>
        <v/>
      </c>
      <c r="U6" t="str">
        <f>IF(ISBLANK(oldCoords!U3),"",IF(oldCoords!U3="&gt;",""""&amp;oldCoords!U3,IF(U$1="X",$B$3*oldCoords!U3+newCoords!$B$1,IF(U$1="Y",$B$4*oldCoords!U3+newCoords!$B$2,""))))</f>
        <v/>
      </c>
      <c r="V6" t="str">
        <f>IF(ISBLANK(oldCoords!V3),"",IF(oldCoords!V3="&gt;",""""&amp;oldCoords!V3,IF(V$1="X",$B$3*oldCoords!V3+newCoords!$B$1,IF(V$1="Y",$B$4*oldCoords!V3+newCoords!$B$2,""))))</f>
        <v/>
      </c>
      <c r="W6" t="str">
        <f>IF(ISBLANK(oldCoords!W3),"",IF(oldCoords!W3="&gt;",""""&amp;oldCoords!W3,IF(W$1="X",$B$3*oldCoords!W3+newCoords!$B$1,IF(W$1="Y",$B$4*oldCoords!W3+newCoords!$B$2,""))))</f>
        <v/>
      </c>
      <c r="X6" t="str">
        <f>IF(ISBLANK(oldCoords!X3),"",IF(oldCoords!X3="&gt;",""""&amp;oldCoords!X3,IF(X$1="X",$B$3*oldCoords!X3+newCoords!$B$1,IF(X$1="Y",$B$4*oldCoords!X3+newCoords!$B$2,""))))</f>
        <v/>
      </c>
      <c r="Y6" t="str">
        <f>IF(ISBLANK(oldCoords!Y3),"",IF(oldCoords!Y3="&gt;",""""&amp;oldCoords!Y3,IF(Y$1="X",$B$3*oldCoords!Y3+newCoords!$B$1,IF(Y$1="Y",$B$4*oldCoords!Y3+newCoords!$B$2,""))))</f>
        <v/>
      </c>
      <c r="Z6" t="str">
        <f>IF(ISBLANK(oldCoords!Z3),"",IF(oldCoords!Z3="&gt;",""""&amp;oldCoords!Z3,IF(Z$1="X",$B$3*oldCoords!Z3+newCoords!$B$1,IF(Z$1="Y",$B$4*oldCoords!Z3+newCoords!$B$2,""))))</f>
        <v/>
      </c>
      <c r="AA6" t="str">
        <f>IF(ISBLANK(oldCoords!AA3),"",IF(oldCoords!AA3="&gt;",""""&amp;oldCoords!AA3,IF(AA$1="X",$B$3*oldCoords!AA3+newCoords!$B$1,IF(AA$1="Y",$B$4*oldCoords!AA3+newCoords!$B$2,""))))</f>
        <v/>
      </c>
      <c r="AB6" t="str">
        <f>IF(ISBLANK(oldCoords!AB3),"",IF(oldCoords!AB3="&gt;",""""&amp;oldCoords!AB3,IF(AB$1="X",$B$3*oldCoords!AB3+newCoords!$B$1,IF(AB$1="Y",$B$4*oldCoords!AB3+newCoords!$B$2,""))))</f>
        <v/>
      </c>
      <c r="AC6" t="str">
        <f>IF(ISBLANK(oldCoords!AC3),"",IF(oldCoords!AC3="&gt;",""""&amp;oldCoords!AC3,IF(AC$1="X",$B$3*oldCoords!AC3+newCoords!$B$1,IF(AC$1="Y",$B$4*oldCoords!AC3+newCoords!$B$2,""))))</f>
        <v/>
      </c>
      <c r="AD6" t="str">
        <f>IF(ISBLANK(oldCoords!AD3),"",IF(oldCoords!AD3="&gt;",""""&amp;oldCoords!AD3,IF(AD$1="X",$B$3*oldCoords!AD3+newCoords!$B$1,IF(AD$1="Y",$B$4*oldCoords!AD3+newCoords!$B$2,""))))</f>
        <v/>
      </c>
      <c r="AE6" t="str">
        <f>IF(ISBLANK(oldCoords!AE3),"",IF(oldCoords!AE3="&gt;",""""&amp;oldCoords!AE3,IF(AE$1="X",$B$3*oldCoords!AE3+newCoords!$B$1,IF(AE$1="Y",$B$4*oldCoords!AE3+newCoords!$B$2,""))))</f>
        <v/>
      </c>
      <c r="AF6" t="str">
        <f>IF(ISBLANK(oldCoords!AF3),"",IF(oldCoords!AF3="&gt;",""""&amp;oldCoords!AF3,IF(AF$1="X",$B$3*oldCoords!AF3+newCoords!$B$1,IF(AF$1="Y",$B$4*oldCoords!AF3+newCoords!$B$2,""))))</f>
        <v/>
      </c>
      <c r="AG6" t="str">
        <f>IF(ISBLANK(oldCoords!AG3),"",IF(oldCoords!AG3="&gt;",""""&amp;oldCoords!AG3,IF(AG$1="X",$B$3*oldCoords!AG3+newCoords!$B$1,IF(AG$1="Y",$B$4*oldCoords!AG3+newCoords!$B$2,""))))</f>
        <v/>
      </c>
      <c r="AH6" t="str">
        <f>IF(ISBLANK(oldCoords!AH3),"",IF(oldCoords!AH3="&gt;",""""&amp;oldCoords!AH3,IF(AH$1="X",$B$3*oldCoords!AH3+newCoords!$B$1,IF(AH$1="Y",$B$4*oldCoords!AH3+newCoords!$B$2,""))))</f>
        <v/>
      </c>
      <c r="AI6" t="str">
        <f>IF(ISBLANK(oldCoords!AI3),"",IF(oldCoords!AI3="&gt;",""""&amp;oldCoords!AI3,IF(AI$1="X",$B$3*oldCoords!AI3+newCoords!$B$1,IF(AI$1="Y",$B$4*oldCoords!AI3+newCoords!$B$2,""))))</f>
        <v/>
      </c>
      <c r="AJ6" t="str">
        <f>IF(ISBLANK(oldCoords!AJ3),"",IF(oldCoords!AJ3="&gt;",""""&amp;oldCoords!AJ3,IF(AJ$1="X",$B$3*oldCoords!AJ3+newCoords!$B$1,IF(AJ$1="Y",$B$4*oldCoords!AJ3+newCoords!$B$2,""))))</f>
        <v/>
      </c>
      <c r="AK6" t="str">
        <f>IF(ISBLANK(oldCoords!AK3),"",IF(oldCoords!AK3="&gt;",""""&amp;oldCoords!AK3,IF(AK$1="X",$B$3*oldCoords!AK3+newCoords!$B$1,IF(AK$1="Y",$B$4*oldCoords!AK3+newCoords!$B$2,""))))</f>
        <v/>
      </c>
      <c r="AL6" t="str">
        <f>IF(ISBLANK(oldCoords!AL3),"",IF(oldCoords!AL3="&gt;",""""&amp;oldCoords!AL3,IF(AL$1="X",$B$3*oldCoords!AL3+newCoords!$B$1,IF(AL$1="Y",$B$4*oldCoords!AL3+newCoords!$B$2,""))))</f>
        <v/>
      </c>
      <c r="AM6" t="str">
        <f>IF(ISBLANK(oldCoords!AM3),"",IF(oldCoords!AM3="&gt;",""""&amp;oldCoords!AM3,IF(AM$1="X",$B$3*oldCoords!AM3+newCoords!$B$1,IF(AM$1="Y",$B$4*oldCoords!AM3+newCoords!$B$2,""))))</f>
        <v/>
      </c>
      <c r="AN6" t="str">
        <f>IF(ISBLANK(oldCoords!AN3),"",IF(oldCoords!AN3="&gt;",""""&amp;oldCoords!AN3,IF(AN$1="X",$B$3*oldCoords!AN3+newCoords!$B$1,IF(AN$1="Y",$B$4*oldCoords!AN3+newCoords!$B$2,""))))</f>
        <v/>
      </c>
      <c r="AO6" t="str">
        <f>IF(ISBLANK(oldCoords!AO3),"",IF(oldCoords!AO3="&gt;",""""&amp;oldCoords!AO3,IF(AO$1="X",$B$3*oldCoords!AO3+newCoords!$B$1,IF(AO$1="Y",$B$4*oldCoords!AO3+newCoords!$B$2,""))))</f>
        <v/>
      </c>
      <c r="AP6" t="str">
        <f>IF(ISBLANK(oldCoords!AP3),"",IF(oldCoords!AP3="&gt;",""""&amp;oldCoords!AP3,IF(AP$1="X",$B$3*oldCoords!AP3+newCoords!$B$1,IF(AP$1="Y",$B$4*oldCoords!AP3+newCoords!$B$2,""))))</f>
        <v/>
      </c>
      <c r="AQ6" t="str">
        <f>IF(ISBLANK(oldCoords!AQ3),"",IF(oldCoords!AQ3="&gt;",""""&amp;oldCoords!AQ3,IF(AQ$1="X",$B$3*oldCoords!AQ3+newCoords!$B$1,IF(AQ$1="Y",$B$4*oldCoords!AQ3+newCoords!$B$2,""))))</f>
        <v/>
      </c>
      <c r="AR6" t="str">
        <f>IF(ISBLANK(oldCoords!AR3),"",IF(oldCoords!AR3="&gt;",""""&amp;oldCoords!AR3,IF(AR$1="X",$B$3*oldCoords!AR3+newCoords!$B$1,IF(AR$1="Y",$B$4*oldCoords!AR3+newCoords!$B$2,""))))</f>
        <v/>
      </c>
      <c r="AS6" t="str">
        <f>IF(ISBLANK(oldCoords!AS3),"",IF(oldCoords!AS3="&gt;",""""&amp;oldCoords!AS3,IF(AS$1="X",$B$3*oldCoords!AS3+newCoords!$B$1,IF(AS$1="Y",$B$4*oldCoords!AS3+newCoords!$B$2,""))))</f>
        <v/>
      </c>
      <c r="AT6" t="str">
        <f>IF(ISBLANK(oldCoords!AT3),"",IF(oldCoords!AT3="&gt;",""""&amp;oldCoords!AT3,IF(AT$1="X",$B$3*oldCoords!AT3+newCoords!$B$1,IF(AT$1="Y",$B$4*oldCoords!AT3+newCoords!$B$2,""))))</f>
        <v/>
      </c>
      <c r="AU6" t="str">
        <f>IF(ISBLANK(oldCoords!AU3),"",IF(oldCoords!AU3="&gt;",""""&amp;oldCoords!AU3,IF(AU$1="X",$B$3*oldCoords!AU3+newCoords!$B$1,IF(AU$1="Y",$B$4*oldCoords!AU3+newCoords!$B$2,""))))</f>
        <v/>
      </c>
      <c r="AV6" t="str">
        <f>IF(ISBLANK(oldCoords!AV3),"",IF(oldCoords!AV3="&gt;",""""&amp;oldCoords!AV3,IF(AV$1="X",$B$3*oldCoords!AV3+newCoords!$B$1,IF(AV$1="Y",$B$4*oldCoords!AV3+newCoords!$B$2,""))))</f>
        <v/>
      </c>
      <c r="AW6" t="str">
        <f>IF(ISBLANK(oldCoords!AW3),"",IF(oldCoords!AW3="&gt;",""""&amp;oldCoords!AW3,IF(AW$1="X",$B$3*oldCoords!AW3+newCoords!$B$1,IF(AW$1="Y",$B$4*oldCoords!AW3+newCoords!$B$2,""))))</f>
        <v/>
      </c>
      <c r="AX6" t="str">
        <f>IF(ISBLANK(oldCoords!AX3),"",IF(oldCoords!AX3="&gt;",""""&amp;oldCoords!AX3,IF(AX$1="X",$B$3*oldCoords!AX3+newCoords!$B$1,IF(AX$1="Y",$B$4*oldCoords!AX3+newCoords!$B$2,""))))</f>
        <v/>
      </c>
      <c r="AY6" t="str">
        <f>IF(ISBLANK(oldCoords!AY3),"",IF(oldCoords!AY3="&gt;",""""&amp;oldCoords!AY3,IF(AY$1="X",$B$3*oldCoords!AY3+newCoords!$B$1,IF(AY$1="Y",$B$4*oldCoords!AY3+newCoords!$B$2,""))))</f>
        <v/>
      </c>
      <c r="AZ6" t="str">
        <f>IF(ISBLANK(oldCoords!AZ3),"",IF(oldCoords!AZ3="&gt;",""""&amp;oldCoords!AZ3,IF(AZ$1="X",$B$3*oldCoords!AZ3+newCoords!$B$1,IF(AZ$1="Y",$B$4*oldCoords!AZ3+newCoords!$B$2,""))))</f>
        <v/>
      </c>
      <c r="BA6" t="str">
        <f>IF(ISBLANK(oldCoords!BA3),"",IF(oldCoords!BA3="&gt;",""""&amp;oldCoords!BA3,IF(BA$1="X",$B$3*oldCoords!BA3+newCoords!$B$1,IF(BA$1="Y",$B$4*oldCoords!BA3+newCoords!$B$2,""))))</f>
        <v/>
      </c>
    </row>
    <row r="7" spans="1:53">
      <c r="B7" s="2" t="str">
        <f>+CONCATENATE(oldCoords!B4,"""",IF(""=(newCoords!C7),"",newCoords!C7 &amp; ","),IF(""=(newCoords!D7),"",newCoords!D7 &amp; ","),IF(""=(newCoords!E7),"",newCoords!E7 &amp; ","),IF(""=(newCoords!F7),"",newCoords!F7 &amp; ","),IF(""=(newCoords!G7),"",newCoords!G7 &amp; ","),IF(""=(newCoords!H7),"",newCoords!H7 &amp; ","),IF(""=(newCoords!I7),"",newCoords!I7 &amp; ","),IF(""=(newCoords!J7),"",newCoords!J7 &amp; ","),IF(""=(newCoords!K7),"",newCoords!K7 &amp; ","),IF(""=(newCoords!L7),"",newCoords!L7 &amp; ","),IF(""=(newCoords!M7),"",newCoords!M7 &amp; ","),IF(""=(newCoords!N7),"",newCoords!N7 &amp; ","),IF(""=(newCoords!O7),"",newCoords!O7 &amp; ","),IF(""=(newCoords!P7),"",newCoords!P7 &amp; ","),IF(""=(newCoords!Q7),"",newCoords!Q7 &amp; ","),IF(""=(newCoords!R7),"",newCoords!R7 &amp; ","),IF(""=(newCoords!S7),"",newCoords!S7 &amp; ","),IF(""=(newCoords!T7),"",newCoords!T7 &amp; ","),IF(""=(newCoords!U7),"",newCoords!U7 &amp; ","),IF(""=(newCoords!V7),"",newCoords!V7 &amp; ","),IF(""=(newCoords!W7),"",newCoords!W7 &amp; ","),IF(""=(newCoords!X7),"",newCoords!X7 &amp; ","),IF(""=(newCoords!Y7),"",newCoords!Y7 &amp; ","),IF(""=(newCoords!Z7),"",newCoords!Z7 &amp; ","),IF(""=(newCoords!AA7),"",newCoords!AA7 &amp; ","),IF(""=(newCoords!AB7),"",newCoords!AB7 &amp; ","),IF(""=(newCoords!AC7),"",newCoords!AC7 &amp; ","),IF(""=(newCoords!AD7),"",newCoords!AD7 &amp; ","),IF(""=(newCoords!AE7),"",newCoords!AE7 &amp; ","),IF(""=(newCoords!AF7),"",newCoords!AF7 &amp; ","),IF(""=(newCoords!AG7),"",newCoords!AG7 &amp; ","),IF(""=(newCoords!AH7),"",newCoords!AH7 &amp; ","),IF(""=(newCoords!AI7),"",newCoords!AI7 &amp; ","),IF(""=(newCoords!AJ7),"",newCoords!AJ7 &amp; ","),IF(""=(newCoords!AK7),"",newCoords!AK7 &amp; ","),IF(""=(newCoords!AL7),"",newCoords!AL7 &amp; ","),IF(""=(newCoords!AM7),"",newCoords!AM7 &amp; ","),IF(""=(newCoords!AN7),"",newCoords!AN7 &amp; ","),IF(""=(newCoords!AO7),"",newCoords!AO7 &amp; ","),IF(""=(newCoords!AP7),"",newCoords!AP7 &amp; ","),IF(""=(newCoords!AQ7),"",newCoords!AQ7 &amp; ","),IF(""=(newCoords!AR7),"",newCoords!AR7 &amp; ","),IF(""=(newCoords!AS7),"",newCoords!AS7 &amp; ","),IF(""=(newCoords!AT7),"",newCoords!AT7 &amp; ","),IF(""=(newCoords!AU7),"",newCoords!AU7 &amp; ","),IF(""=(newCoords!AV7),"",newCoords!AV7 &amp; ","),IF(""=(newCoords!AW7),"",newCoords!AW7 &amp; ","),IF(""=(newCoords!AX7),"",newCoords!AX7 &amp; ","),IF(""=(newCoords!AY7),"",newCoords!AY7 &amp; ","),IF(""=(newCoords!AZ7),"",newCoords!AZ7 &amp; ","),IF(""=(newCoords!BA7),"",newCoords!BA7 &amp; ","))</f>
        <v>&lt;area shape=poly href=@placeURL_HI@ coords="1.33333333333333,121.777777777778,9.77777777777778,128,13.7777777777778,134.666666666667,16.8888888888889,142.222222222222,24,143.111111111111,22.2222222222222,128.444444444444,14.6666666666667,122.666666666667,"&gt;,</v>
      </c>
      <c r="C7">
        <f>IF(ISBLANK(oldCoords!C4),"",IF(oldCoords!C4="&gt;",""""&amp;oldCoords!C4,IF(C$1="X",$B$3*oldCoords!C4+newCoords!$B$1,IF(C$1="Y",$B$4*oldCoords!C4+newCoords!$B$2,""))))</f>
        <v>1.3333333333333333</v>
      </c>
      <c r="D7">
        <f>IF(ISBLANK(oldCoords!D4),"",IF(oldCoords!D4="&gt;",""""&amp;oldCoords!D4,IF(D$1="X",$B$3*oldCoords!D4+newCoords!$B$1,IF(D$1="Y",$B$4*oldCoords!D4+newCoords!$B$2,""))))</f>
        <v>121.77777777777777</v>
      </c>
      <c r="E7">
        <f>IF(ISBLANK(oldCoords!E4),"",IF(oldCoords!E4="&gt;",""""&amp;oldCoords!E4,IF(E$1="X",$B$3*oldCoords!E4+newCoords!$B$1,IF(E$1="Y",$B$4*oldCoords!E4+newCoords!$B$2,""))))</f>
        <v>9.7777777777777768</v>
      </c>
      <c r="F7">
        <f>IF(ISBLANK(oldCoords!F4),"",IF(oldCoords!F4="&gt;",""""&amp;oldCoords!F4,IF(F$1="X",$B$3*oldCoords!F4+newCoords!$B$1,IF(F$1="Y",$B$4*oldCoords!F4+newCoords!$B$2,""))))</f>
        <v>128</v>
      </c>
      <c r="G7">
        <f>IF(ISBLANK(oldCoords!G4),"",IF(oldCoords!G4="&gt;",""""&amp;oldCoords!G4,IF(G$1="X",$B$3*oldCoords!G4+newCoords!$B$1,IF(G$1="Y",$B$4*oldCoords!G4+newCoords!$B$2,""))))</f>
        <v>13.777777777777777</v>
      </c>
      <c r="H7">
        <f>IF(ISBLANK(oldCoords!H4),"",IF(oldCoords!H4="&gt;",""""&amp;oldCoords!H4,IF(H$1="X",$B$3*oldCoords!H4+newCoords!$B$1,IF(H$1="Y",$B$4*oldCoords!H4+newCoords!$B$2,""))))</f>
        <v>134.66666666666666</v>
      </c>
      <c r="I7">
        <f>IF(ISBLANK(oldCoords!I4),"",IF(oldCoords!I4="&gt;",""""&amp;oldCoords!I4,IF(I$1="X",$B$3*oldCoords!I4+newCoords!$B$1,IF(I$1="Y",$B$4*oldCoords!I4+newCoords!$B$2,""))))</f>
        <v>16.888888888888889</v>
      </c>
      <c r="J7">
        <f>IF(ISBLANK(oldCoords!J4),"",IF(oldCoords!J4="&gt;",""""&amp;oldCoords!J4,IF(J$1="X",$B$3*oldCoords!J4+newCoords!$B$1,IF(J$1="Y",$B$4*oldCoords!J4+newCoords!$B$2,""))))</f>
        <v>142.22222222222223</v>
      </c>
      <c r="K7">
        <f>IF(ISBLANK(oldCoords!K4),"",IF(oldCoords!K4="&gt;",""""&amp;oldCoords!K4,IF(K$1="X",$B$3*oldCoords!K4+newCoords!$B$1,IF(K$1="Y",$B$4*oldCoords!K4+newCoords!$B$2,""))))</f>
        <v>24</v>
      </c>
      <c r="L7">
        <f>IF(ISBLANK(oldCoords!L4),"",IF(oldCoords!L4="&gt;",""""&amp;oldCoords!L4,IF(L$1="X",$B$3*oldCoords!L4+newCoords!$B$1,IF(L$1="Y",$B$4*oldCoords!L4+newCoords!$B$2,""))))</f>
        <v>143.11111111111111</v>
      </c>
      <c r="M7">
        <f>IF(ISBLANK(oldCoords!M4),"",IF(oldCoords!M4="&gt;",""""&amp;oldCoords!M4,IF(M$1="X",$B$3*oldCoords!M4+newCoords!$B$1,IF(M$1="Y",$B$4*oldCoords!M4+newCoords!$B$2,""))))</f>
        <v>22.222222222222221</v>
      </c>
      <c r="N7">
        <f>IF(ISBLANK(oldCoords!N4),"",IF(oldCoords!N4="&gt;",""""&amp;oldCoords!N4,IF(N$1="X",$B$3*oldCoords!N4+newCoords!$B$1,IF(N$1="Y",$B$4*oldCoords!N4+newCoords!$B$2,""))))</f>
        <v>128.44444444444443</v>
      </c>
      <c r="O7">
        <f>IF(ISBLANK(oldCoords!O4),"",IF(oldCoords!O4="&gt;",""""&amp;oldCoords!O4,IF(O$1="X",$B$3*oldCoords!O4+newCoords!$B$1,IF(O$1="Y",$B$4*oldCoords!O4+newCoords!$B$2,""))))</f>
        <v>14.666666666666666</v>
      </c>
      <c r="P7">
        <f>IF(ISBLANK(oldCoords!P4),"",IF(oldCoords!P4="&gt;",""""&amp;oldCoords!P4,IF(P$1="X",$B$3*oldCoords!P4+newCoords!$B$1,IF(P$1="Y",$B$4*oldCoords!P4+newCoords!$B$2,""))))</f>
        <v>122.66666666666666</v>
      </c>
      <c r="Q7" t="str">
        <f>IF(ISBLANK(oldCoords!Q4),"",IF(oldCoords!Q4="&gt;",""""&amp;oldCoords!Q4,IF(Q$1="X",$B$3*oldCoords!Q4+newCoords!$B$1,IF(Q$1="Y",$B$4*oldCoords!Q4+newCoords!$B$2,""))))</f>
        <v>"&gt;</v>
      </c>
      <c r="R7" t="str">
        <f>IF(ISBLANK(oldCoords!R4),"",IF(oldCoords!R4="&gt;",""""&amp;oldCoords!R4,IF(R$1="X",$B$3*oldCoords!R4+newCoords!$B$1,IF(R$1="Y",$B$4*oldCoords!R4+newCoords!$B$2,""))))</f>
        <v/>
      </c>
      <c r="S7" t="str">
        <f>IF(ISBLANK(oldCoords!S4),"",IF(oldCoords!S4="&gt;",""""&amp;oldCoords!S4,IF(S$1="X",$B$3*oldCoords!S4+newCoords!$B$1,IF(S$1="Y",$B$4*oldCoords!S4+newCoords!$B$2,""))))</f>
        <v/>
      </c>
      <c r="T7" t="str">
        <f>IF(ISBLANK(oldCoords!T4),"",IF(oldCoords!T4="&gt;",""""&amp;oldCoords!T4,IF(T$1="X",$B$3*oldCoords!T4+newCoords!$B$1,IF(T$1="Y",$B$4*oldCoords!T4+newCoords!$B$2,""))))</f>
        <v/>
      </c>
      <c r="U7" t="str">
        <f>IF(ISBLANK(oldCoords!U4),"",IF(oldCoords!U4="&gt;",""""&amp;oldCoords!U4,IF(U$1="X",$B$3*oldCoords!U4+newCoords!$B$1,IF(U$1="Y",$B$4*oldCoords!U4+newCoords!$B$2,""))))</f>
        <v/>
      </c>
      <c r="V7" t="str">
        <f>IF(ISBLANK(oldCoords!V4),"",IF(oldCoords!V4="&gt;",""""&amp;oldCoords!V4,IF(V$1="X",$B$3*oldCoords!V4+newCoords!$B$1,IF(V$1="Y",$B$4*oldCoords!V4+newCoords!$B$2,""))))</f>
        <v/>
      </c>
      <c r="W7" t="str">
        <f>IF(ISBLANK(oldCoords!W4),"",IF(oldCoords!W4="&gt;",""""&amp;oldCoords!W4,IF(W$1="X",$B$3*oldCoords!W4+newCoords!$B$1,IF(W$1="Y",$B$4*oldCoords!W4+newCoords!$B$2,""))))</f>
        <v/>
      </c>
      <c r="X7" t="str">
        <f>IF(ISBLANK(oldCoords!X4),"",IF(oldCoords!X4="&gt;",""""&amp;oldCoords!X4,IF(X$1="X",$B$3*oldCoords!X4+newCoords!$B$1,IF(X$1="Y",$B$4*oldCoords!X4+newCoords!$B$2,""))))</f>
        <v/>
      </c>
      <c r="Y7" t="str">
        <f>IF(ISBLANK(oldCoords!Y4),"",IF(oldCoords!Y4="&gt;",""""&amp;oldCoords!Y4,IF(Y$1="X",$B$3*oldCoords!Y4+newCoords!$B$1,IF(Y$1="Y",$B$4*oldCoords!Y4+newCoords!$B$2,""))))</f>
        <v/>
      </c>
      <c r="Z7" t="str">
        <f>IF(ISBLANK(oldCoords!Z4),"",IF(oldCoords!Z4="&gt;",""""&amp;oldCoords!Z4,IF(Z$1="X",$B$3*oldCoords!Z4+newCoords!$B$1,IF(Z$1="Y",$B$4*oldCoords!Z4+newCoords!$B$2,""))))</f>
        <v/>
      </c>
      <c r="AA7" t="str">
        <f>IF(ISBLANK(oldCoords!AA4),"",IF(oldCoords!AA4="&gt;",""""&amp;oldCoords!AA4,IF(AA$1="X",$B$3*oldCoords!AA4+newCoords!$B$1,IF(AA$1="Y",$B$4*oldCoords!AA4+newCoords!$B$2,""))))</f>
        <v/>
      </c>
      <c r="AB7" t="str">
        <f>IF(ISBLANK(oldCoords!AB4),"",IF(oldCoords!AB4="&gt;",""""&amp;oldCoords!AB4,IF(AB$1="X",$B$3*oldCoords!AB4+newCoords!$B$1,IF(AB$1="Y",$B$4*oldCoords!AB4+newCoords!$B$2,""))))</f>
        <v/>
      </c>
      <c r="AC7" t="str">
        <f>IF(ISBLANK(oldCoords!AC4),"",IF(oldCoords!AC4="&gt;",""""&amp;oldCoords!AC4,IF(AC$1="X",$B$3*oldCoords!AC4+newCoords!$B$1,IF(AC$1="Y",$B$4*oldCoords!AC4+newCoords!$B$2,""))))</f>
        <v/>
      </c>
      <c r="AD7" t="str">
        <f>IF(ISBLANK(oldCoords!AD4),"",IF(oldCoords!AD4="&gt;",""""&amp;oldCoords!AD4,IF(AD$1="X",$B$3*oldCoords!AD4+newCoords!$B$1,IF(AD$1="Y",$B$4*oldCoords!AD4+newCoords!$B$2,""))))</f>
        <v/>
      </c>
      <c r="AE7" t="str">
        <f>IF(ISBLANK(oldCoords!AE4),"",IF(oldCoords!AE4="&gt;",""""&amp;oldCoords!AE4,IF(AE$1="X",$B$3*oldCoords!AE4+newCoords!$B$1,IF(AE$1="Y",$B$4*oldCoords!AE4+newCoords!$B$2,""))))</f>
        <v/>
      </c>
      <c r="AF7" t="str">
        <f>IF(ISBLANK(oldCoords!AF4),"",IF(oldCoords!AF4="&gt;",""""&amp;oldCoords!AF4,IF(AF$1="X",$B$3*oldCoords!AF4+newCoords!$B$1,IF(AF$1="Y",$B$4*oldCoords!AF4+newCoords!$B$2,""))))</f>
        <v/>
      </c>
      <c r="AG7" t="str">
        <f>IF(ISBLANK(oldCoords!AG4),"",IF(oldCoords!AG4="&gt;",""""&amp;oldCoords!AG4,IF(AG$1="X",$B$3*oldCoords!AG4+newCoords!$B$1,IF(AG$1="Y",$B$4*oldCoords!AG4+newCoords!$B$2,""))))</f>
        <v/>
      </c>
      <c r="AH7" t="str">
        <f>IF(ISBLANK(oldCoords!AH4),"",IF(oldCoords!AH4="&gt;",""""&amp;oldCoords!AH4,IF(AH$1="X",$B$3*oldCoords!AH4+newCoords!$B$1,IF(AH$1="Y",$B$4*oldCoords!AH4+newCoords!$B$2,""))))</f>
        <v/>
      </c>
      <c r="AI7" t="str">
        <f>IF(ISBLANK(oldCoords!AI4),"",IF(oldCoords!AI4="&gt;",""""&amp;oldCoords!AI4,IF(AI$1="X",$B$3*oldCoords!AI4+newCoords!$B$1,IF(AI$1="Y",$B$4*oldCoords!AI4+newCoords!$B$2,""))))</f>
        <v/>
      </c>
      <c r="AJ7" t="str">
        <f>IF(ISBLANK(oldCoords!AJ4),"",IF(oldCoords!AJ4="&gt;",""""&amp;oldCoords!AJ4,IF(AJ$1="X",$B$3*oldCoords!AJ4+newCoords!$B$1,IF(AJ$1="Y",$B$4*oldCoords!AJ4+newCoords!$B$2,""))))</f>
        <v/>
      </c>
      <c r="AK7" t="str">
        <f>IF(ISBLANK(oldCoords!AK4),"",IF(oldCoords!AK4="&gt;",""""&amp;oldCoords!AK4,IF(AK$1="X",$B$3*oldCoords!AK4+newCoords!$B$1,IF(AK$1="Y",$B$4*oldCoords!AK4+newCoords!$B$2,""))))</f>
        <v/>
      </c>
      <c r="AL7" t="str">
        <f>IF(ISBLANK(oldCoords!AL4),"",IF(oldCoords!AL4="&gt;",""""&amp;oldCoords!AL4,IF(AL$1="X",$B$3*oldCoords!AL4+newCoords!$B$1,IF(AL$1="Y",$B$4*oldCoords!AL4+newCoords!$B$2,""))))</f>
        <v/>
      </c>
      <c r="AM7" t="str">
        <f>IF(ISBLANK(oldCoords!AM4),"",IF(oldCoords!AM4="&gt;",""""&amp;oldCoords!AM4,IF(AM$1="X",$B$3*oldCoords!AM4+newCoords!$B$1,IF(AM$1="Y",$B$4*oldCoords!AM4+newCoords!$B$2,""))))</f>
        <v/>
      </c>
      <c r="AN7" t="str">
        <f>IF(ISBLANK(oldCoords!AN4),"",IF(oldCoords!AN4="&gt;",""""&amp;oldCoords!AN4,IF(AN$1="X",$B$3*oldCoords!AN4+newCoords!$B$1,IF(AN$1="Y",$B$4*oldCoords!AN4+newCoords!$B$2,""))))</f>
        <v/>
      </c>
      <c r="AO7" t="str">
        <f>IF(ISBLANK(oldCoords!AO4),"",IF(oldCoords!AO4="&gt;",""""&amp;oldCoords!AO4,IF(AO$1="X",$B$3*oldCoords!AO4+newCoords!$B$1,IF(AO$1="Y",$B$4*oldCoords!AO4+newCoords!$B$2,""))))</f>
        <v/>
      </c>
      <c r="AP7" t="str">
        <f>IF(ISBLANK(oldCoords!AP4),"",IF(oldCoords!AP4="&gt;",""""&amp;oldCoords!AP4,IF(AP$1="X",$B$3*oldCoords!AP4+newCoords!$B$1,IF(AP$1="Y",$B$4*oldCoords!AP4+newCoords!$B$2,""))))</f>
        <v/>
      </c>
      <c r="AQ7" t="str">
        <f>IF(ISBLANK(oldCoords!AQ4),"",IF(oldCoords!AQ4="&gt;",""""&amp;oldCoords!AQ4,IF(AQ$1="X",$B$3*oldCoords!AQ4+newCoords!$B$1,IF(AQ$1="Y",$B$4*oldCoords!AQ4+newCoords!$B$2,""))))</f>
        <v/>
      </c>
      <c r="AR7" t="str">
        <f>IF(ISBLANK(oldCoords!AR4),"",IF(oldCoords!AR4="&gt;",""""&amp;oldCoords!AR4,IF(AR$1="X",$B$3*oldCoords!AR4+newCoords!$B$1,IF(AR$1="Y",$B$4*oldCoords!AR4+newCoords!$B$2,""))))</f>
        <v/>
      </c>
      <c r="AS7" t="str">
        <f>IF(ISBLANK(oldCoords!AS4),"",IF(oldCoords!AS4="&gt;",""""&amp;oldCoords!AS4,IF(AS$1="X",$B$3*oldCoords!AS4+newCoords!$B$1,IF(AS$1="Y",$B$4*oldCoords!AS4+newCoords!$B$2,""))))</f>
        <v/>
      </c>
      <c r="AT7" t="str">
        <f>IF(ISBLANK(oldCoords!AT4),"",IF(oldCoords!AT4="&gt;",""""&amp;oldCoords!AT4,IF(AT$1="X",$B$3*oldCoords!AT4+newCoords!$B$1,IF(AT$1="Y",$B$4*oldCoords!AT4+newCoords!$B$2,""))))</f>
        <v/>
      </c>
      <c r="AU7" t="str">
        <f>IF(ISBLANK(oldCoords!AU4),"",IF(oldCoords!AU4="&gt;",""""&amp;oldCoords!AU4,IF(AU$1="X",$B$3*oldCoords!AU4+newCoords!$B$1,IF(AU$1="Y",$B$4*oldCoords!AU4+newCoords!$B$2,""))))</f>
        <v/>
      </c>
      <c r="AV7" t="str">
        <f>IF(ISBLANK(oldCoords!AV4),"",IF(oldCoords!AV4="&gt;",""""&amp;oldCoords!AV4,IF(AV$1="X",$B$3*oldCoords!AV4+newCoords!$B$1,IF(AV$1="Y",$B$4*oldCoords!AV4+newCoords!$B$2,""))))</f>
        <v/>
      </c>
      <c r="AW7" t="str">
        <f>IF(ISBLANK(oldCoords!AW4),"",IF(oldCoords!AW4="&gt;",""""&amp;oldCoords!AW4,IF(AW$1="X",$B$3*oldCoords!AW4+newCoords!$B$1,IF(AW$1="Y",$B$4*oldCoords!AW4+newCoords!$B$2,""))))</f>
        <v/>
      </c>
      <c r="AX7" t="str">
        <f>IF(ISBLANK(oldCoords!AX4),"",IF(oldCoords!AX4="&gt;",""""&amp;oldCoords!AX4,IF(AX$1="X",$B$3*oldCoords!AX4+newCoords!$B$1,IF(AX$1="Y",$B$4*oldCoords!AX4+newCoords!$B$2,""))))</f>
        <v/>
      </c>
      <c r="AY7" t="str">
        <f>IF(ISBLANK(oldCoords!AY4),"",IF(oldCoords!AY4="&gt;",""""&amp;oldCoords!AY4,IF(AY$1="X",$B$3*oldCoords!AY4+newCoords!$B$1,IF(AY$1="Y",$B$4*oldCoords!AY4+newCoords!$B$2,""))))</f>
        <v/>
      </c>
      <c r="AZ7" t="str">
        <f>IF(ISBLANK(oldCoords!AZ4),"",IF(oldCoords!AZ4="&gt;",""""&amp;oldCoords!AZ4,IF(AZ$1="X",$B$3*oldCoords!AZ4+newCoords!$B$1,IF(AZ$1="Y",$B$4*oldCoords!AZ4+newCoords!$B$2,""))))</f>
        <v/>
      </c>
      <c r="BA7" t="str">
        <f>IF(ISBLANK(oldCoords!BA4),"",IF(oldCoords!BA4="&gt;",""""&amp;oldCoords!BA4,IF(BA$1="X",$B$3*oldCoords!BA4+newCoords!$B$1,IF(BA$1="Y",$B$4*oldCoords!BA4+newCoords!$B$2,""))))</f>
        <v/>
      </c>
    </row>
    <row r="8" spans="1:53">
      <c r="B8" s="2" t="str">
        <f>+CONCATENATE(oldCoords!B5,"""",IF(""=(newCoords!C8),"",newCoords!C8 &amp; ","),IF(""=(newCoords!D8),"",newCoords!D8 &amp; ","),IF(""=(newCoords!E8),"",newCoords!E8 &amp; ","),IF(""=(newCoords!F8),"",newCoords!F8 &amp; ","),IF(""=(newCoords!G8),"",newCoords!G8 &amp; ","),IF(""=(newCoords!H8),"",newCoords!H8 &amp; ","),IF(""=(newCoords!I8),"",newCoords!I8 &amp; ","),IF(""=(newCoords!J8),"",newCoords!J8 &amp; ","),IF(""=(newCoords!K8),"",newCoords!K8 &amp; ","),IF(""=(newCoords!L8),"",newCoords!L8 &amp; ","),IF(""=(newCoords!M8),"",newCoords!M8 &amp; ","),IF(""=(newCoords!N8),"",newCoords!N8 &amp; ","),IF(""=(newCoords!O8),"",newCoords!O8 &amp; ","),IF(""=(newCoords!P8),"",newCoords!P8 &amp; ","),IF(""=(newCoords!Q8),"",newCoords!Q8 &amp; ","),IF(""=(newCoords!R8),"",newCoords!R8 &amp; ","),IF(""=(newCoords!S8),"",newCoords!S8 &amp; ","),IF(""=(newCoords!T8),"",newCoords!T8 &amp; ","),IF(""=(newCoords!U8),"",newCoords!U8 &amp; ","),IF(""=(newCoords!V8),"",newCoords!V8 &amp; ","),IF(""=(newCoords!W8),"",newCoords!W8 &amp; ","),IF(""=(newCoords!X8),"",newCoords!X8 &amp; ","),IF(""=(newCoords!Y8),"",newCoords!Y8 &amp; ","),IF(""=(newCoords!Z8),"",newCoords!Z8 &amp; ","),IF(""=(newCoords!AA8),"",newCoords!AA8 &amp; ","),IF(""=(newCoords!AB8),"",newCoords!AB8 &amp; ","),IF(""=(newCoords!AC8),"",newCoords!AC8 &amp; ","),IF(""=(newCoords!AD8),"",newCoords!AD8 &amp; ","),IF(""=(newCoords!AE8),"",newCoords!AE8 &amp; ","),IF(""=(newCoords!AF8),"",newCoords!AF8 &amp; ","),IF(""=(newCoords!AG8),"",newCoords!AG8 &amp; ","),IF(""=(newCoords!AH8),"",newCoords!AH8 &amp; ","),IF(""=(newCoords!AI8),"",newCoords!AI8 &amp; ","),IF(""=(newCoords!AJ8),"",newCoords!AJ8 &amp; ","),IF(""=(newCoords!AK8),"",newCoords!AK8 &amp; ","),IF(""=(newCoords!AL8),"",newCoords!AL8 &amp; ","),IF(""=(newCoords!AM8),"",newCoords!AM8 &amp; ","),IF(""=(newCoords!AN8),"",newCoords!AN8 &amp; ","),IF(""=(newCoords!AO8),"",newCoords!AO8 &amp; ","),IF(""=(newCoords!AP8),"",newCoords!AP8 &amp; ","),IF(""=(newCoords!AQ8),"",newCoords!AQ8 &amp; ","),IF(""=(newCoords!AR8),"",newCoords!AR8 &amp; ","),IF(""=(newCoords!AS8),"",newCoords!AS8 &amp; ","),IF(""=(newCoords!AT8),"",newCoords!AT8 &amp; ","),IF(""=(newCoords!AU8),"",newCoords!AU8 &amp; ","),IF(""=(newCoords!AV8),"",newCoords!AV8 &amp; ","),IF(""=(newCoords!AW8),"",newCoords!AW8 &amp; ","),IF(""=(newCoords!AX8),"",newCoords!AX8 &amp; ","),IF(""=(newCoords!AY8),"",newCoords!AY8 &amp; ","),IF(""=(newCoords!AZ8),"",newCoords!AZ8 &amp; ","),IF(""=(newCoords!BA8),"",newCoords!BA8 &amp; ","))</f>
        <v>&lt;area shape=poly href=@placeURL_SD@ coords="93.7777777777778,112,93.3333333333333,120.888888888889,108,120.444444444444,111.555555555556,121.333333333333,111.111111111111,116.888888888889,110.222222222222,112.888888888889,109.333333333333,112.888888888889,110.222222222222,110.666666666667,"&gt;,</v>
      </c>
      <c r="C8">
        <f>IF(ISBLANK(oldCoords!C5),"",IF(oldCoords!C5="&gt;",""""&amp;oldCoords!C5,IF(C$1="X",$B$3*oldCoords!C5+newCoords!$B$1,IF(C$1="Y",$B$4*oldCoords!C5+newCoords!$B$2,""))))</f>
        <v>93.777777777777771</v>
      </c>
      <c r="D8">
        <f>IF(ISBLANK(oldCoords!D5),"",IF(oldCoords!D5="&gt;",""""&amp;oldCoords!D5,IF(D$1="X",$B$3*oldCoords!D5+newCoords!$B$1,IF(D$1="Y",$B$4*oldCoords!D5+newCoords!$B$2,""))))</f>
        <v>112</v>
      </c>
      <c r="E8">
        <f>IF(ISBLANK(oldCoords!E5),"",IF(oldCoords!E5="&gt;",""""&amp;oldCoords!E5,IF(E$1="X",$B$3*oldCoords!E5+newCoords!$B$1,IF(E$1="Y",$B$4*oldCoords!E5+newCoords!$B$2,""))))</f>
        <v>93.333333333333329</v>
      </c>
      <c r="F8">
        <f>IF(ISBLANK(oldCoords!F5),"",IF(oldCoords!F5="&gt;",""""&amp;oldCoords!F5,IF(F$1="X",$B$3*oldCoords!F5+newCoords!$B$1,IF(F$1="Y",$B$4*oldCoords!F5+newCoords!$B$2,""))))</f>
        <v>120.88888888888889</v>
      </c>
      <c r="G8">
        <f>IF(ISBLANK(oldCoords!G5),"",IF(oldCoords!G5="&gt;",""""&amp;oldCoords!G5,IF(G$1="X",$B$3*oldCoords!G5+newCoords!$B$1,IF(G$1="Y",$B$4*oldCoords!G5+newCoords!$B$2,""))))</f>
        <v>108</v>
      </c>
      <c r="H8">
        <f>IF(ISBLANK(oldCoords!H5),"",IF(oldCoords!H5="&gt;",""""&amp;oldCoords!H5,IF(H$1="X",$B$3*oldCoords!H5+newCoords!$B$1,IF(H$1="Y",$B$4*oldCoords!H5+newCoords!$B$2,""))))</f>
        <v>120.44444444444444</v>
      </c>
      <c r="I8">
        <f>IF(ISBLANK(oldCoords!I5),"",IF(oldCoords!I5="&gt;",""""&amp;oldCoords!I5,IF(I$1="X",$B$3*oldCoords!I5+newCoords!$B$1,IF(I$1="Y",$B$4*oldCoords!I5+newCoords!$B$2,""))))</f>
        <v>111.55555555555554</v>
      </c>
      <c r="J8">
        <f>IF(ISBLANK(oldCoords!J5),"",IF(oldCoords!J5="&gt;",""""&amp;oldCoords!J5,IF(J$1="X",$B$3*oldCoords!J5+newCoords!$B$1,IF(J$1="Y",$B$4*oldCoords!J5+newCoords!$B$2,""))))</f>
        <v>121.33333333333333</v>
      </c>
      <c r="K8">
        <f>IF(ISBLANK(oldCoords!K5),"",IF(oldCoords!K5="&gt;",""""&amp;oldCoords!K5,IF(K$1="X",$B$3*oldCoords!K5+newCoords!$B$1,IF(K$1="Y",$B$4*oldCoords!K5+newCoords!$B$2,""))))</f>
        <v>111.1111111111111</v>
      </c>
      <c r="L8">
        <f>IF(ISBLANK(oldCoords!L5),"",IF(oldCoords!L5="&gt;",""""&amp;oldCoords!L5,IF(L$1="X",$B$3*oldCoords!L5+newCoords!$B$1,IF(L$1="Y",$B$4*oldCoords!L5+newCoords!$B$2,""))))</f>
        <v>116.88888888888889</v>
      </c>
      <c r="M8">
        <f>IF(ISBLANK(oldCoords!M5),"",IF(oldCoords!M5="&gt;",""""&amp;oldCoords!M5,IF(M$1="X",$B$3*oldCoords!M5+newCoords!$B$1,IF(M$1="Y",$B$4*oldCoords!M5+newCoords!$B$2,""))))</f>
        <v>110.22222222222221</v>
      </c>
      <c r="N8">
        <f>IF(ISBLANK(oldCoords!N5),"",IF(oldCoords!N5="&gt;",""""&amp;oldCoords!N5,IF(N$1="X",$B$3*oldCoords!N5+newCoords!$B$1,IF(N$1="Y",$B$4*oldCoords!N5+newCoords!$B$2,""))))</f>
        <v>112.88888888888889</v>
      </c>
      <c r="O8">
        <f>IF(ISBLANK(oldCoords!O5),"",IF(oldCoords!O5="&gt;",""""&amp;oldCoords!O5,IF(O$1="X",$B$3*oldCoords!O5+newCoords!$B$1,IF(O$1="Y",$B$4*oldCoords!O5+newCoords!$B$2,""))))</f>
        <v>109.33333333333333</v>
      </c>
      <c r="P8">
        <f>IF(ISBLANK(oldCoords!P5),"",IF(oldCoords!P5="&gt;",""""&amp;oldCoords!P5,IF(P$1="X",$B$3*oldCoords!P5+newCoords!$B$1,IF(P$1="Y",$B$4*oldCoords!P5+newCoords!$B$2,""))))</f>
        <v>112.88888888888889</v>
      </c>
      <c r="Q8">
        <f>IF(ISBLANK(oldCoords!Q5),"",IF(oldCoords!Q5="&gt;",""""&amp;oldCoords!Q5,IF(Q$1="X",$B$3*oldCoords!Q5+newCoords!$B$1,IF(Q$1="Y",$B$4*oldCoords!Q5+newCoords!$B$2,""))))</f>
        <v>110.22222222222221</v>
      </c>
      <c r="R8">
        <f>IF(ISBLANK(oldCoords!R5),"",IF(oldCoords!R5="&gt;",""""&amp;oldCoords!R5,IF(R$1="X",$B$3*oldCoords!R5+newCoords!$B$1,IF(R$1="Y",$B$4*oldCoords!R5+newCoords!$B$2,""))))</f>
        <v>110.66666666666666</v>
      </c>
      <c r="S8" t="str">
        <f>IF(ISBLANK(oldCoords!S5),"",IF(oldCoords!S5="&gt;",""""&amp;oldCoords!S5,IF(S$1="X",$B$3*oldCoords!S5+newCoords!$B$1,IF(S$1="Y",$B$4*oldCoords!S5+newCoords!$B$2,""))))</f>
        <v>"&gt;</v>
      </c>
      <c r="T8" t="str">
        <f>IF(ISBLANK(oldCoords!T5),"",IF(oldCoords!T5="&gt;",""""&amp;oldCoords!T5,IF(T$1="X",$B$3*oldCoords!T5+newCoords!$B$1,IF(T$1="Y",$B$4*oldCoords!T5+newCoords!$B$2,""))))</f>
        <v/>
      </c>
      <c r="U8" t="str">
        <f>IF(ISBLANK(oldCoords!U5),"",IF(oldCoords!U5="&gt;",""""&amp;oldCoords!U5,IF(U$1="X",$B$3*oldCoords!U5+newCoords!$B$1,IF(U$1="Y",$B$4*oldCoords!U5+newCoords!$B$2,""))))</f>
        <v/>
      </c>
      <c r="V8" t="str">
        <f>IF(ISBLANK(oldCoords!V5),"",IF(oldCoords!V5="&gt;",""""&amp;oldCoords!V5,IF(V$1="X",$B$3*oldCoords!V5+newCoords!$B$1,IF(V$1="Y",$B$4*oldCoords!V5+newCoords!$B$2,""))))</f>
        <v/>
      </c>
      <c r="W8" t="str">
        <f>IF(ISBLANK(oldCoords!W5),"",IF(oldCoords!W5="&gt;",""""&amp;oldCoords!W5,IF(W$1="X",$B$3*oldCoords!W5+newCoords!$B$1,IF(W$1="Y",$B$4*oldCoords!W5+newCoords!$B$2,""))))</f>
        <v/>
      </c>
      <c r="X8" t="str">
        <f>IF(ISBLANK(oldCoords!X5),"",IF(oldCoords!X5="&gt;",""""&amp;oldCoords!X5,IF(X$1="X",$B$3*oldCoords!X5+newCoords!$B$1,IF(X$1="Y",$B$4*oldCoords!X5+newCoords!$B$2,""))))</f>
        <v/>
      </c>
      <c r="Y8" t="str">
        <f>IF(ISBLANK(oldCoords!Y5),"",IF(oldCoords!Y5="&gt;",""""&amp;oldCoords!Y5,IF(Y$1="X",$B$3*oldCoords!Y5+newCoords!$B$1,IF(Y$1="Y",$B$4*oldCoords!Y5+newCoords!$B$2,""))))</f>
        <v/>
      </c>
      <c r="Z8" t="str">
        <f>IF(ISBLANK(oldCoords!Z5),"",IF(oldCoords!Z5="&gt;",""""&amp;oldCoords!Z5,IF(Z$1="X",$B$3*oldCoords!Z5+newCoords!$B$1,IF(Z$1="Y",$B$4*oldCoords!Z5+newCoords!$B$2,""))))</f>
        <v/>
      </c>
      <c r="AA8" t="str">
        <f>IF(ISBLANK(oldCoords!AA5),"",IF(oldCoords!AA5="&gt;",""""&amp;oldCoords!AA5,IF(AA$1="X",$B$3*oldCoords!AA5+newCoords!$B$1,IF(AA$1="Y",$B$4*oldCoords!AA5+newCoords!$B$2,""))))</f>
        <v/>
      </c>
      <c r="AB8" t="str">
        <f>IF(ISBLANK(oldCoords!AB5),"",IF(oldCoords!AB5="&gt;",""""&amp;oldCoords!AB5,IF(AB$1="X",$B$3*oldCoords!AB5+newCoords!$B$1,IF(AB$1="Y",$B$4*oldCoords!AB5+newCoords!$B$2,""))))</f>
        <v/>
      </c>
      <c r="AC8" t="str">
        <f>IF(ISBLANK(oldCoords!AC5),"",IF(oldCoords!AC5="&gt;",""""&amp;oldCoords!AC5,IF(AC$1="X",$B$3*oldCoords!AC5+newCoords!$B$1,IF(AC$1="Y",$B$4*oldCoords!AC5+newCoords!$B$2,""))))</f>
        <v/>
      </c>
      <c r="AD8" t="str">
        <f>IF(ISBLANK(oldCoords!AD5),"",IF(oldCoords!AD5="&gt;",""""&amp;oldCoords!AD5,IF(AD$1="X",$B$3*oldCoords!AD5+newCoords!$B$1,IF(AD$1="Y",$B$4*oldCoords!AD5+newCoords!$B$2,""))))</f>
        <v/>
      </c>
      <c r="AE8" t="str">
        <f>IF(ISBLANK(oldCoords!AE5),"",IF(oldCoords!AE5="&gt;",""""&amp;oldCoords!AE5,IF(AE$1="X",$B$3*oldCoords!AE5+newCoords!$B$1,IF(AE$1="Y",$B$4*oldCoords!AE5+newCoords!$B$2,""))))</f>
        <v/>
      </c>
      <c r="AF8" t="str">
        <f>IF(ISBLANK(oldCoords!AF5),"",IF(oldCoords!AF5="&gt;",""""&amp;oldCoords!AF5,IF(AF$1="X",$B$3*oldCoords!AF5+newCoords!$B$1,IF(AF$1="Y",$B$4*oldCoords!AF5+newCoords!$B$2,""))))</f>
        <v/>
      </c>
      <c r="AG8" t="str">
        <f>IF(ISBLANK(oldCoords!AG5),"",IF(oldCoords!AG5="&gt;",""""&amp;oldCoords!AG5,IF(AG$1="X",$B$3*oldCoords!AG5+newCoords!$B$1,IF(AG$1="Y",$B$4*oldCoords!AG5+newCoords!$B$2,""))))</f>
        <v/>
      </c>
      <c r="AH8" t="str">
        <f>IF(ISBLANK(oldCoords!AH5),"",IF(oldCoords!AH5="&gt;",""""&amp;oldCoords!AH5,IF(AH$1="X",$B$3*oldCoords!AH5+newCoords!$B$1,IF(AH$1="Y",$B$4*oldCoords!AH5+newCoords!$B$2,""))))</f>
        <v/>
      </c>
      <c r="AI8" t="str">
        <f>IF(ISBLANK(oldCoords!AI5),"",IF(oldCoords!AI5="&gt;",""""&amp;oldCoords!AI5,IF(AI$1="X",$B$3*oldCoords!AI5+newCoords!$B$1,IF(AI$1="Y",$B$4*oldCoords!AI5+newCoords!$B$2,""))))</f>
        <v/>
      </c>
      <c r="AJ8" t="str">
        <f>IF(ISBLANK(oldCoords!AJ5),"",IF(oldCoords!AJ5="&gt;",""""&amp;oldCoords!AJ5,IF(AJ$1="X",$B$3*oldCoords!AJ5+newCoords!$B$1,IF(AJ$1="Y",$B$4*oldCoords!AJ5+newCoords!$B$2,""))))</f>
        <v/>
      </c>
      <c r="AK8" t="str">
        <f>IF(ISBLANK(oldCoords!AK5),"",IF(oldCoords!AK5="&gt;",""""&amp;oldCoords!AK5,IF(AK$1="X",$B$3*oldCoords!AK5+newCoords!$B$1,IF(AK$1="Y",$B$4*oldCoords!AK5+newCoords!$B$2,""))))</f>
        <v/>
      </c>
      <c r="AL8" t="str">
        <f>IF(ISBLANK(oldCoords!AL5),"",IF(oldCoords!AL5="&gt;",""""&amp;oldCoords!AL5,IF(AL$1="X",$B$3*oldCoords!AL5+newCoords!$B$1,IF(AL$1="Y",$B$4*oldCoords!AL5+newCoords!$B$2,""))))</f>
        <v/>
      </c>
      <c r="AM8" t="str">
        <f>IF(ISBLANK(oldCoords!AM5),"",IF(oldCoords!AM5="&gt;",""""&amp;oldCoords!AM5,IF(AM$1="X",$B$3*oldCoords!AM5+newCoords!$B$1,IF(AM$1="Y",$B$4*oldCoords!AM5+newCoords!$B$2,""))))</f>
        <v/>
      </c>
      <c r="AN8" t="str">
        <f>IF(ISBLANK(oldCoords!AN5),"",IF(oldCoords!AN5="&gt;",""""&amp;oldCoords!AN5,IF(AN$1="X",$B$3*oldCoords!AN5+newCoords!$B$1,IF(AN$1="Y",$B$4*oldCoords!AN5+newCoords!$B$2,""))))</f>
        <v/>
      </c>
      <c r="AO8" t="str">
        <f>IF(ISBLANK(oldCoords!AO5),"",IF(oldCoords!AO5="&gt;",""""&amp;oldCoords!AO5,IF(AO$1="X",$B$3*oldCoords!AO5+newCoords!$B$1,IF(AO$1="Y",$B$4*oldCoords!AO5+newCoords!$B$2,""))))</f>
        <v/>
      </c>
      <c r="AP8" t="str">
        <f>IF(ISBLANK(oldCoords!AP5),"",IF(oldCoords!AP5="&gt;",""""&amp;oldCoords!AP5,IF(AP$1="X",$B$3*oldCoords!AP5+newCoords!$B$1,IF(AP$1="Y",$B$4*oldCoords!AP5+newCoords!$B$2,""))))</f>
        <v/>
      </c>
      <c r="AQ8" t="str">
        <f>IF(ISBLANK(oldCoords!AQ5),"",IF(oldCoords!AQ5="&gt;",""""&amp;oldCoords!AQ5,IF(AQ$1="X",$B$3*oldCoords!AQ5+newCoords!$B$1,IF(AQ$1="Y",$B$4*oldCoords!AQ5+newCoords!$B$2,""))))</f>
        <v/>
      </c>
      <c r="AR8" t="str">
        <f>IF(ISBLANK(oldCoords!AR5),"",IF(oldCoords!AR5="&gt;",""""&amp;oldCoords!AR5,IF(AR$1="X",$B$3*oldCoords!AR5+newCoords!$B$1,IF(AR$1="Y",$B$4*oldCoords!AR5+newCoords!$B$2,""))))</f>
        <v/>
      </c>
      <c r="AS8" t="str">
        <f>IF(ISBLANK(oldCoords!AS5),"",IF(oldCoords!AS5="&gt;",""""&amp;oldCoords!AS5,IF(AS$1="X",$B$3*oldCoords!AS5+newCoords!$B$1,IF(AS$1="Y",$B$4*oldCoords!AS5+newCoords!$B$2,""))))</f>
        <v/>
      </c>
      <c r="AT8" t="str">
        <f>IF(ISBLANK(oldCoords!AT5),"",IF(oldCoords!AT5="&gt;",""""&amp;oldCoords!AT5,IF(AT$1="X",$B$3*oldCoords!AT5+newCoords!$B$1,IF(AT$1="Y",$B$4*oldCoords!AT5+newCoords!$B$2,""))))</f>
        <v/>
      </c>
      <c r="AU8" t="str">
        <f>IF(ISBLANK(oldCoords!AU5),"",IF(oldCoords!AU5="&gt;",""""&amp;oldCoords!AU5,IF(AU$1="X",$B$3*oldCoords!AU5+newCoords!$B$1,IF(AU$1="Y",$B$4*oldCoords!AU5+newCoords!$B$2,""))))</f>
        <v/>
      </c>
      <c r="AV8" t="str">
        <f>IF(ISBLANK(oldCoords!AV5),"",IF(oldCoords!AV5="&gt;",""""&amp;oldCoords!AV5,IF(AV$1="X",$B$3*oldCoords!AV5+newCoords!$B$1,IF(AV$1="Y",$B$4*oldCoords!AV5+newCoords!$B$2,""))))</f>
        <v/>
      </c>
      <c r="AW8" t="str">
        <f>IF(ISBLANK(oldCoords!AW5),"",IF(oldCoords!AW5="&gt;",""""&amp;oldCoords!AW5,IF(AW$1="X",$B$3*oldCoords!AW5+newCoords!$B$1,IF(AW$1="Y",$B$4*oldCoords!AW5+newCoords!$B$2,""))))</f>
        <v/>
      </c>
      <c r="AX8" t="str">
        <f>IF(ISBLANK(oldCoords!AX5),"",IF(oldCoords!AX5="&gt;",""""&amp;oldCoords!AX5,IF(AX$1="X",$B$3*oldCoords!AX5+newCoords!$B$1,IF(AX$1="Y",$B$4*oldCoords!AX5+newCoords!$B$2,""))))</f>
        <v/>
      </c>
      <c r="AY8" t="str">
        <f>IF(ISBLANK(oldCoords!AY5),"",IF(oldCoords!AY5="&gt;",""""&amp;oldCoords!AY5,IF(AY$1="X",$B$3*oldCoords!AY5+newCoords!$B$1,IF(AY$1="Y",$B$4*oldCoords!AY5+newCoords!$B$2,""))))</f>
        <v/>
      </c>
      <c r="AZ8" t="str">
        <f>IF(ISBLANK(oldCoords!AZ5),"",IF(oldCoords!AZ5="&gt;",""""&amp;oldCoords!AZ5,IF(AZ$1="X",$B$3*oldCoords!AZ5+newCoords!$B$1,IF(AZ$1="Y",$B$4*oldCoords!AZ5+newCoords!$B$2,""))))</f>
        <v/>
      </c>
      <c r="BA8" t="str">
        <f>IF(ISBLANK(oldCoords!BA5),"",IF(oldCoords!BA5="&gt;",""""&amp;oldCoords!BA5,IF(BA$1="X",$B$3*oldCoords!BA5+newCoords!$B$1,IF(BA$1="Y",$B$4*oldCoords!BA5+newCoords!$B$2,""))))</f>
        <v/>
      </c>
    </row>
    <row r="9" spans="1:53">
      <c r="B9" s="2" t="str">
        <f>+CONCATENATE(oldCoords!B6,"""",IF(""=(newCoords!C9),"",newCoords!C9 &amp; ","),IF(""=(newCoords!D9),"",newCoords!D9 &amp; ","),IF(""=(newCoords!E9),"",newCoords!E9 &amp; ","),IF(""=(newCoords!F9),"",newCoords!F9 &amp; ","),IF(""=(newCoords!G9),"",newCoords!G9 &amp; ","),IF(""=(newCoords!H9),"",newCoords!H9 &amp; ","),IF(""=(newCoords!I9),"",newCoords!I9 &amp; ","),IF(""=(newCoords!J9),"",newCoords!J9 &amp; ","),IF(""=(newCoords!K9),"",newCoords!K9 &amp; ","),IF(""=(newCoords!L9),"",newCoords!L9 &amp; ","),IF(""=(newCoords!M9),"",newCoords!M9 &amp; ","),IF(""=(newCoords!N9),"",newCoords!N9 &amp; ","),IF(""=(newCoords!O9),"",newCoords!O9 &amp; ","),IF(""=(newCoords!P9),"",newCoords!P9 &amp; ","),IF(""=(newCoords!Q9),"",newCoords!Q9 &amp; ","),IF(""=(newCoords!R9),"",newCoords!R9 &amp; ","),IF(""=(newCoords!S9),"",newCoords!S9 &amp; ","),IF(""=(newCoords!T9),"",newCoords!T9 &amp; ","),IF(""=(newCoords!U9),"",newCoords!U9 &amp; ","),IF(""=(newCoords!V9),"",newCoords!V9 &amp; ","),IF(""=(newCoords!W9),"",newCoords!W9 &amp; ","),IF(""=(newCoords!X9),"",newCoords!X9 &amp; ","),IF(""=(newCoords!Y9),"",newCoords!Y9 &amp; ","),IF(""=(newCoords!Z9),"",newCoords!Z9 &amp; ","),IF(""=(newCoords!AA9),"",newCoords!AA9 &amp; ","),IF(""=(newCoords!AB9),"",newCoords!AB9 &amp; ","),IF(""=(newCoords!AC9),"",newCoords!AC9 &amp; ","),IF(""=(newCoords!AD9),"",newCoords!AD9 &amp; ","),IF(""=(newCoords!AE9),"",newCoords!AE9 &amp; ","),IF(""=(newCoords!AF9),"",newCoords!AF9 &amp; ","),IF(""=(newCoords!AG9),"",newCoords!AG9 &amp; ","),IF(""=(newCoords!AH9),"",newCoords!AH9 &amp; ","),IF(""=(newCoords!AI9),"",newCoords!AI9 &amp; ","),IF(""=(newCoords!AJ9),"",newCoords!AJ9 &amp; ","),IF(""=(newCoords!AK9),"",newCoords!AK9 &amp; ","),IF(""=(newCoords!AL9),"",newCoords!AL9 &amp; ","),IF(""=(newCoords!AM9),"",newCoords!AM9 &amp; ","),IF(""=(newCoords!AN9),"",newCoords!AN9 &amp; ","),IF(""=(newCoords!AO9),"",newCoords!AO9 &amp; ","),IF(""=(newCoords!AP9),"",newCoords!AP9 &amp; ","),IF(""=(newCoords!AQ9),"",newCoords!AQ9 &amp; ","),IF(""=(newCoords!AR9),"",newCoords!AR9 &amp; ","),IF(""=(newCoords!AS9),"",newCoords!AS9 &amp; ","),IF(""=(newCoords!AT9),"",newCoords!AT9 &amp; ","),IF(""=(newCoords!AU9),"",newCoords!AU9 &amp; ","),IF(""=(newCoords!AV9),"",newCoords!AV9 &amp; ","),IF(""=(newCoords!AW9),"",newCoords!AW9 &amp; ","),IF(""=(newCoords!AX9),"",newCoords!AX9 &amp; ","),IF(""=(newCoords!AY9),"",newCoords!AY9 &amp; ","),IF(""=(newCoords!AZ9),"",newCoords!AZ9 &amp; ","),IF(""=(newCoords!BA9),"",newCoords!BA9 &amp; ","))</f>
        <v>&lt;area shape=poly href=@placeURL_ND@ coords="94.2222222222222,102.666666666667,93.3333333333333,112,108.888888888889,110.666666666667,110.222222222222,110.666666666667,108,102.222222222222,"&gt;,</v>
      </c>
      <c r="C9">
        <f>IF(ISBLANK(oldCoords!C6),"",IF(oldCoords!C6="&gt;",""""&amp;oldCoords!C6,IF(C$1="X",$B$3*oldCoords!C6+newCoords!$B$1,IF(C$1="Y",$B$4*oldCoords!C6+newCoords!$B$2,""))))</f>
        <v>94.222222222222214</v>
      </c>
      <c r="D9">
        <f>IF(ISBLANK(oldCoords!D6),"",IF(oldCoords!D6="&gt;",""""&amp;oldCoords!D6,IF(D$1="X",$B$3*oldCoords!D6+newCoords!$B$1,IF(D$1="Y",$B$4*oldCoords!D6+newCoords!$B$2,""))))</f>
        <v>102.66666666666666</v>
      </c>
      <c r="E9">
        <f>IF(ISBLANK(oldCoords!E6),"",IF(oldCoords!E6="&gt;",""""&amp;oldCoords!E6,IF(E$1="X",$B$3*oldCoords!E6+newCoords!$B$1,IF(E$1="Y",$B$4*oldCoords!E6+newCoords!$B$2,""))))</f>
        <v>93.333333333333329</v>
      </c>
      <c r="F9">
        <f>IF(ISBLANK(oldCoords!F6),"",IF(oldCoords!F6="&gt;",""""&amp;oldCoords!F6,IF(F$1="X",$B$3*oldCoords!F6+newCoords!$B$1,IF(F$1="Y",$B$4*oldCoords!F6+newCoords!$B$2,""))))</f>
        <v>112</v>
      </c>
      <c r="G9">
        <f>IF(ISBLANK(oldCoords!G6),"",IF(oldCoords!G6="&gt;",""""&amp;oldCoords!G6,IF(G$1="X",$B$3*oldCoords!G6+newCoords!$B$1,IF(G$1="Y",$B$4*oldCoords!G6+newCoords!$B$2,""))))</f>
        <v>108.88888888888889</v>
      </c>
      <c r="H9">
        <f>IF(ISBLANK(oldCoords!H6),"",IF(oldCoords!H6="&gt;",""""&amp;oldCoords!H6,IF(H$1="X",$B$3*oldCoords!H6+newCoords!$B$1,IF(H$1="Y",$B$4*oldCoords!H6+newCoords!$B$2,""))))</f>
        <v>110.66666666666666</v>
      </c>
      <c r="I9">
        <f>IF(ISBLANK(oldCoords!I6),"",IF(oldCoords!I6="&gt;",""""&amp;oldCoords!I6,IF(I$1="X",$B$3*oldCoords!I6+newCoords!$B$1,IF(I$1="Y",$B$4*oldCoords!I6+newCoords!$B$2,""))))</f>
        <v>110.22222222222221</v>
      </c>
      <c r="J9">
        <f>IF(ISBLANK(oldCoords!J6),"",IF(oldCoords!J6="&gt;",""""&amp;oldCoords!J6,IF(J$1="X",$B$3*oldCoords!J6+newCoords!$B$1,IF(J$1="Y",$B$4*oldCoords!J6+newCoords!$B$2,""))))</f>
        <v>110.66666666666666</v>
      </c>
      <c r="K9">
        <f>IF(ISBLANK(oldCoords!K6),"",IF(oldCoords!K6="&gt;",""""&amp;oldCoords!K6,IF(K$1="X",$B$3*oldCoords!K6+newCoords!$B$1,IF(K$1="Y",$B$4*oldCoords!K6+newCoords!$B$2,""))))</f>
        <v>108</v>
      </c>
      <c r="L9">
        <f>IF(ISBLANK(oldCoords!L6),"",IF(oldCoords!L6="&gt;",""""&amp;oldCoords!L6,IF(L$1="X",$B$3*oldCoords!L6+newCoords!$B$1,IF(L$1="Y",$B$4*oldCoords!L6+newCoords!$B$2,""))))</f>
        <v>102.22222222222221</v>
      </c>
      <c r="M9" t="str">
        <f>IF(ISBLANK(oldCoords!M6),"",IF(oldCoords!M6="&gt;",""""&amp;oldCoords!M6,IF(M$1="X",$B$3*oldCoords!M6+newCoords!$B$1,IF(M$1="Y",$B$4*oldCoords!M6+newCoords!$B$2,""))))</f>
        <v>"&gt;</v>
      </c>
      <c r="N9" t="str">
        <f>IF(ISBLANK(oldCoords!N6),"",IF(oldCoords!N6="&gt;",""""&amp;oldCoords!N6,IF(N$1="X",$B$3*oldCoords!N6+newCoords!$B$1,IF(N$1="Y",$B$4*oldCoords!N6+newCoords!$B$2,""))))</f>
        <v/>
      </c>
      <c r="O9" t="str">
        <f>IF(ISBLANK(oldCoords!O6),"",IF(oldCoords!O6="&gt;",""""&amp;oldCoords!O6,IF(O$1="X",$B$3*oldCoords!O6+newCoords!$B$1,IF(O$1="Y",$B$4*oldCoords!O6+newCoords!$B$2,""))))</f>
        <v/>
      </c>
      <c r="P9" t="str">
        <f>IF(ISBLANK(oldCoords!P6),"",IF(oldCoords!P6="&gt;",""""&amp;oldCoords!P6,IF(P$1="X",$B$3*oldCoords!P6+newCoords!$B$1,IF(P$1="Y",$B$4*oldCoords!P6+newCoords!$B$2,""))))</f>
        <v/>
      </c>
      <c r="Q9" t="str">
        <f>IF(ISBLANK(oldCoords!Q6),"",IF(oldCoords!Q6="&gt;",""""&amp;oldCoords!Q6,IF(Q$1="X",$B$3*oldCoords!Q6+newCoords!$B$1,IF(Q$1="Y",$B$4*oldCoords!Q6+newCoords!$B$2,""))))</f>
        <v/>
      </c>
      <c r="R9" t="str">
        <f>IF(ISBLANK(oldCoords!R6),"",IF(oldCoords!R6="&gt;",""""&amp;oldCoords!R6,IF(R$1="X",$B$3*oldCoords!R6+newCoords!$B$1,IF(R$1="Y",$B$4*oldCoords!R6+newCoords!$B$2,""))))</f>
        <v/>
      </c>
      <c r="S9" t="str">
        <f>IF(ISBLANK(oldCoords!S6),"",IF(oldCoords!S6="&gt;",""""&amp;oldCoords!S6,IF(S$1="X",$B$3*oldCoords!S6+newCoords!$B$1,IF(S$1="Y",$B$4*oldCoords!S6+newCoords!$B$2,""))))</f>
        <v/>
      </c>
      <c r="T9" t="str">
        <f>IF(ISBLANK(oldCoords!T6),"",IF(oldCoords!T6="&gt;",""""&amp;oldCoords!T6,IF(T$1="X",$B$3*oldCoords!T6+newCoords!$B$1,IF(T$1="Y",$B$4*oldCoords!T6+newCoords!$B$2,""))))</f>
        <v/>
      </c>
      <c r="U9" t="str">
        <f>IF(ISBLANK(oldCoords!U6),"",IF(oldCoords!U6="&gt;",""""&amp;oldCoords!U6,IF(U$1="X",$B$3*oldCoords!U6+newCoords!$B$1,IF(U$1="Y",$B$4*oldCoords!U6+newCoords!$B$2,""))))</f>
        <v/>
      </c>
      <c r="V9" t="str">
        <f>IF(ISBLANK(oldCoords!V6),"",IF(oldCoords!V6="&gt;",""""&amp;oldCoords!V6,IF(V$1="X",$B$3*oldCoords!V6+newCoords!$B$1,IF(V$1="Y",$B$4*oldCoords!V6+newCoords!$B$2,""))))</f>
        <v/>
      </c>
      <c r="W9" t="str">
        <f>IF(ISBLANK(oldCoords!W6),"",IF(oldCoords!W6="&gt;",""""&amp;oldCoords!W6,IF(W$1="X",$B$3*oldCoords!W6+newCoords!$B$1,IF(W$1="Y",$B$4*oldCoords!W6+newCoords!$B$2,""))))</f>
        <v/>
      </c>
      <c r="X9" t="str">
        <f>IF(ISBLANK(oldCoords!X6),"",IF(oldCoords!X6="&gt;",""""&amp;oldCoords!X6,IF(X$1="X",$B$3*oldCoords!X6+newCoords!$B$1,IF(X$1="Y",$B$4*oldCoords!X6+newCoords!$B$2,""))))</f>
        <v/>
      </c>
      <c r="Y9" t="str">
        <f>IF(ISBLANK(oldCoords!Y6),"",IF(oldCoords!Y6="&gt;",""""&amp;oldCoords!Y6,IF(Y$1="X",$B$3*oldCoords!Y6+newCoords!$B$1,IF(Y$1="Y",$B$4*oldCoords!Y6+newCoords!$B$2,""))))</f>
        <v/>
      </c>
      <c r="Z9" t="str">
        <f>IF(ISBLANK(oldCoords!Z6),"",IF(oldCoords!Z6="&gt;",""""&amp;oldCoords!Z6,IF(Z$1="X",$B$3*oldCoords!Z6+newCoords!$B$1,IF(Z$1="Y",$B$4*oldCoords!Z6+newCoords!$B$2,""))))</f>
        <v/>
      </c>
      <c r="AA9" t="str">
        <f>IF(ISBLANK(oldCoords!AA6),"",IF(oldCoords!AA6="&gt;",""""&amp;oldCoords!AA6,IF(AA$1="X",$B$3*oldCoords!AA6+newCoords!$B$1,IF(AA$1="Y",$B$4*oldCoords!AA6+newCoords!$B$2,""))))</f>
        <v/>
      </c>
      <c r="AB9" t="str">
        <f>IF(ISBLANK(oldCoords!AB6),"",IF(oldCoords!AB6="&gt;",""""&amp;oldCoords!AB6,IF(AB$1="X",$B$3*oldCoords!AB6+newCoords!$B$1,IF(AB$1="Y",$B$4*oldCoords!AB6+newCoords!$B$2,""))))</f>
        <v/>
      </c>
      <c r="AC9" t="str">
        <f>IF(ISBLANK(oldCoords!AC6),"",IF(oldCoords!AC6="&gt;",""""&amp;oldCoords!AC6,IF(AC$1="X",$B$3*oldCoords!AC6+newCoords!$B$1,IF(AC$1="Y",$B$4*oldCoords!AC6+newCoords!$B$2,""))))</f>
        <v/>
      </c>
      <c r="AD9" t="str">
        <f>IF(ISBLANK(oldCoords!AD6),"",IF(oldCoords!AD6="&gt;",""""&amp;oldCoords!AD6,IF(AD$1="X",$B$3*oldCoords!AD6+newCoords!$B$1,IF(AD$1="Y",$B$4*oldCoords!AD6+newCoords!$B$2,""))))</f>
        <v/>
      </c>
      <c r="AE9" t="str">
        <f>IF(ISBLANK(oldCoords!AE6),"",IF(oldCoords!AE6="&gt;",""""&amp;oldCoords!AE6,IF(AE$1="X",$B$3*oldCoords!AE6+newCoords!$B$1,IF(AE$1="Y",$B$4*oldCoords!AE6+newCoords!$B$2,""))))</f>
        <v/>
      </c>
      <c r="AF9" t="str">
        <f>IF(ISBLANK(oldCoords!AF6),"",IF(oldCoords!AF6="&gt;",""""&amp;oldCoords!AF6,IF(AF$1="X",$B$3*oldCoords!AF6+newCoords!$B$1,IF(AF$1="Y",$B$4*oldCoords!AF6+newCoords!$B$2,""))))</f>
        <v/>
      </c>
      <c r="AG9" t="str">
        <f>IF(ISBLANK(oldCoords!AG6),"",IF(oldCoords!AG6="&gt;",""""&amp;oldCoords!AG6,IF(AG$1="X",$B$3*oldCoords!AG6+newCoords!$B$1,IF(AG$1="Y",$B$4*oldCoords!AG6+newCoords!$B$2,""))))</f>
        <v/>
      </c>
      <c r="AH9" t="str">
        <f>IF(ISBLANK(oldCoords!AH6),"",IF(oldCoords!AH6="&gt;",""""&amp;oldCoords!AH6,IF(AH$1="X",$B$3*oldCoords!AH6+newCoords!$B$1,IF(AH$1="Y",$B$4*oldCoords!AH6+newCoords!$B$2,""))))</f>
        <v/>
      </c>
      <c r="AI9" t="str">
        <f>IF(ISBLANK(oldCoords!AI6),"",IF(oldCoords!AI6="&gt;",""""&amp;oldCoords!AI6,IF(AI$1="X",$B$3*oldCoords!AI6+newCoords!$B$1,IF(AI$1="Y",$B$4*oldCoords!AI6+newCoords!$B$2,""))))</f>
        <v/>
      </c>
      <c r="AJ9" t="str">
        <f>IF(ISBLANK(oldCoords!AJ6),"",IF(oldCoords!AJ6="&gt;",""""&amp;oldCoords!AJ6,IF(AJ$1="X",$B$3*oldCoords!AJ6+newCoords!$B$1,IF(AJ$1="Y",$B$4*oldCoords!AJ6+newCoords!$B$2,""))))</f>
        <v/>
      </c>
      <c r="AK9" t="str">
        <f>IF(ISBLANK(oldCoords!AK6),"",IF(oldCoords!AK6="&gt;",""""&amp;oldCoords!AK6,IF(AK$1="X",$B$3*oldCoords!AK6+newCoords!$B$1,IF(AK$1="Y",$B$4*oldCoords!AK6+newCoords!$B$2,""))))</f>
        <v/>
      </c>
      <c r="AL9" t="str">
        <f>IF(ISBLANK(oldCoords!AL6),"",IF(oldCoords!AL6="&gt;",""""&amp;oldCoords!AL6,IF(AL$1="X",$B$3*oldCoords!AL6+newCoords!$B$1,IF(AL$1="Y",$B$4*oldCoords!AL6+newCoords!$B$2,""))))</f>
        <v/>
      </c>
      <c r="AM9" t="str">
        <f>IF(ISBLANK(oldCoords!AM6),"",IF(oldCoords!AM6="&gt;",""""&amp;oldCoords!AM6,IF(AM$1="X",$B$3*oldCoords!AM6+newCoords!$B$1,IF(AM$1="Y",$B$4*oldCoords!AM6+newCoords!$B$2,""))))</f>
        <v/>
      </c>
      <c r="AN9" t="str">
        <f>IF(ISBLANK(oldCoords!AN6),"",IF(oldCoords!AN6="&gt;",""""&amp;oldCoords!AN6,IF(AN$1="X",$B$3*oldCoords!AN6+newCoords!$B$1,IF(AN$1="Y",$B$4*oldCoords!AN6+newCoords!$B$2,""))))</f>
        <v/>
      </c>
      <c r="AO9" t="str">
        <f>IF(ISBLANK(oldCoords!AO6),"",IF(oldCoords!AO6="&gt;",""""&amp;oldCoords!AO6,IF(AO$1="X",$B$3*oldCoords!AO6+newCoords!$B$1,IF(AO$1="Y",$B$4*oldCoords!AO6+newCoords!$B$2,""))))</f>
        <v/>
      </c>
      <c r="AP9" t="str">
        <f>IF(ISBLANK(oldCoords!AP6),"",IF(oldCoords!AP6="&gt;",""""&amp;oldCoords!AP6,IF(AP$1="X",$B$3*oldCoords!AP6+newCoords!$B$1,IF(AP$1="Y",$B$4*oldCoords!AP6+newCoords!$B$2,""))))</f>
        <v/>
      </c>
      <c r="AQ9" t="str">
        <f>IF(ISBLANK(oldCoords!AQ6),"",IF(oldCoords!AQ6="&gt;",""""&amp;oldCoords!AQ6,IF(AQ$1="X",$B$3*oldCoords!AQ6+newCoords!$B$1,IF(AQ$1="Y",$B$4*oldCoords!AQ6+newCoords!$B$2,""))))</f>
        <v/>
      </c>
      <c r="AR9" t="str">
        <f>IF(ISBLANK(oldCoords!AR6),"",IF(oldCoords!AR6="&gt;",""""&amp;oldCoords!AR6,IF(AR$1="X",$B$3*oldCoords!AR6+newCoords!$B$1,IF(AR$1="Y",$B$4*oldCoords!AR6+newCoords!$B$2,""))))</f>
        <v/>
      </c>
      <c r="AS9" t="str">
        <f>IF(ISBLANK(oldCoords!AS6),"",IF(oldCoords!AS6="&gt;",""""&amp;oldCoords!AS6,IF(AS$1="X",$B$3*oldCoords!AS6+newCoords!$B$1,IF(AS$1="Y",$B$4*oldCoords!AS6+newCoords!$B$2,""))))</f>
        <v/>
      </c>
      <c r="AT9" t="str">
        <f>IF(ISBLANK(oldCoords!AT6),"",IF(oldCoords!AT6="&gt;",""""&amp;oldCoords!AT6,IF(AT$1="X",$B$3*oldCoords!AT6+newCoords!$B$1,IF(AT$1="Y",$B$4*oldCoords!AT6+newCoords!$B$2,""))))</f>
        <v/>
      </c>
      <c r="AU9" t="str">
        <f>IF(ISBLANK(oldCoords!AU6),"",IF(oldCoords!AU6="&gt;",""""&amp;oldCoords!AU6,IF(AU$1="X",$B$3*oldCoords!AU6+newCoords!$B$1,IF(AU$1="Y",$B$4*oldCoords!AU6+newCoords!$B$2,""))))</f>
        <v/>
      </c>
      <c r="AV9" t="str">
        <f>IF(ISBLANK(oldCoords!AV6),"",IF(oldCoords!AV6="&gt;",""""&amp;oldCoords!AV6,IF(AV$1="X",$B$3*oldCoords!AV6+newCoords!$B$1,IF(AV$1="Y",$B$4*oldCoords!AV6+newCoords!$B$2,""))))</f>
        <v/>
      </c>
      <c r="AW9" t="str">
        <f>IF(ISBLANK(oldCoords!AW6),"",IF(oldCoords!AW6="&gt;",""""&amp;oldCoords!AW6,IF(AW$1="X",$B$3*oldCoords!AW6+newCoords!$B$1,IF(AW$1="Y",$B$4*oldCoords!AW6+newCoords!$B$2,""))))</f>
        <v/>
      </c>
      <c r="AX9" t="str">
        <f>IF(ISBLANK(oldCoords!AX6),"",IF(oldCoords!AX6="&gt;",""""&amp;oldCoords!AX6,IF(AX$1="X",$B$3*oldCoords!AX6+newCoords!$B$1,IF(AX$1="Y",$B$4*oldCoords!AX6+newCoords!$B$2,""))))</f>
        <v/>
      </c>
      <c r="AY9" t="str">
        <f>IF(ISBLANK(oldCoords!AY6),"",IF(oldCoords!AY6="&gt;",""""&amp;oldCoords!AY6,IF(AY$1="X",$B$3*oldCoords!AY6+newCoords!$B$1,IF(AY$1="Y",$B$4*oldCoords!AY6+newCoords!$B$2,""))))</f>
        <v/>
      </c>
      <c r="AZ9" t="str">
        <f>IF(ISBLANK(oldCoords!AZ6),"",IF(oldCoords!AZ6="&gt;",""""&amp;oldCoords!AZ6,IF(AZ$1="X",$B$3*oldCoords!AZ6+newCoords!$B$1,IF(AZ$1="Y",$B$4*oldCoords!AZ6+newCoords!$B$2,""))))</f>
        <v/>
      </c>
      <c r="BA9" t="str">
        <f>IF(ISBLANK(oldCoords!BA6),"",IF(oldCoords!BA6="&gt;",""""&amp;oldCoords!BA6,IF(BA$1="X",$B$3*oldCoords!BA6+newCoords!$B$1,IF(BA$1="Y",$B$4*oldCoords!BA6+newCoords!$B$2,""))))</f>
        <v/>
      </c>
    </row>
    <row r="10" spans="1:53">
      <c r="B10" s="2" t="str">
        <f>+CONCATENATE(oldCoords!B7,"""",IF(""=(newCoords!C10),"",newCoords!C10 &amp; ","),IF(""=(newCoords!D10),"",newCoords!D10 &amp; ","),IF(""=(newCoords!E10),"",newCoords!E10 &amp; ","),IF(""=(newCoords!F10),"",newCoords!F10 &amp; ","),IF(""=(newCoords!G10),"",newCoords!G10 &amp; ","),IF(""=(newCoords!H10),"",newCoords!H10 &amp; ","),IF(""=(newCoords!I10),"",newCoords!I10 &amp; ","),IF(""=(newCoords!J10),"",newCoords!J10 &amp; ","),IF(""=(newCoords!K10),"",newCoords!K10 &amp; ","),IF(""=(newCoords!L10),"",newCoords!L10 &amp; ","),IF(""=(newCoords!M10),"",newCoords!M10 &amp; ","),IF(""=(newCoords!N10),"",newCoords!N10 &amp; ","),IF(""=(newCoords!O10),"",newCoords!O10 &amp; ","),IF(""=(newCoords!P10),"",newCoords!P10 &amp; ","),IF(""=(newCoords!Q10),"",newCoords!Q10 &amp; ","),IF(""=(newCoords!R10),"",newCoords!R10 &amp; ","),IF(""=(newCoords!S10),"",newCoords!S10 &amp; ","),IF(""=(newCoords!T10),"",newCoords!T10 &amp; ","),IF(""=(newCoords!U10),"",newCoords!U10 &amp; ","),IF(""=(newCoords!V10),"",newCoords!V10 &amp; ","),IF(""=(newCoords!W10),"",newCoords!W10 &amp; ","),IF(""=(newCoords!X10),"",newCoords!X10 &amp; ","),IF(""=(newCoords!Y10),"",newCoords!Y10 &amp; ","),IF(""=(newCoords!Z10),"",newCoords!Z10 &amp; ","),IF(""=(newCoords!AA10),"",newCoords!AA10 &amp; ","),IF(""=(newCoords!AB10),"",newCoords!AB10 &amp; ","),IF(""=(newCoords!AC10),"",newCoords!AC10 &amp; ","),IF(""=(newCoords!AD10),"",newCoords!AD10 &amp; ","),IF(""=(newCoords!AE10),"",newCoords!AE10 &amp; ","),IF(""=(newCoords!AF10),"",newCoords!AF10 &amp; ","),IF(""=(newCoords!AG10),"",newCoords!AG10 &amp; ","),IF(""=(newCoords!AH10),"",newCoords!AH10 &amp; ","),IF(""=(newCoords!AI10),"",newCoords!AI10 &amp; ","),IF(""=(newCoords!AJ10),"",newCoords!AJ10 &amp; ","),IF(""=(newCoords!AK10),"",newCoords!AK10 &amp; ","),IF(""=(newCoords!AL10),"",newCoords!AL10 &amp; ","),IF(""=(newCoords!AM10),"",newCoords!AM10 &amp; ","),IF(""=(newCoords!AN10),"",newCoords!AN10 &amp; ","),IF(""=(newCoords!AO10),"",newCoords!AO10 &amp; ","),IF(""=(newCoords!AP10),"",newCoords!AP10 &amp; ","),IF(""=(newCoords!AQ10),"",newCoords!AQ10 &amp; ","),IF(""=(newCoords!AR10),"",newCoords!AR10 &amp; ","),IF(""=(newCoords!AS10),"",newCoords!AS10 &amp; ","),IF(""=(newCoords!AT10),"",newCoords!AT10 &amp; ","),IF(""=(newCoords!AU10),"",newCoords!AU10 &amp; ","),IF(""=(newCoords!AV10),"",newCoords!AV10 &amp; ","),IF(""=(newCoords!AW10),"",newCoords!AW10 &amp; ","),IF(""=(newCoords!AX10),"",newCoords!AX10 &amp; ","),IF(""=(newCoords!AY10),"",newCoords!AY10 &amp; ","),IF(""=(newCoords!AZ10),"",newCoords!AZ10 &amp; ","),IF(""=(newCoords!BA10),"",newCoords!BA10 &amp; ","))</f>
        <v>&lt;area shape=poly href=@placeURL_OK@ coords="96,140.888888888889,96,143.111111111111,103.555555555556,142.222222222222,104.444444444444,148.888888888889,110.666666666667,150.666666666667,116.444444444444,149.777777777778,119.111111111111,150.222222222222,117.777777777778,147.555555555556,116.888888888889,140.444444444444,"&gt;,</v>
      </c>
      <c r="C10">
        <f>IF(ISBLANK(oldCoords!C7),"",IF(oldCoords!C7="&gt;",""""&amp;oldCoords!C7,IF(C$1="X",$B$3*oldCoords!C7+newCoords!$B$1,IF(C$1="Y",$B$4*oldCoords!C7+newCoords!$B$2,""))))</f>
        <v>96</v>
      </c>
      <c r="D10">
        <f>IF(ISBLANK(oldCoords!D7),"",IF(oldCoords!D7="&gt;",""""&amp;oldCoords!D7,IF(D$1="X",$B$3*oldCoords!D7+newCoords!$B$1,IF(D$1="Y",$B$4*oldCoords!D7+newCoords!$B$2,""))))</f>
        <v>140.88888888888889</v>
      </c>
      <c r="E10">
        <f>IF(ISBLANK(oldCoords!E7),"",IF(oldCoords!E7="&gt;",""""&amp;oldCoords!E7,IF(E$1="X",$B$3*oldCoords!E7+newCoords!$B$1,IF(E$1="Y",$B$4*oldCoords!E7+newCoords!$B$2,""))))</f>
        <v>96</v>
      </c>
      <c r="F10">
        <f>IF(ISBLANK(oldCoords!F7),"",IF(oldCoords!F7="&gt;",""""&amp;oldCoords!F7,IF(F$1="X",$B$3*oldCoords!F7+newCoords!$B$1,IF(F$1="Y",$B$4*oldCoords!F7+newCoords!$B$2,""))))</f>
        <v>143.11111111111111</v>
      </c>
      <c r="G10">
        <f>IF(ISBLANK(oldCoords!G7),"",IF(oldCoords!G7="&gt;",""""&amp;oldCoords!G7,IF(G$1="X",$B$3*oldCoords!G7+newCoords!$B$1,IF(G$1="Y",$B$4*oldCoords!G7+newCoords!$B$2,""))))</f>
        <v>103.55555555555554</v>
      </c>
      <c r="H10">
        <f>IF(ISBLANK(oldCoords!H7),"",IF(oldCoords!H7="&gt;",""""&amp;oldCoords!H7,IF(H$1="X",$B$3*oldCoords!H7+newCoords!$B$1,IF(H$1="Y",$B$4*oldCoords!H7+newCoords!$B$2,""))))</f>
        <v>142.22222222222223</v>
      </c>
      <c r="I10">
        <f>IF(ISBLANK(oldCoords!I7),"",IF(oldCoords!I7="&gt;",""""&amp;oldCoords!I7,IF(I$1="X",$B$3*oldCoords!I7+newCoords!$B$1,IF(I$1="Y",$B$4*oldCoords!I7+newCoords!$B$2,""))))</f>
        <v>104.44444444444444</v>
      </c>
      <c r="J10">
        <f>IF(ISBLANK(oldCoords!J7),"",IF(oldCoords!J7="&gt;",""""&amp;oldCoords!J7,IF(J$1="X",$B$3*oldCoords!J7+newCoords!$B$1,IF(J$1="Y",$B$4*oldCoords!J7+newCoords!$B$2,""))))</f>
        <v>148.88888888888889</v>
      </c>
      <c r="K10">
        <f>IF(ISBLANK(oldCoords!K7),"",IF(oldCoords!K7="&gt;",""""&amp;oldCoords!K7,IF(K$1="X",$B$3*oldCoords!K7+newCoords!$B$1,IF(K$1="Y",$B$4*oldCoords!K7+newCoords!$B$2,""))))</f>
        <v>110.66666666666666</v>
      </c>
      <c r="L10">
        <f>IF(ISBLANK(oldCoords!L7),"",IF(oldCoords!L7="&gt;",""""&amp;oldCoords!L7,IF(L$1="X",$B$3*oldCoords!L7+newCoords!$B$1,IF(L$1="Y",$B$4*oldCoords!L7+newCoords!$B$2,""))))</f>
        <v>150.66666666666666</v>
      </c>
      <c r="M10">
        <f>IF(ISBLANK(oldCoords!M7),"",IF(oldCoords!M7="&gt;",""""&amp;oldCoords!M7,IF(M$1="X",$B$3*oldCoords!M7+newCoords!$B$1,IF(M$1="Y",$B$4*oldCoords!M7+newCoords!$B$2,""))))</f>
        <v>116.44444444444444</v>
      </c>
      <c r="N10">
        <f>IF(ISBLANK(oldCoords!N7),"",IF(oldCoords!N7="&gt;",""""&amp;oldCoords!N7,IF(N$1="X",$B$3*oldCoords!N7+newCoords!$B$1,IF(N$1="Y",$B$4*oldCoords!N7+newCoords!$B$2,""))))</f>
        <v>149.77777777777777</v>
      </c>
      <c r="O10">
        <f>IF(ISBLANK(oldCoords!O7),"",IF(oldCoords!O7="&gt;",""""&amp;oldCoords!O7,IF(O$1="X",$B$3*oldCoords!O7+newCoords!$B$1,IF(O$1="Y",$B$4*oldCoords!O7+newCoords!$B$2,""))))</f>
        <v>119.1111111111111</v>
      </c>
      <c r="P10">
        <f>IF(ISBLANK(oldCoords!P7),"",IF(oldCoords!P7="&gt;",""""&amp;oldCoords!P7,IF(P$1="X",$B$3*oldCoords!P7+newCoords!$B$1,IF(P$1="Y",$B$4*oldCoords!P7+newCoords!$B$2,""))))</f>
        <v>150.2222222222222</v>
      </c>
      <c r="Q10">
        <f>IF(ISBLANK(oldCoords!Q7),"",IF(oldCoords!Q7="&gt;",""""&amp;oldCoords!Q7,IF(Q$1="X",$B$3*oldCoords!Q7+newCoords!$B$1,IF(Q$1="Y",$B$4*oldCoords!Q7+newCoords!$B$2,""))))</f>
        <v>117.77777777777777</v>
      </c>
      <c r="R10">
        <f>IF(ISBLANK(oldCoords!R7),"",IF(oldCoords!R7="&gt;",""""&amp;oldCoords!R7,IF(R$1="X",$B$3*oldCoords!R7+newCoords!$B$1,IF(R$1="Y",$B$4*oldCoords!R7+newCoords!$B$2,""))))</f>
        <v>147.55555555555554</v>
      </c>
      <c r="S10">
        <f>IF(ISBLANK(oldCoords!S7),"",IF(oldCoords!S7="&gt;",""""&amp;oldCoords!S7,IF(S$1="X",$B$3*oldCoords!S7+newCoords!$B$1,IF(S$1="Y",$B$4*oldCoords!S7+newCoords!$B$2,""))))</f>
        <v>116.88888888888889</v>
      </c>
      <c r="T10">
        <f>IF(ISBLANK(oldCoords!T7),"",IF(oldCoords!T7="&gt;",""""&amp;oldCoords!T7,IF(T$1="X",$B$3*oldCoords!T7+newCoords!$B$1,IF(T$1="Y",$B$4*oldCoords!T7+newCoords!$B$2,""))))</f>
        <v>140.44444444444443</v>
      </c>
      <c r="U10" t="str">
        <f>IF(ISBLANK(oldCoords!U7),"",IF(oldCoords!U7="&gt;",""""&amp;oldCoords!U7,IF(U$1="X",$B$3*oldCoords!U7+newCoords!$B$1,IF(U$1="Y",$B$4*oldCoords!U7+newCoords!$B$2,""))))</f>
        <v>"&gt;</v>
      </c>
      <c r="V10" t="str">
        <f>IF(ISBLANK(oldCoords!V7),"",IF(oldCoords!V7="&gt;",""""&amp;oldCoords!V7,IF(V$1="X",$B$3*oldCoords!V7+newCoords!$B$1,IF(V$1="Y",$B$4*oldCoords!V7+newCoords!$B$2,""))))</f>
        <v/>
      </c>
      <c r="W10" t="str">
        <f>IF(ISBLANK(oldCoords!W7),"",IF(oldCoords!W7="&gt;",""""&amp;oldCoords!W7,IF(W$1="X",$B$3*oldCoords!W7+newCoords!$B$1,IF(W$1="Y",$B$4*oldCoords!W7+newCoords!$B$2,""))))</f>
        <v/>
      </c>
      <c r="X10" t="str">
        <f>IF(ISBLANK(oldCoords!X7),"",IF(oldCoords!X7="&gt;",""""&amp;oldCoords!X7,IF(X$1="X",$B$3*oldCoords!X7+newCoords!$B$1,IF(X$1="Y",$B$4*oldCoords!X7+newCoords!$B$2,""))))</f>
        <v/>
      </c>
      <c r="Y10" t="str">
        <f>IF(ISBLANK(oldCoords!Y7),"",IF(oldCoords!Y7="&gt;",""""&amp;oldCoords!Y7,IF(Y$1="X",$B$3*oldCoords!Y7+newCoords!$B$1,IF(Y$1="Y",$B$4*oldCoords!Y7+newCoords!$B$2,""))))</f>
        <v/>
      </c>
      <c r="Z10" t="str">
        <f>IF(ISBLANK(oldCoords!Z7),"",IF(oldCoords!Z7="&gt;",""""&amp;oldCoords!Z7,IF(Z$1="X",$B$3*oldCoords!Z7+newCoords!$B$1,IF(Z$1="Y",$B$4*oldCoords!Z7+newCoords!$B$2,""))))</f>
        <v/>
      </c>
      <c r="AA10" t="str">
        <f>IF(ISBLANK(oldCoords!AA7),"",IF(oldCoords!AA7="&gt;",""""&amp;oldCoords!AA7,IF(AA$1="X",$B$3*oldCoords!AA7+newCoords!$B$1,IF(AA$1="Y",$B$4*oldCoords!AA7+newCoords!$B$2,""))))</f>
        <v/>
      </c>
      <c r="AB10" t="str">
        <f>IF(ISBLANK(oldCoords!AB7),"",IF(oldCoords!AB7="&gt;",""""&amp;oldCoords!AB7,IF(AB$1="X",$B$3*oldCoords!AB7+newCoords!$B$1,IF(AB$1="Y",$B$4*oldCoords!AB7+newCoords!$B$2,""))))</f>
        <v/>
      </c>
      <c r="AC10" t="str">
        <f>IF(ISBLANK(oldCoords!AC7),"",IF(oldCoords!AC7="&gt;",""""&amp;oldCoords!AC7,IF(AC$1="X",$B$3*oldCoords!AC7+newCoords!$B$1,IF(AC$1="Y",$B$4*oldCoords!AC7+newCoords!$B$2,""))))</f>
        <v/>
      </c>
      <c r="AD10" t="str">
        <f>IF(ISBLANK(oldCoords!AD7),"",IF(oldCoords!AD7="&gt;",""""&amp;oldCoords!AD7,IF(AD$1="X",$B$3*oldCoords!AD7+newCoords!$B$1,IF(AD$1="Y",$B$4*oldCoords!AD7+newCoords!$B$2,""))))</f>
        <v/>
      </c>
      <c r="AE10" t="str">
        <f>IF(ISBLANK(oldCoords!AE7),"",IF(oldCoords!AE7="&gt;",""""&amp;oldCoords!AE7,IF(AE$1="X",$B$3*oldCoords!AE7+newCoords!$B$1,IF(AE$1="Y",$B$4*oldCoords!AE7+newCoords!$B$2,""))))</f>
        <v/>
      </c>
      <c r="AF10" t="str">
        <f>IF(ISBLANK(oldCoords!AF7),"",IF(oldCoords!AF7="&gt;",""""&amp;oldCoords!AF7,IF(AF$1="X",$B$3*oldCoords!AF7+newCoords!$B$1,IF(AF$1="Y",$B$4*oldCoords!AF7+newCoords!$B$2,""))))</f>
        <v/>
      </c>
      <c r="AG10" t="str">
        <f>IF(ISBLANK(oldCoords!AG7),"",IF(oldCoords!AG7="&gt;",""""&amp;oldCoords!AG7,IF(AG$1="X",$B$3*oldCoords!AG7+newCoords!$B$1,IF(AG$1="Y",$B$4*oldCoords!AG7+newCoords!$B$2,""))))</f>
        <v/>
      </c>
      <c r="AH10" t="str">
        <f>IF(ISBLANK(oldCoords!AH7),"",IF(oldCoords!AH7="&gt;",""""&amp;oldCoords!AH7,IF(AH$1="X",$B$3*oldCoords!AH7+newCoords!$B$1,IF(AH$1="Y",$B$4*oldCoords!AH7+newCoords!$B$2,""))))</f>
        <v/>
      </c>
      <c r="AI10" t="str">
        <f>IF(ISBLANK(oldCoords!AI7),"",IF(oldCoords!AI7="&gt;",""""&amp;oldCoords!AI7,IF(AI$1="X",$B$3*oldCoords!AI7+newCoords!$B$1,IF(AI$1="Y",$B$4*oldCoords!AI7+newCoords!$B$2,""))))</f>
        <v/>
      </c>
      <c r="AJ10" t="str">
        <f>IF(ISBLANK(oldCoords!AJ7),"",IF(oldCoords!AJ7="&gt;",""""&amp;oldCoords!AJ7,IF(AJ$1="X",$B$3*oldCoords!AJ7+newCoords!$B$1,IF(AJ$1="Y",$B$4*oldCoords!AJ7+newCoords!$B$2,""))))</f>
        <v/>
      </c>
      <c r="AK10" t="str">
        <f>IF(ISBLANK(oldCoords!AK7),"",IF(oldCoords!AK7="&gt;",""""&amp;oldCoords!AK7,IF(AK$1="X",$B$3*oldCoords!AK7+newCoords!$B$1,IF(AK$1="Y",$B$4*oldCoords!AK7+newCoords!$B$2,""))))</f>
        <v/>
      </c>
      <c r="AL10" t="str">
        <f>IF(ISBLANK(oldCoords!AL7),"",IF(oldCoords!AL7="&gt;",""""&amp;oldCoords!AL7,IF(AL$1="X",$B$3*oldCoords!AL7+newCoords!$B$1,IF(AL$1="Y",$B$4*oldCoords!AL7+newCoords!$B$2,""))))</f>
        <v/>
      </c>
      <c r="AM10" t="str">
        <f>IF(ISBLANK(oldCoords!AM7),"",IF(oldCoords!AM7="&gt;",""""&amp;oldCoords!AM7,IF(AM$1="X",$B$3*oldCoords!AM7+newCoords!$B$1,IF(AM$1="Y",$B$4*oldCoords!AM7+newCoords!$B$2,""))))</f>
        <v/>
      </c>
      <c r="AN10" t="str">
        <f>IF(ISBLANK(oldCoords!AN7),"",IF(oldCoords!AN7="&gt;",""""&amp;oldCoords!AN7,IF(AN$1="X",$B$3*oldCoords!AN7+newCoords!$B$1,IF(AN$1="Y",$B$4*oldCoords!AN7+newCoords!$B$2,""))))</f>
        <v/>
      </c>
      <c r="AO10" t="str">
        <f>IF(ISBLANK(oldCoords!AO7),"",IF(oldCoords!AO7="&gt;",""""&amp;oldCoords!AO7,IF(AO$1="X",$B$3*oldCoords!AO7+newCoords!$B$1,IF(AO$1="Y",$B$4*oldCoords!AO7+newCoords!$B$2,""))))</f>
        <v/>
      </c>
      <c r="AP10" t="str">
        <f>IF(ISBLANK(oldCoords!AP7),"",IF(oldCoords!AP7="&gt;",""""&amp;oldCoords!AP7,IF(AP$1="X",$B$3*oldCoords!AP7+newCoords!$B$1,IF(AP$1="Y",$B$4*oldCoords!AP7+newCoords!$B$2,""))))</f>
        <v/>
      </c>
      <c r="AQ10" t="str">
        <f>IF(ISBLANK(oldCoords!AQ7),"",IF(oldCoords!AQ7="&gt;",""""&amp;oldCoords!AQ7,IF(AQ$1="X",$B$3*oldCoords!AQ7+newCoords!$B$1,IF(AQ$1="Y",$B$4*oldCoords!AQ7+newCoords!$B$2,""))))</f>
        <v/>
      </c>
      <c r="AR10" t="str">
        <f>IF(ISBLANK(oldCoords!AR7),"",IF(oldCoords!AR7="&gt;",""""&amp;oldCoords!AR7,IF(AR$1="X",$B$3*oldCoords!AR7+newCoords!$B$1,IF(AR$1="Y",$B$4*oldCoords!AR7+newCoords!$B$2,""))))</f>
        <v/>
      </c>
      <c r="AS10" t="str">
        <f>IF(ISBLANK(oldCoords!AS7),"",IF(oldCoords!AS7="&gt;",""""&amp;oldCoords!AS7,IF(AS$1="X",$B$3*oldCoords!AS7+newCoords!$B$1,IF(AS$1="Y",$B$4*oldCoords!AS7+newCoords!$B$2,""))))</f>
        <v/>
      </c>
      <c r="AT10" t="str">
        <f>IF(ISBLANK(oldCoords!AT7),"",IF(oldCoords!AT7="&gt;",""""&amp;oldCoords!AT7,IF(AT$1="X",$B$3*oldCoords!AT7+newCoords!$B$1,IF(AT$1="Y",$B$4*oldCoords!AT7+newCoords!$B$2,""))))</f>
        <v/>
      </c>
      <c r="AU10" t="str">
        <f>IF(ISBLANK(oldCoords!AU7),"",IF(oldCoords!AU7="&gt;",""""&amp;oldCoords!AU7,IF(AU$1="X",$B$3*oldCoords!AU7+newCoords!$B$1,IF(AU$1="Y",$B$4*oldCoords!AU7+newCoords!$B$2,""))))</f>
        <v/>
      </c>
      <c r="AV10" t="str">
        <f>IF(ISBLANK(oldCoords!AV7),"",IF(oldCoords!AV7="&gt;",""""&amp;oldCoords!AV7,IF(AV$1="X",$B$3*oldCoords!AV7+newCoords!$B$1,IF(AV$1="Y",$B$4*oldCoords!AV7+newCoords!$B$2,""))))</f>
        <v/>
      </c>
      <c r="AW10" t="str">
        <f>IF(ISBLANK(oldCoords!AW7),"",IF(oldCoords!AW7="&gt;",""""&amp;oldCoords!AW7,IF(AW$1="X",$B$3*oldCoords!AW7+newCoords!$B$1,IF(AW$1="Y",$B$4*oldCoords!AW7+newCoords!$B$2,""))))</f>
        <v/>
      </c>
      <c r="AX10" t="str">
        <f>IF(ISBLANK(oldCoords!AX7),"",IF(oldCoords!AX7="&gt;",""""&amp;oldCoords!AX7,IF(AX$1="X",$B$3*oldCoords!AX7+newCoords!$B$1,IF(AX$1="Y",$B$4*oldCoords!AX7+newCoords!$B$2,""))))</f>
        <v/>
      </c>
      <c r="AY10" t="str">
        <f>IF(ISBLANK(oldCoords!AY7),"",IF(oldCoords!AY7="&gt;",""""&amp;oldCoords!AY7,IF(AY$1="X",$B$3*oldCoords!AY7+newCoords!$B$1,IF(AY$1="Y",$B$4*oldCoords!AY7+newCoords!$B$2,""))))</f>
        <v/>
      </c>
      <c r="AZ10" t="str">
        <f>IF(ISBLANK(oldCoords!AZ7),"",IF(oldCoords!AZ7="&gt;",""""&amp;oldCoords!AZ7,IF(AZ$1="X",$B$3*oldCoords!AZ7+newCoords!$B$1,IF(AZ$1="Y",$B$4*oldCoords!AZ7+newCoords!$B$2,""))))</f>
        <v/>
      </c>
      <c r="BA10" t="str">
        <f>IF(ISBLANK(oldCoords!BA7),"",IF(oldCoords!BA7="&gt;",""""&amp;oldCoords!BA7,IF(BA$1="X",$B$3*oldCoords!BA7+newCoords!$B$1,IF(BA$1="Y",$B$4*oldCoords!BA7+newCoords!$B$2,""))))</f>
        <v/>
      </c>
    </row>
    <row r="11" spans="1:53">
      <c r="B11" s="2" t="str">
        <f>+CONCATENATE(oldCoords!B8,"""",IF(""=(newCoords!C11),"",newCoords!C11 &amp; ","),IF(""=(newCoords!D11),"",newCoords!D11 &amp; ","),IF(""=(newCoords!E11),"",newCoords!E11 &amp; ","),IF(""=(newCoords!F11),"",newCoords!F11 &amp; ","),IF(""=(newCoords!G11),"",newCoords!G11 &amp; ","),IF(""=(newCoords!H11),"",newCoords!H11 &amp; ","),IF(""=(newCoords!I11),"",newCoords!I11 &amp; ","),IF(""=(newCoords!J11),"",newCoords!J11 &amp; ","),IF(""=(newCoords!K11),"",newCoords!K11 &amp; ","),IF(""=(newCoords!L11),"",newCoords!L11 &amp; ","),IF(""=(newCoords!M11),"",newCoords!M11 &amp; ","),IF(""=(newCoords!N11),"",newCoords!N11 &amp; ","),IF(""=(newCoords!O11),"",newCoords!O11 &amp; ","),IF(""=(newCoords!P11),"",newCoords!P11 &amp; ","),IF(""=(newCoords!Q11),"",newCoords!Q11 &amp; ","),IF(""=(newCoords!R11),"",newCoords!R11 &amp; ","),IF(""=(newCoords!S11),"",newCoords!S11 &amp; ","),IF(""=(newCoords!T11),"",newCoords!T11 &amp; ","),IF(""=(newCoords!U11),"",newCoords!U11 &amp; ","),IF(""=(newCoords!V11),"",newCoords!V11 &amp; ","),IF(""=(newCoords!W11),"",newCoords!W11 &amp; ","),IF(""=(newCoords!X11),"",newCoords!X11 &amp; ","),IF(""=(newCoords!Y11),"",newCoords!Y11 &amp; ","),IF(""=(newCoords!Z11),"",newCoords!Z11 &amp; ","),IF(""=(newCoords!AA11),"",newCoords!AA11 &amp; ","),IF(""=(newCoords!AB11),"",newCoords!AB11 &amp; ","),IF(""=(newCoords!AC11),"",newCoords!AC11 &amp; ","),IF(""=(newCoords!AD11),"",newCoords!AD11 &amp; ","),IF(""=(newCoords!AE11),"",newCoords!AE11 &amp; ","),IF(""=(newCoords!AF11),"",newCoords!AF11 &amp; ","),IF(""=(newCoords!AG11),"",newCoords!AG11 &amp; ","),IF(""=(newCoords!AH11),"",newCoords!AH11 &amp; ","),IF(""=(newCoords!AI11),"",newCoords!AI11 &amp; ","),IF(""=(newCoords!AJ11),"",newCoords!AJ11 &amp; ","),IF(""=(newCoords!AK11),"",newCoords!AK11 &amp; ","),IF(""=(newCoords!AL11),"",newCoords!AL11 &amp; ","),IF(""=(newCoords!AM11),"",newCoords!AM11 &amp; ","),IF(""=(newCoords!AN11),"",newCoords!AN11 &amp; ","),IF(""=(newCoords!AO11),"",newCoords!AO11 &amp; ","),IF(""=(newCoords!AP11),"",newCoords!AP11 &amp; ","),IF(""=(newCoords!AQ11),"",newCoords!AQ11 &amp; ","),IF(""=(newCoords!AR11),"",newCoords!AR11 &amp; ","),IF(""=(newCoords!AS11),"",newCoords!AS11 &amp; ","),IF(""=(newCoords!AT11),"",newCoords!AT11 &amp; ","),IF(""=(newCoords!AU11),"",newCoords!AU11 &amp; ","),IF(""=(newCoords!AV11),"",newCoords!AV11 &amp; ","),IF(""=(newCoords!AW11),"",newCoords!AW11 &amp; ","),IF(""=(newCoords!AX11),"",newCoords!AX11 &amp; ","),IF(""=(newCoords!AY11),"",newCoords!AY11 &amp; ","),IF(""=(newCoords!AZ11),"",newCoords!AZ11 &amp; ","),IF(""=(newCoords!BA11),"",newCoords!BA11 &amp; ","))</f>
        <v>&lt;area shape=poly href=@placeURL_TX@ coords="95.1111111111111,144,95.1111111111111,157.333333333333,86.2222222222222,157.333333333333,89.7777777777778,161.333333333333,91.1111111111111,164.444444444444,94.6666666666667,165.777777777778,97.3333333333333,163.555555555556,100.888888888889,165.333333333333,104,169.333333333333,104.888888888889,170.666666666667,106.222222222222,173.333333333333,112,174.666666666667,111.111111111111,171.111111111111,112.888888888889,168,118.222222222222,164,120.444444444444,162.666666666667,120.444444444444,159.555555555556,119.111111111111,156,118.222222222222,151.111111111111,110.222222222222,151.555555555556,102.666666666667,149.777777777778,102.222222222222,143.111111111111,"&gt;,</v>
      </c>
      <c r="C11">
        <f>IF(ISBLANK(oldCoords!C8),"",IF(oldCoords!C8="&gt;",""""&amp;oldCoords!C8,IF(C$1="X",$B$3*oldCoords!C8+newCoords!$B$1,IF(C$1="Y",$B$4*oldCoords!C8+newCoords!$B$2,""))))</f>
        <v>95.1111111111111</v>
      </c>
      <c r="D11">
        <f>IF(ISBLANK(oldCoords!D8),"",IF(oldCoords!D8="&gt;",""""&amp;oldCoords!D8,IF(D$1="X",$B$3*oldCoords!D8+newCoords!$B$1,IF(D$1="Y",$B$4*oldCoords!D8+newCoords!$B$2,""))))</f>
        <v>144</v>
      </c>
      <c r="E11">
        <f>IF(ISBLANK(oldCoords!E8),"",IF(oldCoords!E8="&gt;",""""&amp;oldCoords!E8,IF(E$1="X",$B$3*oldCoords!E8+newCoords!$B$1,IF(E$1="Y",$B$4*oldCoords!E8+newCoords!$B$2,""))))</f>
        <v>95.1111111111111</v>
      </c>
      <c r="F11">
        <f>IF(ISBLANK(oldCoords!F8),"",IF(oldCoords!F8="&gt;",""""&amp;oldCoords!F8,IF(F$1="X",$B$3*oldCoords!F8+newCoords!$B$1,IF(F$1="Y",$B$4*oldCoords!F8+newCoords!$B$2,""))))</f>
        <v>157.33333333333331</v>
      </c>
      <c r="G11">
        <f>IF(ISBLANK(oldCoords!G8),"",IF(oldCoords!G8="&gt;",""""&amp;oldCoords!G8,IF(G$1="X",$B$3*oldCoords!G8+newCoords!$B$1,IF(G$1="Y",$B$4*oldCoords!G8+newCoords!$B$2,""))))</f>
        <v>86.222222222222214</v>
      </c>
      <c r="H11">
        <f>IF(ISBLANK(oldCoords!H8),"",IF(oldCoords!H8="&gt;",""""&amp;oldCoords!H8,IF(H$1="X",$B$3*oldCoords!H8+newCoords!$B$1,IF(H$1="Y",$B$4*oldCoords!H8+newCoords!$B$2,""))))</f>
        <v>157.33333333333331</v>
      </c>
      <c r="I11">
        <f>IF(ISBLANK(oldCoords!I8),"",IF(oldCoords!I8="&gt;",""""&amp;oldCoords!I8,IF(I$1="X",$B$3*oldCoords!I8+newCoords!$B$1,IF(I$1="Y",$B$4*oldCoords!I8+newCoords!$B$2,""))))</f>
        <v>89.777777777777771</v>
      </c>
      <c r="J11">
        <f>IF(ISBLANK(oldCoords!J8),"",IF(oldCoords!J8="&gt;",""""&amp;oldCoords!J8,IF(J$1="X",$B$3*oldCoords!J8+newCoords!$B$1,IF(J$1="Y",$B$4*oldCoords!J8+newCoords!$B$2,""))))</f>
        <v>161.33333333333331</v>
      </c>
      <c r="K11">
        <f>IF(ISBLANK(oldCoords!K8),"",IF(oldCoords!K8="&gt;",""""&amp;oldCoords!K8,IF(K$1="X",$B$3*oldCoords!K8+newCoords!$B$1,IF(K$1="Y",$B$4*oldCoords!K8+newCoords!$B$2,""))))</f>
        <v>91.1111111111111</v>
      </c>
      <c r="L11">
        <f>IF(ISBLANK(oldCoords!L8),"",IF(oldCoords!L8="&gt;",""""&amp;oldCoords!L8,IF(L$1="X",$B$3*oldCoords!L8+newCoords!$B$1,IF(L$1="Y",$B$4*oldCoords!L8+newCoords!$B$2,""))))</f>
        <v>164.44444444444443</v>
      </c>
      <c r="M11">
        <f>IF(ISBLANK(oldCoords!M8),"",IF(oldCoords!M8="&gt;",""""&amp;oldCoords!M8,IF(M$1="X",$B$3*oldCoords!M8+newCoords!$B$1,IF(M$1="Y",$B$4*oldCoords!M8+newCoords!$B$2,""))))</f>
        <v>94.666666666666657</v>
      </c>
      <c r="N11">
        <f>IF(ISBLANK(oldCoords!N8),"",IF(oldCoords!N8="&gt;",""""&amp;oldCoords!N8,IF(N$1="X",$B$3*oldCoords!N8+newCoords!$B$1,IF(N$1="Y",$B$4*oldCoords!N8+newCoords!$B$2,""))))</f>
        <v>165.77777777777777</v>
      </c>
      <c r="O11">
        <f>IF(ISBLANK(oldCoords!O8),"",IF(oldCoords!O8="&gt;",""""&amp;oldCoords!O8,IF(O$1="X",$B$3*oldCoords!O8+newCoords!$B$1,IF(O$1="Y",$B$4*oldCoords!O8+newCoords!$B$2,""))))</f>
        <v>97.333333333333329</v>
      </c>
      <c r="P11">
        <f>IF(ISBLANK(oldCoords!P8),"",IF(oldCoords!P8="&gt;",""""&amp;oldCoords!P8,IF(P$1="X",$B$3*oldCoords!P8+newCoords!$B$1,IF(P$1="Y",$B$4*oldCoords!P8+newCoords!$B$2,""))))</f>
        <v>163.55555555555554</v>
      </c>
      <c r="Q11">
        <f>IF(ISBLANK(oldCoords!Q8),"",IF(oldCoords!Q8="&gt;",""""&amp;oldCoords!Q8,IF(Q$1="X",$B$3*oldCoords!Q8+newCoords!$B$1,IF(Q$1="Y",$B$4*oldCoords!Q8+newCoords!$B$2,""))))</f>
        <v>100.88888888888889</v>
      </c>
      <c r="R11">
        <f>IF(ISBLANK(oldCoords!R8),"",IF(oldCoords!R8="&gt;",""""&amp;oldCoords!R8,IF(R$1="X",$B$3*oldCoords!R8+newCoords!$B$1,IF(R$1="Y",$B$4*oldCoords!R8+newCoords!$B$2,""))))</f>
        <v>165.33333333333331</v>
      </c>
      <c r="S11">
        <f>IF(ISBLANK(oldCoords!S8),"",IF(oldCoords!S8="&gt;",""""&amp;oldCoords!S8,IF(S$1="X",$B$3*oldCoords!S8+newCoords!$B$1,IF(S$1="Y",$B$4*oldCoords!S8+newCoords!$B$2,""))))</f>
        <v>104</v>
      </c>
      <c r="T11">
        <f>IF(ISBLANK(oldCoords!T8),"",IF(oldCoords!T8="&gt;",""""&amp;oldCoords!T8,IF(T$1="X",$B$3*oldCoords!T8+newCoords!$B$1,IF(T$1="Y",$B$4*oldCoords!T8+newCoords!$B$2,""))))</f>
        <v>169.33333333333331</v>
      </c>
      <c r="U11">
        <f>IF(ISBLANK(oldCoords!U8),"",IF(oldCoords!U8="&gt;",""""&amp;oldCoords!U8,IF(U$1="X",$B$3*oldCoords!U8+newCoords!$B$1,IF(U$1="Y",$B$4*oldCoords!U8+newCoords!$B$2,""))))</f>
        <v>104.88888888888889</v>
      </c>
      <c r="V11">
        <f>IF(ISBLANK(oldCoords!V8),"",IF(oldCoords!V8="&gt;",""""&amp;oldCoords!V8,IF(V$1="X",$B$3*oldCoords!V8+newCoords!$B$1,IF(V$1="Y",$B$4*oldCoords!V8+newCoords!$B$2,""))))</f>
        <v>170.66666666666666</v>
      </c>
      <c r="W11">
        <f>IF(ISBLANK(oldCoords!W8),"",IF(oldCoords!W8="&gt;",""""&amp;oldCoords!W8,IF(W$1="X",$B$3*oldCoords!W8+newCoords!$B$1,IF(W$1="Y",$B$4*oldCoords!W8+newCoords!$B$2,""))))</f>
        <v>106.22222222222221</v>
      </c>
      <c r="X11">
        <f>IF(ISBLANK(oldCoords!X8),"",IF(oldCoords!X8="&gt;",""""&amp;oldCoords!X8,IF(X$1="X",$B$3*oldCoords!X8+newCoords!$B$1,IF(X$1="Y",$B$4*oldCoords!X8+newCoords!$B$2,""))))</f>
        <v>173.33333333333331</v>
      </c>
      <c r="Y11">
        <f>IF(ISBLANK(oldCoords!Y8),"",IF(oldCoords!Y8="&gt;",""""&amp;oldCoords!Y8,IF(Y$1="X",$B$3*oldCoords!Y8+newCoords!$B$1,IF(Y$1="Y",$B$4*oldCoords!Y8+newCoords!$B$2,""))))</f>
        <v>112</v>
      </c>
      <c r="Z11">
        <f>IF(ISBLANK(oldCoords!Z8),"",IF(oldCoords!Z8="&gt;",""""&amp;oldCoords!Z8,IF(Z$1="X",$B$3*oldCoords!Z8+newCoords!$B$1,IF(Z$1="Y",$B$4*oldCoords!Z8+newCoords!$B$2,""))))</f>
        <v>174.66666666666666</v>
      </c>
      <c r="AA11">
        <f>IF(ISBLANK(oldCoords!AA8),"",IF(oldCoords!AA8="&gt;",""""&amp;oldCoords!AA8,IF(AA$1="X",$B$3*oldCoords!AA8+newCoords!$B$1,IF(AA$1="Y",$B$4*oldCoords!AA8+newCoords!$B$2,""))))</f>
        <v>111.1111111111111</v>
      </c>
      <c r="AB11">
        <f>IF(ISBLANK(oldCoords!AB8),"",IF(oldCoords!AB8="&gt;",""""&amp;oldCoords!AB8,IF(AB$1="X",$B$3*oldCoords!AB8+newCoords!$B$1,IF(AB$1="Y",$B$4*oldCoords!AB8+newCoords!$B$2,""))))</f>
        <v>171.11111111111111</v>
      </c>
      <c r="AC11">
        <f>IF(ISBLANK(oldCoords!AC8),"",IF(oldCoords!AC8="&gt;",""""&amp;oldCoords!AC8,IF(AC$1="X",$B$3*oldCoords!AC8+newCoords!$B$1,IF(AC$1="Y",$B$4*oldCoords!AC8+newCoords!$B$2,""))))</f>
        <v>112.88888888888889</v>
      </c>
      <c r="AD11">
        <f>IF(ISBLANK(oldCoords!AD8),"",IF(oldCoords!AD8="&gt;",""""&amp;oldCoords!AD8,IF(AD$1="X",$B$3*oldCoords!AD8+newCoords!$B$1,IF(AD$1="Y",$B$4*oldCoords!AD8+newCoords!$B$2,""))))</f>
        <v>168</v>
      </c>
      <c r="AE11">
        <f>IF(ISBLANK(oldCoords!AE8),"",IF(oldCoords!AE8="&gt;",""""&amp;oldCoords!AE8,IF(AE$1="X",$B$3*oldCoords!AE8+newCoords!$B$1,IF(AE$1="Y",$B$4*oldCoords!AE8+newCoords!$B$2,""))))</f>
        <v>118.22222222222221</v>
      </c>
      <c r="AF11">
        <f>IF(ISBLANK(oldCoords!AF8),"",IF(oldCoords!AF8="&gt;",""""&amp;oldCoords!AF8,IF(AF$1="X",$B$3*oldCoords!AF8+newCoords!$B$1,IF(AF$1="Y",$B$4*oldCoords!AF8+newCoords!$B$2,""))))</f>
        <v>164</v>
      </c>
      <c r="AG11">
        <f>IF(ISBLANK(oldCoords!AG8),"",IF(oldCoords!AG8="&gt;",""""&amp;oldCoords!AG8,IF(AG$1="X",$B$3*oldCoords!AG8+newCoords!$B$1,IF(AG$1="Y",$B$4*oldCoords!AG8+newCoords!$B$2,""))))</f>
        <v>120.44444444444444</v>
      </c>
      <c r="AH11">
        <f>IF(ISBLANK(oldCoords!AH8),"",IF(oldCoords!AH8="&gt;",""""&amp;oldCoords!AH8,IF(AH$1="X",$B$3*oldCoords!AH8+newCoords!$B$1,IF(AH$1="Y",$B$4*oldCoords!AH8+newCoords!$B$2,""))))</f>
        <v>162.66666666666666</v>
      </c>
      <c r="AI11">
        <f>IF(ISBLANK(oldCoords!AI8),"",IF(oldCoords!AI8="&gt;",""""&amp;oldCoords!AI8,IF(AI$1="X",$B$3*oldCoords!AI8+newCoords!$B$1,IF(AI$1="Y",$B$4*oldCoords!AI8+newCoords!$B$2,""))))</f>
        <v>120.44444444444444</v>
      </c>
      <c r="AJ11">
        <f>IF(ISBLANK(oldCoords!AJ8),"",IF(oldCoords!AJ8="&gt;",""""&amp;oldCoords!AJ8,IF(AJ$1="X",$B$3*oldCoords!AJ8+newCoords!$B$1,IF(AJ$1="Y",$B$4*oldCoords!AJ8+newCoords!$B$2,""))))</f>
        <v>159.55555555555554</v>
      </c>
      <c r="AK11">
        <f>IF(ISBLANK(oldCoords!AK8),"",IF(oldCoords!AK8="&gt;",""""&amp;oldCoords!AK8,IF(AK$1="X",$B$3*oldCoords!AK8+newCoords!$B$1,IF(AK$1="Y",$B$4*oldCoords!AK8+newCoords!$B$2,""))))</f>
        <v>119.1111111111111</v>
      </c>
      <c r="AL11">
        <f>IF(ISBLANK(oldCoords!AL8),"",IF(oldCoords!AL8="&gt;",""""&amp;oldCoords!AL8,IF(AL$1="X",$B$3*oldCoords!AL8+newCoords!$B$1,IF(AL$1="Y",$B$4*oldCoords!AL8+newCoords!$B$2,""))))</f>
        <v>156</v>
      </c>
      <c r="AM11">
        <f>IF(ISBLANK(oldCoords!AM8),"",IF(oldCoords!AM8="&gt;",""""&amp;oldCoords!AM8,IF(AM$1="X",$B$3*oldCoords!AM8+newCoords!$B$1,IF(AM$1="Y",$B$4*oldCoords!AM8+newCoords!$B$2,""))))</f>
        <v>118.22222222222221</v>
      </c>
      <c r="AN11">
        <f>IF(ISBLANK(oldCoords!AN8),"",IF(oldCoords!AN8="&gt;",""""&amp;oldCoords!AN8,IF(AN$1="X",$B$3*oldCoords!AN8+newCoords!$B$1,IF(AN$1="Y",$B$4*oldCoords!AN8+newCoords!$B$2,""))))</f>
        <v>151.11111111111111</v>
      </c>
      <c r="AO11">
        <f>IF(ISBLANK(oldCoords!AO8),"",IF(oldCoords!AO8="&gt;",""""&amp;oldCoords!AO8,IF(AO$1="X",$B$3*oldCoords!AO8+newCoords!$B$1,IF(AO$1="Y",$B$4*oldCoords!AO8+newCoords!$B$2,""))))</f>
        <v>110.22222222222221</v>
      </c>
      <c r="AP11">
        <f>IF(ISBLANK(oldCoords!AP8),"",IF(oldCoords!AP8="&gt;",""""&amp;oldCoords!AP8,IF(AP$1="X",$B$3*oldCoords!AP8+newCoords!$B$1,IF(AP$1="Y",$B$4*oldCoords!AP8+newCoords!$B$2,""))))</f>
        <v>151.55555555555554</v>
      </c>
      <c r="AQ11">
        <f>IF(ISBLANK(oldCoords!AQ8),"",IF(oldCoords!AQ8="&gt;",""""&amp;oldCoords!AQ8,IF(AQ$1="X",$B$3*oldCoords!AQ8+newCoords!$B$1,IF(AQ$1="Y",$B$4*oldCoords!AQ8+newCoords!$B$2,""))))</f>
        <v>102.66666666666666</v>
      </c>
      <c r="AR11">
        <f>IF(ISBLANK(oldCoords!AR8),"",IF(oldCoords!AR8="&gt;",""""&amp;oldCoords!AR8,IF(AR$1="X",$B$3*oldCoords!AR8+newCoords!$B$1,IF(AR$1="Y",$B$4*oldCoords!AR8+newCoords!$B$2,""))))</f>
        <v>149.77777777777777</v>
      </c>
      <c r="AS11">
        <f>IF(ISBLANK(oldCoords!AS8),"",IF(oldCoords!AS8="&gt;",""""&amp;oldCoords!AS8,IF(AS$1="X",$B$3*oldCoords!AS8+newCoords!$B$1,IF(AS$1="Y",$B$4*oldCoords!AS8+newCoords!$B$2,""))))</f>
        <v>102.22222222222221</v>
      </c>
      <c r="AT11">
        <f>IF(ISBLANK(oldCoords!AT8),"",IF(oldCoords!AT8="&gt;",""""&amp;oldCoords!AT8,IF(AT$1="X",$B$3*oldCoords!AT8+newCoords!$B$1,IF(AT$1="Y",$B$4*oldCoords!AT8+newCoords!$B$2,""))))</f>
        <v>143.11111111111111</v>
      </c>
      <c r="AU11" t="str">
        <f>IF(ISBLANK(oldCoords!AU8),"",IF(oldCoords!AU8="&gt;",""""&amp;oldCoords!AU8,IF(AU$1="X",$B$3*oldCoords!AU8+newCoords!$B$1,IF(AU$1="Y",$B$4*oldCoords!AU8+newCoords!$B$2,""))))</f>
        <v>"&gt;</v>
      </c>
      <c r="AV11" t="str">
        <f>IF(ISBLANK(oldCoords!AV8),"",IF(oldCoords!AV8="&gt;",""""&amp;oldCoords!AV8,IF(AV$1="X",$B$3*oldCoords!AV8+newCoords!$B$1,IF(AV$1="Y",$B$4*oldCoords!AV8+newCoords!$B$2,""))))</f>
        <v/>
      </c>
      <c r="AW11" t="str">
        <f>IF(ISBLANK(oldCoords!AW8),"",IF(oldCoords!AW8="&gt;",""""&amp;oldCoords!AW8,IF(AW$1="X",$B$3*oldCoords!AW8+newCoords!$B$1,IF(AW$1="Y",$B$4*oldCoords!AW8+newCoords!$B$2,""))))</f>
        <v/>
      </c>
      <c r="AX11" t="str">
        <f>IF(ISBLANK(oldCoords!AX8),"",IF(oldCoords!AX8="&gt;",""""&amp;oldCoords!AX8,IF(AX$1="X",$B$3*oldCoords!AX8+newCoords!$B$1,IF(AX$1="Y",$B$4*oldCoords!AX8+newCoords!$B$2,""))))</f>
        <v/>
      </c>
      <c r="AY11" t="str">
        <f>IF(ISBLANK(oldCoords!AY8),"",IF(oldCoords!AY8="&gt;",""""&amp;oldCoords!AY8,IF(AY$1="X",$B$3*oldCoords!AY8+newCoords!$B$1,IF(AY$1="Y",$B$4*oldCoords!AY8+newCoords!$B$2,""))))</f>
        <v/>
      </c>
      <c r="AZ11" t="str">
        <f>IF(ISBLANK(oldCoords!AZ8),"",IF(oldCoords!AZ8="&gt;",""""&amp;oldCoords!AZ8,IF(AZ$1="X",$B$3*oldCoords!AZ8+newCoords!$B$1,IF(AZ$1="Y",$B$4*oldCoords!AZ8+newCoords!$B$2,""))))</f>
        <v/>
      </c>
      <c r="BA11" t="str">
        <f>IF(ISBLANK(oldCoords!BA8),"",IF(oldCoords!BA8="&gt;",""""&amp;oldCoords!BA8,IF(BA$1="X",$B$3*oldCoords!BA8+newCoords!$B$1,IF(BA$1="Y",$B$4*oldCoords!BA8+newCoords!$B$2,""))))</f>
        <v/>
      </c>
    </row>
    <row r="12" spans="1:53">
      <c r="B12" s="2" t="str">
        <f>+CONCATENATE(oldCoords!B9,"""",IF(""=(newCoords!C12),"",newCoords!C12 &amp; ","),IF(""=(newCoords!D12),"",newCoords!D12 &amp; ","),IF(""=(newCoords!E12),"",newCoords!E12 &amp; ","),IF(""=(newCoords!F12),"",newCoords!F12 &amp; ","),IF(""=(newCoords!G12),"",newCoords!G12 &amp; ","),IF(""=(newCoords!H12),"",newCoords!H12 &amp; ","),IF(""=(newCoords!I12),"",newCoords!I12 &amp; ","),IF(""=(newCoords!J12),"",newCoords!J12 &amp; ","),IF(""=(newCoords!K12),"",newCoords!K12 &amp; ","),IF(""=(newCoords!L12),"",newCoords!L12 &amp; ","),IF(""=(newCoords!M12),"",newCoords!M12 &amp; ","),IF(""=(newCoords!N12),"",newCoords!N12 &amp; ","),IF(""=(newCoords!O12),"",newCoords!O12 &amp; ","),IF(""=(newCoords!P12),"",newCoords!P12 &amp; ","),IF(""=(newCoords!Q12),"",newCoords!Q12 &amp; ","),IF(""=(newCoords!R12),"",newCoords!R12 &amp; ","),IF(""=(newCoords!S12),"",newCoords!S12 &amp; ","),IF(""=(newCoords!T12),"",newCoords!T12 &amp; ","),IF(""=(newCoords!U12),"",newCoords!U12 &amp; ","),IF(""=(newCoords!V12),"",newCoords!V12 &amp; ","),IF(""=(newCoords!W12),"",newCoords!W12 &amp; ","),IF(""=(newCoords!X12),"",newCoords!X12 &amp; ","),IF(""=(newCoords!Y12),"",newCoords!Y12 &amp; ","),IF(""=(newCoords!Z12),"",newCoords!Z12 &amp; ","),IF(""=(newCoords!AA12),"",newCoords!AA12 &amp; ","),IF(""=(newCoords!AB12),"",newCoords!AB12 &amp; ","),IF(""=(newCoords!AC12),"",newCoords!AC12 &amp; ","),IF(""=(newCoords!AD12),"",newCoords!AD12 &amp; ","),IF(""=(newCoords!AE12),"",newCoords!AE12 &amp; ","),IF(""=(newCoords!AF12),"",newCoords!AF12 &amp; ","),IF(""=(newCoords!AG12),"",newCoords!AG12 &amp; ","),IF(""=(newCoords!AH12),"",newCoords!AH12 &amp; ","),IF(""=(newCoords!AI12),"",newCoords!AI12 &amp; ","),IF(""=(newCoords!AJ12),"",newCoords!AJ12 &amp; ","),IF(""=(newCoords!AK12),"",newCoords!AK12 &amp; ","),IF(""=(newCoords!AL12),"",newCoords!AL12 &amp; ","),IF(""=(newCoords!AM12),"",newCoords!AM12 &amp; ","),IF(""=(newCoords!AN12),"",newCoords!AN12 &amp; ","),IF(""=(newCoords!AO12),"",newCoords!AO12 &amp; ","),IF(""=(newCoords!AP12),"",newCoords!AP12 &amp; ","),IF(""=(newCoords!AQ12),"",newCoords!AQ12 &amp; ","),IF(""=(newCoords!AR12),"",newCoords!AR12 &amp; ","),IF(""=(newCoords!AS12),"",newCoords!AS12 &amp; ","),IF(""=(newCoords!AT12),"",newCoords!AT12 &amp; ","),IF(""=(newCoords!AU12),"",newCoords!AU12 &amp; ","),IF(""=(newCoords!AV12),"",newCoords!AV12 &amp; ","),IF(""=(newCoords!AW12),"",newCoords!AW12 &amp; ","),IF(""=(newCoords!AX12),"",newCoords!AX12 &amp; ","),IF(""=(newCoords!AY12),"",newCoords!AY12 &amp; ","),IF(""=(newCoords!AZ12),"",newCoords!AZ12 &amp; ","),IF(""=(newCoords!BA12),"",newCoords!BA12 &amp; ","))</f>
        <v>&lt;area shape=poly href=@placeURL_LA@ coords="119.555555555556,152.888888888889,126.222222222222,152,127.111111111111,153.333333333333,125.777777777778,157.777777777778,127.555555555556,158.222222222222,130.666666666667,157.777777777778,132,159.555555555556,134.666666666667,162.666666666667,120.888888888889,163.111111111111,120.888888888889,158.666666666667,"&gt;,</v>
      </c>
      <c r="C12">
        <f>IF(ISBLANK(oldCoords!C9),"",IF(oldCoords!C9="&gt;",""""&amp;oldCoords!C9,IF(C$1="X",$B$3*oldCoords!C9+newCoords!$B$1,IF(C$1="Y",$B$4*oldCoords!C9+newCoords!$B$2,""))))</f>
        <v>119.55555555555554</v>
      </c>
      <c r="D12">
        <f>IF(ISBLANK(oldCoords!D9),"",IF(oldCoords!D9="&gt;",""""&amp;oldCoords!D9,IF(D$1="X",$B$3*oldCoords!D9+newCoords!$B$1,IF(D$1="Y",$B$4*oldCoords!D9+newCoords!$B$2,""))))</f>
        <v>152.88888888888889</v>
      </c>
      <c r="E12">
        <f>IF(ISBLANK(oldCoords!E9),"",IF(oldCoords!E9="&gt;",""""&amp;oldCoords!E9,IF(E$1="X",$B$3*oldCoords!E9+newCoords!$B$1,IF(E$1="Y",$B$4*oldCoords!E9+newCoords!$B$2,""))))</f>
        <v>126.22222222222221</v>
      </c>
      <c r="F12">
        <f>IF(ISBLANK(oldCoords!F9),"",IF(oldCoords!F9="&gt;",""""&amp;oldCoords!F9,IF(F$1="X",$B$3*oldCoords!F9+newCoords!$B$1,IF(F$1="Y",$B$4*oldCoords!F9+newCoords!$B$2,""))))</f>
        <v>152</v>
      </c>
      <c r="G12">
        <f>IF(ISBLANK(oldCoords!G9),"",IF(oldCoords!G9="&gt;",""""&amp;oldCoords!G9,IF(G$1="X",$B$3*oldCoords!G9+newCoords!$B$1,IF(G$1="Y",$B$4*oldCoords!G9+newCoords!$B$2,""))))</f>
        <v>127.1111111111111</v>
      </c>
      <c r="H12">
        <f>IF(ISBLANK(oldCoords!H9),"",IF(oldCoords!H9="&gt;",""""&amp;oldCoords!H9,IF(H$1="X",$B$3*oldCoords!H9+newCoords!$B$1,IF(H$1="Y",$B$4*oldCoords!H9+newCoords!$B$2,""))))</f>
        <v>153.33333333333331</v>
      </c>
      <c r="I12">
        <f>IF(ISBLANK(oldCoords!I9),"",IF(oldCoords!I9="&gt;",""""&amp;oldCoords!I9,IF(I$1="X",$B$3*oldCoords!I9+newCoords!$B$1,IF(I$1="Y",$B$4*oldCoords!I9+newCoords!$B$2,""))))</f>
        <v>125.77777777777777</v>
      </c>
      <c r="J12">
        <f>IF(ISBLANK(oldCoords!J9),"",IF(oldCoords!J9="&gt;",""""&amp;oldCoords!J9,IF(J$1="X",$B$3*oldCoords!J9+newCoords!$B$1,IF(J$1="Y",$B$4*oldCoords!J9+newCoords!$B$2,""))))</f>
        <v>157.77777777777777</v>
      </c>
      <c r="K12">
        <f>IF(ISBLANK(oldCoords!K9),"",IF(oldCoords!K9="&gt;",""""&amp;oldCoords!K9,IF(K$1="X",$B$3*oldCoords!K9+newCoords!$B$1,IF(K$1="Y",$B$4*oldCoords!K9+newCoords!$B$2,""))))</f>
        <v>127.55555555555554</v>
      </c>
      <c r="L12">
        <f>IF(ISBLANK(oldCoords!L9),"",IF(oldCoords!L9="&gt;",""""&amp;oldCoords!L9,IF(L$1="X",$B$3*oldCoords!L9+newCoords!$B$1,IF(L$1="Y",$B$4*oldCoords!L9+newCoords!$B$2,""))))</f>
        <v>158.2222222222222</v>
      </c>
      <c r="M12">
        <f>IF(ISBLANK(oldCoords!M9),"",IF(oldCoords!M9="&gt;",""""&amp;oldCoords!M9,IF(M$1="X",$B$3*oldCoords!M9+newCoords!$B$1,IF(M$1="Y",$B$4*oldCoords!M9+newCoords!$B$2,""))))</f>
        <v>130.66666666666666</v>
      </c>
      <c r="N12">
        <f>IF(ISBLANK(oldCoords!N9),"",IF(oldCoords!N9="&gt;",""""&amp;oldCoords!N9,IF(N$1="X",$B$3*oldCoords!N9+newCoords!$B$1,IF(N$1="Y",$B$4*oldCoords!N9+newCoords!$B$2,""))))</f>
        <v>157.77777777777777</v>
      </c>
      <c r="O12">
        <f>IF(ISBLANK(oldCoords!O9),"",IF(oldCoords!O9="&gt;",""""&amp;oldCoords!O9,IF(O$1="X",$B$3*oldCoords!O9+newCoords!$B$1,IF(O$1="Y",$B$4*oldCoords!O9+newCoords!$B$2,""))))</f>
        <v>132</v>
      </c>
      <c r="P12">
        <f>IF(ISBLANK(oldCoords!P9),"",IF(oldCoords!P9="&gt;",""""&amp;oldCoords!P9,IF(P$1="X",$B$3*oldCoords!P9+newCoords!$B$1,IF(P$1="Y",$B$4*oldCoords!P9+newCoords!$B$2,""))))</f>
        <v>159.55555555555554</v>
      </c>
      <c r="Q12">
        <f>IF(ISBLANK(oldCoords!Q9),"",IF(oldCoords!Q9="&gt;",""""&amp;oldCoords!Q9,IF(Q$1="X",$B$3*oldCoords!Q9+newCoords!$B$1,IF(Q$1="Y",$B$4*oldCoords!Q9+newCoords!$B$2,""))))</f>
        <v>134.66666666666666</v>
      </c>
      <c r="R12">
        <f>IF(ISBLANK(oldCoords!R9),"",IF(oldCoords!R9="&gt;",""""&amp;oldCoords!R9,IF(R$1="X",$B$3*oldCoords!R9+newCoords!$B$1,IF(R$1="Y",$B$4*oldCoords!R9+newCoords!$B$2,""))))</f>
        <v>162.66666666666666</v>
      </c>
      <c r="S12">
        <f>IF(ISBLANK(oldCoords!S9),"",IF(oldCoords!S9="&gt;",""""&amp;oldCoords!S9,IF(S$1="X",$B$3*oldCoords!S9+newCoords!$B$1,IF(S$1="Y",$B$4*oldCoords!S9+newCoords!$B$2,""))))</f>
        <v>120.88888888888889</v>
      </c>
      <c r="T12">
        <f>IF(ISBLANK(oldCoords!T9),"",IF(oldCoords!T9="&gt;",""""&amp;oldCoords!T9,IF(T$1="X",$B$3*oldCoords!T9+newCoords!$B$1,IF(T$1="Y",$B$4*oldCoords!T9+newCoords!$B$2,""))))</f>
        <v>163.11111111111111</v>
      </c>
      <c r="U12">
        <f>IF(ISBLANK(oldCoords!U9),"",IF(oldCoords!U9="&gt;",""""&amp;oldCoords!U9,IF(U$1="X",$B$3*oldCoords!U9+newCoords!$B$1,IF(U$1="Y",$B$4*oldCoords!U9+newCoords!$B$2,""))))</f>
        <v>120.88888888888889</v>
      </c>
      <c r="V12">
        <f>IF(ISBLANK(oldCoords!V9),"",IF(oldCoords!V9="&gt;",""""&amp;oldCoords!V9,IF(V$1="X",$B$3*oldCoords!V9+newCoords!$B$1,IF(V$1="Y",$B$4*oldCoords!V9+newCoords!$B$2,""))))</f>
        <v>158.66666666666666</v>
      </c>
      <c r="W12" t="str">
        <f>IF(ISBLANK(oldCoords!W9),"",IF(oldCoords!W9="&gt;",""""&amp;oldCoords!W9,IF(W$1="X",$B$3*oldCoords!W9+newCoords!$B$1,IF(W$1="Y",$B$4*oldCoords!W9+newCoords!$B$2,""))))</f>
        <v>"&gt;</v>
      </c>
      <c r="X12" t="str">
        <f>IF(ISBLANK(oldCoords!X9),"",IF(oldCoords!X9="&gt;",""""&amp;oldCoords!X9,IF(X$1="X",$B$3*oldCoords!X9+newCoords!$B$1,IF(X$1="Y",$B$4*oldCoords!X9+newCoords!$B$2,""))))</f>
        <v/>
      </c>
      <c r="Y12" t="str">
        <f>IF(ISBLANK(oldCoords!Y9),"",IF(oldCoords!Y9="&gt;",""""&amp;oldCoords!Y9,IF(Y$1="X",$B$3*oldCoords!Y9+newCoords!$B$1,IF(Y$1="Y",$B$4*oldCoords!Y9+newCoords!$B$2,""))))</f>
        <v/>
      </c>
      <c r="Z12" t="str">
        <f>IF(ISBLANK(oldCoords!Z9),"",IF(oldCoords!Z9="&gt;",""""&amp;oldCoords!Z9,IF(Z$1="X",$B$3*oldCoords!Z9+newCoords!$B$1,IF(Z$1="Y",$B$4*oldCoords!Z9+newCoords!$B$2,""))))</f>
        <v/>
      </c>
      <c r="AA12" t="str">
        <f>IF(ISBLANK(oldCoords!AA9),"",IF(oldCoords!AA9="&gt;",""""&amp;oldCoords!AA9,IF(AA$1="X",$B$3*oldCoords!AA9+newCoords!$B$1,IF(AA$1="Y",$B$4*oldCoords!AA9+newCoords!$B$2,""))))</f>
        <v/>
      </c>
      <c r="AB12" t="str">
        <f>IF(ISBLANK(oldCoords!AB9),"",IF(oldCoords!AB9="&gt;",""""&amp;oldCoords!AB9,IF(AB$1="X",$B$3*oldCoords!AB9+newCoords!$B$1,IF(AB$1="Y",$B$4*oldCoords!AB9+newCoords!$B$2,""))))</f>
        <v/>
      </c>
      <c r="AC12" t="str">
        <f>IF(ISBLANK(oldCoords!AC9),"",IF(oldCoords!AC9="&gt;",""""&amp;oldCoords!AC9,IF(AC$1="X",$B$3*oldCoords!AC9+newCoords!$B$1,IF(AC$1="Y",$B$4*oldCoords!AC9+newCoords!$B$2,""))))</f>
        <v/>
      </c>
      <c r="AD12" t="str">
        <f>IF(ISBLANK(oldCoords!AD9),"",IF(oldCoords!AD9="&gt;",""""&amp;oldCoords!AD9,IF(AD$1="X",$B$3*oldCoords!AD9+newCoords!$B$1,IF(AD$1="Y",$B$4*oldCoords!AD9+newCoords!$B$2,""))))</f>
        <v/>
      </c>
      <c r="AE12" t="str">
        <f>IF(ISBLANK(oldCoords!AE9),"",IF(oldCoords!AE9="&gt;",""""&amp;oldCoords!AE9,IF(AE$1="X",$B$3*oldCoords!AE9+newCoords!$B$1,IF(AE$1="Y",$B$4*oldCoords!AE9+newCoords!$B$2,""))))</f>
        <v/>
      </c>
      <c r="AF12" t="str">
        <f>IF(ISBLANK(oldCoords!AF9),"",IF(oldCoords!AF9="&gt;",""""&amp;oldCoords!AF9,IF(AF$1="X",$B$3*oldCoords!AF9+newCoords!$B$1,IF(AF$1="Y",$B$4*oldCoords!AF9+newCoords!$B$2,""))))</f>
        <v/>
      </c>
      <c r="AG12" t="str">
        <f>IF(ISBLANK(oldCoords!AG9),"",IF(oldCoords!AG9="&gt;",""""&amp;oldCoords!AG9,IF(AG$1="X",$B$3*oldCoords!AG9+newCoords!$B$1,IF(AG$1="Y",$B$4*oldCoords!AG9+newCoords!$B$2,""))))</f>
        <v/>
      </c>
      <c r="AH12" t="str">
        <f>IF(ISBLANK(oldCoords!AH9),"",IF(oldCoords!AH9="&gt;",""""&amp;oldCoords!AH9,IF(AH$1="X",$B$3*oldCoords!AH9+newCoords!$B$1,IF(AH$1="Y",$B$4*oldCoords!AH9+newCoords!$B$2,""))))</f>
        <v/>
      </c>
      <c r="AI12" t="str">
        <f>IF(ISBLANK(oldCoords!AI9),"",IF(oldCoords!AI9="&gt;",""""&amp;oldCoords!AI9,IF(AI$1="X",$B$3*oldCoords!AI9+newCoords!$B$1,IF(AI$1="Y",$B$4*oldCoords!AI9+newCoords!$B$2,""))))</f>
        <v/>
      </c>
      <c r="AJ12" t="str">
        <f>IF(ISBLANK(oldCoords!AJ9),"",IF(oldCoords!AJ9="&gt;",""""&amp;oldCoords!AJ9,IF(AJ$1="X",$B$3*oldCoords!AJ9+newCoords!$B$1,IF(AJ$1="Y",$B$4*oldCoords!AJ9+newCoords!$B$2,""))))</f>
        <v/>
      </c>
      <c r="AK12" t="str">
        <f>IF(ISBLANK(oldCoords!AK9),"",IF(oldCoords!AK9="&gt;",""""&amp;oldCoords!AK9,IF(AK$1="X",$B$3*oldCoords!AK9+newCoords!$B$1,IF(AK$1="Y",$B$4*oldCoords!AK9+newCoords!$B$2,""))))</f>
        <v/>
      </c>
      <c r="AL12" t="str">
        <f>IF(ISBLANK(oldCoords!AL9),"",IF(oldCoords!AL9="&gt;",""""&amp;oldCoords!AL9,IF(AL$1="X",$B$3*oldCoords!AL9+newCoords!$B$1,IF(AL$1="Y",$B$4*oldCoords!AL9+newCoords!$B$2,""))))</f>
        <v/>
      </c>
      <c r="AM12" t="str">
        <f>IF(ISBLANK(oldCoords!AM9),"",IF(oldCoords!AM9="&gt;",""""&amp;oldCoords!AM9,IF(AM$1="X",$B$3*oldCoords!AM9+newCoords!$B$1,IF(AM$1="Y",$B$4*oldCoords!AM9+newCoords!$B$2,""))))</f>
        <v/>
      </c>
      <c r="AN12" t="str">
        <f>IF(ISBLANK(oldCoords!AN9),"",IF(oldCoords!AN9="&gt;",""""&amp;oldCoords!AN9,IF(AN$1="X",$B$3*oldCoords!AN9+newCoords!$B$1,IF(AN$1="Y",$B$4*oldCoords!AN9+newCoords!$B$2,""))))</f>
        <v/>
      </c>
      <c r="AO12" t="str">
        <f>IF(ISBLANK(oldCoords!AO9),"",IF(oldCoords!AO9="&gt;",""""&amp;oldCoords!AO9,IF(AO$1="X",$B$3*oldCoords!AO9+newCoords!$B$1,IF(AO$1="Y",$B$4*oldCoords!AO9+newCoords!$B$2,""))))</f>
        <v/>
      </c>
      <c r="AP12" t="str">
        <f>IF(ISBLANK(oldCoords!AP9),"",IF(oldCoords!AP9="&gt;",""""&amp;oldCoords!AP9,IF(AP$1="X",$B$3*oldCoords!AP9+newCoords!$B$1,IF(AP$1="Y",$B$4*oldCoords!AP9+newCoords!$B$2,""))))</f>
        <v/>
      </c>
      <c r="AQ12" t="str">
        <f>IF(ISBLANK(oldCoords!AQ9),"",IF(oldCoords!AQ9="&gt;",""""&amp;oldCoords!AQ9,IF(AQ$1="X",$B$3*oldCoords!AQ9+newCoords!$B$1,IF(AQ$1="Y",$B$4*oldCoords!AQ9+newCoords!$B$2,""))))</f>
        <v/>
      </c>
      <c r="AR12" t="str">
        <f>IF(ISBLANK(oldCoords!AR9),"",IF(oldCoords!AR9="&gt;",""""&amp;oldCoords!AR9,IF(AR$1="X",$B$3*oldCoords!AR9+newCoords!$B$1,IF(AR$1="Y",$B$4*oldCoords!AR9+newCoords!$B$2,""))))</f>
        <v/>
      </c>
      <c r="AS12" t="str">
        <f>IF(ISBLANK(oldCoords!AS9),"",IF(oldCoords!AS9="&gt;",""""&amp;oldCoords!AS9,IF(AS$1="X",$B$3*oldCoords!AS9+newCoords!$B$1,IF(AS$1="Y",$B$4*oldCoords!AS9+newCoords!$B$2,""))))</f>
        <v/>
      </c>
      <c r="AT12" t="str">
        <f>IF(ISBLANK(oldCoords!AT9),"",IF(oldCoords!AT9="&gt;",""""&amp;oldCoords!AT9,IF(AT$1="X",$B$3*oldCoords!AT9+newCoords!$B$1,IF(AT$1="Y",$B$4*oldCoords!AT9+newCoords!$B$2,""))))</f>
        <v/>
      </c>
      <c r="AU12" t="str">
        <f>IF(ISBLANK(oldCoords!AU9),"",IF(oldCoords!AU9="&gt;",""""&amp;oldCoords!AU9,IF(AU$1="X",$B$3*oldCoords!AU9+newCoords!$B$1,IF(AU$1="Y",$B$4*oldCoords!AU9+newCoords!$B$2,""))))</f>
        <v/>
      </c>
      <c r="AV12" t="str">
        <f>IF(ISBLANK(oldCoords!AV9),"",IF(oldCoords!AV9="&gt;",""""&amp;oldCoords!AV9,IF(AV$1="X",$B$3*oldCoords!AV9+newCoords!$B$1,IF(AV$1="Y",$B$4*oldCoords!AV9+newCoords!$B$2,""))))</f>
        <v/>
      </c>
      <c r="AW12" t="str">
        <f>IF(ISBLANK(oldCoords!AW9),"",IF(oldCoords!AW9="&gt;",""""&amp;oldCoords!AW9,IF(AW$1="X",$B$3*oldCoords!AW9+newCoords!$B$1,IF(AW$1="Y",$B$4*oldCoords!AW9+newCoords!$B$2,""))))</f>
        <v/>
      </c>
      <c r="AX12" t="str">
        <f>IF(ISBLANK(oldCoords!AX9),"",IF(oldCoords!AX9="&gt;",""""&amp;oldCoords!AX9,IF(AX$1="X",$B$3*oldCoords!AX9+newCoords!$B$1,IF(AX$1="Y",$B$4*oldCoords!AX9+newCoords!$B$2,""))))</f>
        <v/>
      </c>
      <c r="AY12" t="str">
        <f>IF(ISBLANK(oldCoords!AY9),"",IF(oldCoords!AY9="&gt;",""""&amp;oldCoords!AY9,IF(AY$1="X",$B$3*oldCoords!AY9+newCoords!$B$1,IF(AY$1="Y",$B$4*oldCoords!AY9+newCoords!$B$2,""))))</f>
        <v/>
      </c>
      <c r="AZ12" t="str">
        <f>IF(ISBLANK(oldCoords!AZ9),"",IF(oldCoords!AZ9="&gt;",""""&amp;oldCoords!AZ9,IF(AZ$1="X",$B$3*oldCoords!AZ9+newCoords!$B$1,IF(AZ$1="Y",$B$4*oldCoords!AZ9+newCoords!$B$2,""))))</f>
        <v/>
      </c>
      <c r="BA12" t="str">
        <f>IF(ISBLANK(oldCoords!BA9),"",IF(oldCoords!BA9="&gt;",""""&amp;oldCoords!BA9,IF(BA$1="X",$B$3*oldCoords!BA9+newCoords!$B$1,IF(BA$1="Y",$B$4*oldCoords!BA9+newCoords!$B$2,""))))</f>
        <v/>
      </c>
    </row>
    <row r="13" spans="1:53">
      <c r="B13" s="2" t="str">
        <f>+CONCATENATE(oldCoords!B10,"""",IF(""=(newCoords!C13),"",newCoords!C13 &amp; ","),IF(""=(newCoords!D13),"",newCoords!D13 &amp; ","),IF(""=(newCoords!E13),"",newCoords!E13 &amp; ","),IF(""=(newCoords!F13),"",newCoords!F13 &amp; ","),IF(""=(newCoords!G13),"",newCoords!G13 &amp; ","),IF(""=(newCoords!H13),"",newCoords!H13 &amp; ","),IF(""=(newCoords!I13),"",newCoords!I13 &amp; ","),IF(""=(newCoords!J13),"",newCoords!J13 &amp; ","),IF(""=(newCoords!K13),"",newCoords!K13 &amp; ","),IF(""=(newCoords!L13),"",newCoords!L13 &amp; ","),IF(""=(newCoords!M13),"",newCoords!M13 &amp; ","),IF(""=(newCoords!N13),"",newCoords!N13 &amp; ","),IF(""=(newCoords!O13),"",newCoords!O13 &amp; ","),IF(""=(newCoords!P13),"",newCoords!P13 &amp; ","),IF(""=(newCoords!Q13),"",newCoords!Q13 &amp; ","),IF(""=(newCoords!R13),"",newCoords!R13 &amp; ","),IF(""=(newCoords!S13),"",newCoords!S13 &amp; ","),IF(""=(newCoords!T13),"",newCoords!T13 &amp; ","),IF(""=(newCoords!U13),"",newCoords!U13 &amp; ","),IF(""=(newCoords!V13),"",newCoords!V13 &amp; ","),IF(""=(newCoords!W13),"",newCoords!W13 &amp; ","),IF(""=(newCoords!X13),"",newCoords!X13 &amp; ","),IF(""=(newCoords!Y13),"",newCoords!Y13 &amp; ","),IF(""=(newCoords!Z13),"",newCoords!Z13 &amp; ","),IF(""=(newCoords!AA13),"",newCoords!AA13 &amp; ","),IF(""=(newCoords!AB13),"",newCoords!AB13 &amp; ","),IF(""=(newCoords!AC13),"",newCoords!AC13 &amp; ","),IF(""=(newCoords!AD13),"",newCoords!AD13 &amp; ","),IF(""=(newCoords!AE13),"",newCoords!AE13 &amp; ","),IF(""=(newCoords!AF13),"",newCoords!AF13 &amp; ","),IF(""=(newCoords!AG13),"",newCoords!AG13 &amp; ","),IF(""=(newCoords!AH13),"",newCoords!AH13 &amp; ","),IF(""=(newCoords!AI13),"",newCoords!AI13 &amp; ","),IF(""=(newCoords!AJ13),"",newCoords!AJ13 &amp; ","),IF(""=(newCoords!AK13),"",newCoords!AK13 &amp; ","),IF(""=(newCoords!AL13),"",newCoords!AL13 &amp; ","),IF(""=(newCoords!AM13),"",newCoords!AM13 &amp; ","),IF(""=(newCoords!AN13),"",newCoords!AN13 &amp; ","),IF(""=(newCoords!AO13),"",newCoords!AO13 &amp; ","),IF(""=(newCoords!AP13),"",newCoords!AP13 &amp; ","),IF(""=(newCoords!AQ13),"",newCoords!AQ13 &amp; ","),IF(""=(newCoords!AR13),"",newCoords!AR13 &amp; ","),IF(""=(newCoords!AS13),"",newCoords!AS13 &amp; ","),IF(""=(newCoords!AT13),"",newCoords!AT13 &amp; ","),IF(""=(newCoords!AU13),"",newCoords!AU13 &amp; ","),IF(""=(newCoords!AV13),"",newCoords!AV13 &amp; ","),IF(""=(newCoords!AW13),"",newCoords!AW13 &amp; ","),IF(""=(newCoords!AX13),"",newCoords!AX13 &amp; ","),IF(""=(newCoords!AY13),"",newCoords!AY13 &amp; ","),IF(""=(newCoords!AZ13),"",newCoords!AZ13 &amp; ","),IF(""=(newCoords!BA13),"",newCoords!BA13 &amp; ","))</f>
        <v>&lt;area shape=poly href=@placeURL_AR@ coords="117.777777777778,142.222222222222,128,140.888888888889,128.444444444444,142.222222222222,129.777777777778,142.222222222222,128.888888888889,144.444444444444,127.111111111111,149.333333333333,127.111111111111,151.555555555556,120.444444444444,152,118.666666666667,149.333333333333,"&gt;,</v>
      </c>
      <c r="C13">
        <f>IF(ISBLANK(oldCoords!C10),"",IF(oldCoords!C10="&gt;",""""&amp;oldCoords!C10,IF(C$1="X",$B$3*oldCoords!C10+newCoords!$B$1,IF(C$1="Y",$B$4*oldCoords!C10+newCoords!$B$2,""))))</f>
        <v>117.77777777777777</v>
      </c>
      <c r="D13">
        <f>IF(ISBLANK(oldCoords!D10),"",IF(oldCoords!D10="&gt;",""""&amp;oldCoords!D10,IF(D$1="X",$B$3*oldCoords!D10+newCoords!$B$1,IF(D$1="Y",$B$4*oldCoords!D10+newCoords!$B$2,""))))</f>
        <v>142.22222222222223</v>
      </c>
      <c r="E13">
        <f>IF(ISBLANK(oldCoords!E10),"",IF(oldCoords!E10="&gt;",""""&amp;oldCoords!E10,IF(E$1="X",$B$3*oldCoords!E10+newCoords!$B$1,IF(E$1="Y",$B$4*oldCoords!E10+newCoords!$B$2,""))))</f>
        <v>128</v>
      </c>
      <c r="F13">
        <f>IF(ISBLANK(oldCoords!F10),"",IF(oldCoords!F10="&gt;",""""&amp;oldCoords!F10,IF(F$1="X",$B$3*oldCoords!F10+newCoords!$B$1,IF(F$1="Y",$B$4*oldCoords!F10+newCoords!$B$2,""))))</f>
        <v>140.88888888888889</v>
      </c>
      <c r="G13">
        <f>IF(ISBLANK(oldCoords!G10),"",IF(oldCoords!G10="&gt;",""""&amp;oldCoords!G10,IF(G$1="X",$B$3*oldCoords!G10+newCoords!$B$1,IF(G$1="Y",$B$4*oldCoords!G10+newCoords!$B$2,""))))</f>
        <v>128.44444444444443</v>
      </c>
      <c r="H13">
        <f>IF(ISBLANK(oldCoords!H10),"",IF(oldCoords!H10="&gt;",""""&amp;oldCoords!H10,IF(H$1="X",$B$3*oldCoords!H10+newCoords!$B$1,IF(H$1="Y",$B$4*oldCoords!H10+newCoords!$B$2,""))))</f>
        <v>142.22222222222223</v>
      </c>
      <c r="I13">
        <f>IF(ISBLANK(oldCoords!I10),"",IF(oldCoords!I10="&gt;",""""&amp;oldCoords!I10,IF(I$1="X",$B$3*oldCoords!I10+newCoords!$B$1,IF(I$1="Y",$B$4*oldCoords!I10+newCoords!$B$2,""))))</f>
        <v>129.77777777777777</v>
      </c>
      <c r="J13">
        <f>IF(ISBLANK(oldCoords!J10),"",IF(oldCoords!J10="&gt;",""""&amp;oldCoords!J10,IF(J$1="X",$B$3*oldCoords!J10+newCoords!$B$1,IF(J$1="Y",$B$4*oldCoords!J10+newCoords!$B$2,""))))</f>
        <v>142.22222222222223</v>
      </c>
      <c r="K13">
        <f>IF(ISBLANK(oldCoords!K10),"",IF(oldCoords!K10="&gt;",""""&amp;oldCoords!K10,IF(K$1="X",$B$3*oldCoords!K10+newCoords!$B$1,IF(K$1="Y",$B$4*oldCoords!K10+newCoords!$B$2,""))))</f>
        <v>128.88888888888889</v>
      </c>
      <c r="L13">
        <f>IF(ISBLANK(oldCoords!L10),"",IF(oldCoords!L10="&gt;",""""&amp;oldCoords!L10,IF(L$1="X",$B$3*oldCoords!L10+newCoords!$B$1,IF(L$1="Y",$B$4*oldCoords!L10+newCoords!$B$2,""))))</f>
        <v>144.44444444444443</v>
      </c>
      <c r="M13">
        <f>IF(ISBLANK(oldCoords!M10),"",IF(oldCoords!M10="&gt;",""""&amp;oldCoords!M10,IF(M$1="X",$B$3*oldCoords!M10+newCoords!$B$1,IF(M$1="Y",$B$4*oldCoords!M10+newCoords!$B$2,""))))</f>
        <v>127.1111111111111</v>
      </c>
      <c r="N13">
        <f>IF(ISBLANK(oldCoords!N10),"",IF(oldCoords!N10="&gt;",""""&amp;oldCoords!N10,IF(N$1="X",$B$3*oldCoords!N10+newCoords!$B$1,IF(N$1="Y",$B$4*oldCoords!N10+newCoords!$B$2,""))))</f>
        <v>149.33333333333331</v>
      </c>
      <c r="O13">
        <f>IF(ISBLANK(oldCoords!O10),"",IF(oldCoords!O10="&gt;",""""&amp;oldCoords!O10,IF(O$1="X",$B$3*oldCoords!O10+newCoords!$B$1,IF(O$1="Y",$B$4*oldCoords!O10+newCoords!$B$2,""))))</f>
        <v>127.1111111111111</v>
      </c>
      <c r="P13">
        <f>IF(ISBLANK(oldCoords!P10),"",IF(oldCoords!P10="&gt;",""""&amp;oldCoords!P10,IF(P$1="X",$B$3*oldCoords!P10+newCoords!$B$1,IF(P$1="Y",$B$4*oldCoords!P10+newCoords!$B$2,""))))</f>
        <v>151.55555555555554</v>
      </c>
      <c r="Q13">
        <f>IF(ISBLANK(oldCoords!Q10),"",IF(oldCoords!Q10="&gt;",""""&amp;oldCoords!Q10,IF(Q$1="X",$B$3*oldCoords!Q10+newCoords!$B$1,IF(Q$1="Y",$B$4*oldCoords!Q10+newCoords!$B$2,""))))</f>
        <v>120.44444444444444</v>
      </c>
      <c r="R13">
        <f>IF(ISBLANK(oldCoords!R10),"",IF(oldCoords!R10="&gt;",""""&amp;oldCoords!R10,IF(R$1="X",$B$3*oldCoords!R10+newCoords!$B$1,IF(R$1="Y",$B$4*oldCoords!R10+newCoords!$B$2,""))))</f>
        <v>152</v>
      </c>
      <c r="S13">
        <f>IF(ISBLANK(oldCoords!S10),"",IF(oldCoords!S10="&gt;",""""&amp;oldCoords!S10,IF(S$1="X",$B$3*oldCoords!S10+newCoords!$B$1,IF(S$1="Y",$B$4*oldCoords!S10+newCoords!$B$2,""))))</f>
        <v>118.66666666666666</v>
      </c>
      <c r="T13">
        <f>IF(ISBLANK(oldCoords!T10),"",IF(oldCoords!T10="&gt;",""""&amp;oldCoords!T10,IF(T$1="X",$B$3*oldCoords!T10+newCoords!$B$1,IF(T$1="Y",$B$4*oldCoords!T10+newCoords!$B$2,""))))</f>
        <v>149.33333333333331</v>
      </c>
      <c r="U13" t="str">
        <f>IF(ISBLANK(oldCoords!U10),"",IF(oldCoords!U10="&gt;",""""&amp;oldCoords!U10,IF(U$1="X",$B$3*oldCoords!U10+newCoords!$B$1,IF(U$1="Y",$B$4*oldCoords!U10+newCoords!$B$2,""))))</f>
        <v>"&gt;</v>
      </c>
      <c r="V13" t="str">
        <f>IF(ISBLANK(oldCoords!V10),"",IF(oldCoords!V10="&gt;",""""&amp;oldCoords!V10,IF(V$1="X",$B$3*oldCoords!V10+newCoords!$B$1,IF(V$1="Y",$B$4*oldCoords!V10+newCoords!$B$2,""))))</f>
        <v/>
      </c>
      <c r="W13" t="str">
        <f>IF(ISBLANK(oldCoords!W10),"",IF(oldCoords!W10="&gt;",""""&amp;oldCoords!W10,IF(W$1="X",$B$3*oldCoords!W10+newCoords!$B$1,IF(W$1="Y",$B$4*oldCoords!W10+newCoords!$B$2,""))))</f>
        <v/>
      </c>
      <c r="X13" t="str">
        <f>IF(ISBLANK(oldCoords!X10),"",IF(oldCoords!X10="&gt;",""""&amp;oldCoords!X10,IF(X$1="X",$B$3*oldCoords!X10+newCoords!$B$1,IF(X$1="Y",$B$4*oldCoords!X10+newCoords!$B$2,""))))</f>
        <v/>
      </c>
      <c r="Y13" t="str">
        <f>IF(ISBLANK(oldCoords!Y10),"",IF(oldCoords!Y10="&gt;",""""&amp;oldCoords!Y10,IF(Y$1="X",$B$3*oldCoords!Y10+newCoords!$B$1,IF(Y$1="Y",$B$4*oldCoords!Y10+newCoords!$B$2,""))))</f>
        <v/>
      </c>
      <c r="Z13" t="str">
        <f>IF(ISBLANK(oldCoords!Z10),"",IF(oldCoords!Z10="&gt;",""""&amp;oldCoords!Z10,IF(Z$1="X",$B$3*oldCoords!Z10+newCoords!$B$1,IF(Z$1="Y",$B$4*oldCoords!Z10+newCoords!$B$2,""))))</f>
        <v/>
      </c>
      <c r="AA13" t="str">
        <f>IF(ISBLANK(oldCoords!AA10),"",IF(oldCoords!AA10="&gt;",""""&amp;oldCoords!AA10,IF(AA$1="X",$B$3*oldCoords!AA10+newCoords!$B$1,IF(AA$1="Y",$B$4*oldCoords!AA10+newCoords!$B$2,""))))</f>
        <v/>
      </c>
      <c r="AB13" t="str">
        <f>IF(ISBLANK(oldCoords!AB10),"",IF(oldCoords!AB10="&gt;",""""&amp;oldCoords!AB10,IF(AB$1="X",$B$3*oldCoords!AB10+newCoords!$B$1,IF(AB$1="Y",$B$4*oldCoords!AB10+newCoords!$B$2,""))))</f>
        <v/>
      </c>
      <c r="AC13" t="str">
        <f>IF(ISBLANK(oldCoords!AC10),"",IF(oldCoords!AC10="&gt;",""""&amp;oldCoords!AC10,IF(AC$1="X",$B$3*oldCoords!AC10+newCoords!$B$1,IF(AC$1="Y",$B$4*oldCoords!AC10+newCoords!$B$2,""))))</f>
        <v/>
      </c>
      <c r="AD13" t="str">
        <f>IF(ISBLANK(oldCoords!AD10),"",IF(oldCoords!AD10="&gt;",""""&amp;oldCoords!AD10,IF(AD$1="X",$B$3*oldCoords!AD10+newCoords!$B$1,IF(AD$1="Y",$B$4*oldCoords!AD10+newCoords!$B$2,""))))</f>
        <v/>
      </c>
      <c r="AE13" t="str">
        <f>IF(ISBLANK(oldCoords!AE10),"",IF(oldCoords!AE10="&gt;",""""&amp;oldCoords!AE10,IF(AE$1="X",$B$3*oldCoords!AE10+newCoords!$B$1,IF(AE$1="Y",$B$4*oldCoords!AE10+newCoords!$B$2,""))))</f>
        <v/>
      </c>
      <c r="AF13" t="str">
        <f>IF(ISBLANK(oldCoords!AF10),"",IF(oldCoords!AF10="&gt;",""""&amp;oldCoords!AF10,IF(AF$1="X",$B$3*oldCoords!AF10+newCoords!$B$1,IF(AF$1="Y",$B$4*oldCoords!AF10+newCoords!$B$2,""))))</f>
        <v/>
      </c>
      <c r="AG13" t="str">
        <f>IF(ISBLANK(oldCoords!AG10),"",IF(oldCoords!AG10="&gt;",""""&amp;oldCoords!AG10,IF(AG$1="X",$B$3*oldCoords!AG10+newCoords!$B$1,IF(AG$1="Y",$B$4*oldCoords!AG10+newCoords!$B$2,""))))</f>
        <v/>
      </c>
      <c r="AH13" t="str">
        <f>IF(ISBLANK(oldCoords!AH10),"",IF(oldCoords!AH10="&gt;",""""&amp;oldCoords!AH10,IF(AH$1="X",$B$3*oldCoords!AH10+newCoords!$B$1,IF(AH$1="Y",$B$4*oldCoords!AH10+newCoords!$B$2,""))))</f>
        <v/>
      </c>
      <c r="AI13" t="str">
        <f>IF(ISBLANK(oldCoords!AI10),"",IF(oldCoords!AI10="&gt;",""""&amp;oldCoords!AI10,IF(AI$1="X",$B$3*oldCoords!AI10+newCoords!$B$1,IF(AI$1="Y",$B$4*oldCoords!AI10+newCoords!$B$2,""))))</f>
        <v/>
      </c>
      <c r="AJ13" t="str">
        <f>IF(ISBLANK(oldCoords!AJ10),"",IF(oldCoords!AJ10="&gt;",""""&amp;oldCoords!AJ10,IF(AJ$1="X",$B$3*oldCoords!AJ10+newCoords!$B$1,IF(AJ$1="Y",$B$4*oldCoords!AJ10+newCoords!$B$2,""))))</f>
        <v/>
      </c>
      <c r="AK13" t="str">
        <f>IF(ISBLANK(oldCoords!AK10),"",IF(oldCoords!AK10="&gt;",""""&amp;oldCoords!AK10,IF(AK$1="X",$B$3*oldCoords!AK10+newCoords!$B$1,IF(AK$1="Y",$B$4*oldCoords!AK10+newCoords!$B$2,""))))</f>
        <v/>
      </c>
      <c r="AL13" t="str">
        <f>IF(ISBLANK(oldCoords!AL10),"",IF(oldCoords!AL10="&gt;",""""&amp;oldCoords!AL10,IF(AL$1="X",$B$3*oldCoords!AL10+newCoords!$B$1,IF(AL$1="Y",$B$4*oldCoords!AL10+newCoords!$B$2,""))))</f>
        <v/>
      </c>
      <c r="AM13" t="str">
        <f>IF(ISBLANK(oldCoords!AM10),"",IF(oldCoords!AM10="&gt;",""""&amp;oldCoords!AM10,IF(AM$1="X",$B$3*oldCoords!AM10+newCoords!$B$1,IF(AM$1="Y",$B$4*oldCoords!AM10+newCoords!$B$2,""))))</f>
        <v/>
      </c>
      <c r="AN13" t="str">
        <f>IF(ISBLANK(oldCoords!AN10),"",IF(oldCoords!AN10="&gt;",""""&amp;oldCoords!AN10,IF(AN$1="X",$B$3*oldCoords!AN10+newCoords!$B$1,IF(AN$1="Y",$B$4*oldCoords!AN10+newCoords!$B$2,""))))</f>
        <v/>
      </c>
      <c r="AO13" t="str">
        <f>IF(ISBLANK(oldCoords!AO10),"",IF(oldCoords!AO10="&gt;",""""&amp;oldCoords!AO10,IF(AO$1="X",$B$3*oldCoords!AO10+newCoords!$B$1,IF(AO$1="Y",$B$4*oldCoords!AO10+newCoords!$B$2,""))))</f>
        <v/>
      </c>
      <c r="AP13" t="str">
        <f>IF(ISBLANK(oldCoords!AP10),"",IF(oldCoords!AP10="&gt;",""""&amp;oldCoords!AP10,IF(AP$1="X",$B$3*oldCoords!AP10+newCoords!$B$1,IF(AP$1="Y",$B$4*oldCoords!AP10+newCoords!$B$2,""))))</f>
        <v/>
      </c>
      <c r="AQ13" t="str">
        <f>IF(ISBLANK(oldCoords!AQ10),"",IF(oldCoords!AQ10="&gt;",""""&amp;oldCoords!AQ10,IF(AQ$1="X",$B$3*oldCoords!AQ10+newCoords!$B$1,IF(AQ$1="Y",$B$4*oldCoords!AQ10+newCoords!$B$2,""))))</f>
        <v/>
      </c>
      <c r="AR13" t="str">
        <f>IF(ISBLANK(oldCoords!AR10),"",IF(oldCoords!AR10="&gt;",""""&amp;oldCoords!AR10,IF(AR$1="X",$B$3*oldCoords!AR10+newCoords!$B$1,IF(AR$1="Y",$B$4*oldCoords!AR10+newCoords!$B$2,""))))</f>
        <v/>
      </c>
      <c r="AS13" t="str">
        <f>IF(ISBLANK(oldCoords!AS10),"",IF(oldCoords!AS10="&gt;",""""&amp;oldCoords!AS10,IF(AS$1="X",$B$3*oldCoords!AS10+newCoords!$B$1,IF(AS$1="Y",$B$4*oldCoords!AS10+newCoords!$B$2,""))))</f>
        <v/>
      </c>
      <c r="AT13" t="str">
        <f>IF(ISBLANK(oldCoords!AT10),"",IF(oldCoords!AT10="&gt;",""""&amp;oldCoords!AT10,IF(AT$1="X",$B$3*oldCoords!AT10+newCoords!$B$1,IF(AT$1="Y",$B$4*oldCoords!AT10+newCoords!$B$2,""))))</f>
        <v/>
      </c>
      <c r="AU13" t="str">
        <f>IF(ISBLANK(oldCoords!AU10),"",IF(oldCoords!AU10="&gt;",""""&amp;oldCoords!AU10,IF(AU$1="X",$B$3*oldCoords!AU10+newCoords!$B$1,IF(AU$1="Y",$B$4*oldCoords!AU10+newCoords!$B$2,""))))</f>
        <v/>
      </c>
      <c r="AV13" t="str">
        <f>IF(ISBLANK(oldCoords!AV10),"",IF(oldCoords!AV10="&gt;",""""&amp;oldCoords!AV10,IF(AV$1="X",$B$3*oldCoords!AV10+newCoords!$B$1,IF(AV$1="Y",$B$4*oldCoords!AV10+newCoords!$B$2,""))))</f>
        <v/>
      </c>
      <c r="AW13" t="str">
        <f>IF(ISBLANK(oldCoords!AW10),"",IF(oldCoords!AW10="&gt;",""""&amp;oldCoords!AW10,IF(AW$1="X",$B$3*oldCoords!AW10+newCoords!$B$1,IF(AW$1="Y",$B$4*oldCoords!AW10+newCoords!$B$2,""))))</f>
        <v/>
      </c>
      <c r="AX13" t="str">
        <f>IF(ISBLANK(oldCoords!AX10),"",IF(oldCoords!AX10="&gt;",""""&amp;oldCoords!AX10,IF(AX$1="X",$B$3*oldCoords!AX10+newCoords!$B$1,IF(AX$1="Y",$B$4*oldCoords!AX10+newCoords!$B$2,""))))</f>
        <v/>
      </c>
      <c r="AY13" t="str">
        <f>IF(ISBLANK(oldCoords!AY10),"",IF(oldCoords!AY10="&gt;",""""&amp;oldCoords!AY10,IF(AY$1="X",$B$3*oldCoords!AY10+newCoords!$B$1,IF(AY$1="Y",$B$4*oldCoords!AY10+newCoords!$B$2,""))))</f>
        <v/>
      </c>
      <c r="AZ13" t="str">
        <f>IF(ISBLANK(oldCoords!AZ10),"",IF(oldCoords!AZ10="&gt;",""""&amp;oldCoords!AZ10,IF(AZ$1="X",$B$3*oldCoords!AZ10+newCoords!$B$1,IF(AZ$1="Y",$B$4*oldCoords!AZ10+newCoords!$B$2,""))))</f>
        <v/>
      </c>
      <c r="BA13" t="str">
        <f>IF(ISBLANK(oldCoords!BA10),"",IF(oldCoords!BA10="&gt;",""""&amp;oldCoords!BA10,IF(BA$1="X",$B$3*oldCoords!BA10+newCoords!$B$1,IF(BA$1="Y",$B$4*oldCoords!BA10+newCoords!$B$2,""))))</f>
        <v/>
      </c>
    </row>
    <row r="14" spans="1:53">
      <c r="B14" s="2" t="str">
        <f>+CONCATENATE(oldCoords!B11,"""",IF(""=(newCoords!C14),"",newCoords!C14 &amp; ","),IF(""=(newCoords!D14),"",newCoords!D14 &amp; ","),IF(""=(newCoords!E14),"",newCoords!E14 &amp; ","),IF(""=(newCoords!F14),"",newCoords!F14 &amp; ","),IF(""=(newCoords!G14),"",newCoords!G14 &amp; ","),IF(""=(newCoords!H14),"",newCoords!H14 &amp; ","),IF(""=(newCoords!I14),"",newCoords!I14 &amp; ","),IF(""=(newCoords!J14),"",newCoords!J14 &amp; ","),IF(""=(newCoords!K14),"",newCoords!K14 &amp; ","),IF(""=(newCoords!L14),"",newCoords!L14 &amp; ","),IF(""=(newCoords!M14),"",newCoords!M14 &amp; ","),IF(""=(newCoords!N14),"",newCoords!N14 &amp; ","),IF(""=(newCoords!O14),"",newCoords!O14 &amp; ","),IF(""=(newCoords!P14),"",newCoords!P14 &amp; ","),IF(""=(newCoords!Q14),"",newCoords!Q14 &amp; ","),IF(""=(newCoords!R14),"",newCoords!R14 &amp; ","),IF(""=(newCoords!S14),"",newCoords!S14 &amp; ","),IF(""=(newCoords!T14),"",newCoords!T14 &amp; ","),IF(""=(newCoords!U14),"",newCoords!U14 &amp; ","),IF(""=(newCoords!V14),"",newCoords!V14 &amp; ","),IF(""=(newCoords!W14),"",newCoords!W14 &amp; ","),IF(""=(newCoords!X14),"",newCoords!X14 &amp; ","),IF(""=(newCoords!Y14),"",newCoords!Y14 &amp; ","),IF(""=(newCoords!Z14),"",newCoords!Z14 &amp; ","),IF(""=(newCoords!AA14),"",newCoords!AA14 &amp; ","),IF(""=(newCoords!AB14),"",newCoords!AB14 &amp; ","),IF(""=(newCoords!AC14),"",newCoords!AC14 &amp; ","),IF(""=(newCoords!AD14),"",newCoords!AD14 &amp; ","),IF(""=(newCoords!AE14),"",newCoords!AE14 &amp; ","),IF(""=(newCoords!AF14),"",newCoords!AF14 &amp; ","),IF(""=(newCoords!AG14),"",newCoords!AG14 &amp; ","),IF(""=(newCoords!AH14),"",newCoords!AH14 &amp; ","),IF(""=(newCoords!AI14),"",newCoords!AI14 &amp; ","),IF(""=(newCoords!AJ14),"",newCoords!AJ14 &amp; ","),IF(""=(newCoords!AK14),"",newCoords!AK14 &amp; ","),IF(""=(newCoords!AL14),"",newCoords!AL14 &amp; ","),IF(""=(newCoords!AM14),"",newCoords!AM14 &amp; ","),IF(""=(newCoords!AN14),"",newCoords!AN14 &amp; ","),IF(""=(newCoords!AO14),"",newCoords!AO14 &amp; ","),IF(""=(newCoords!AP14),"",newCoords!AP14 &amp; ","),IF(""=(newCoords!AQ14),"",newCoords!AQ14 &amp; ","),IF(""=(newCoords!AR14),"",newCoords!AR14 &amp; ","),IF(""=(newCoords!AS14),"",newCoords!AS14 &amp; ","),IF(""=(newCoords!AT14),"",newCoords!AT14 &amp; ","),IF(""=(newCoords!AU14),"",newCoords!AU14 &amp; ","),IF(""=(newCoords!AV14),"",newCoords!AV14 &amp; ","),IF(""=(newCoords!AW14),"",newCoords!AW14 &amp; ","),IF(""=(newCoords!AX14),"",newCoords!AX14 &amp; ","),IF(""=(newCoords!AY14),"",newCoords!AY14 &amp; ","),IF(""=(newCoords!AZ14),"",newCoords!AZ14 &amp; ","),IF(""=(newCoords!BA14),"",newCoords!BA14 &amp; ","))</f>
        <v>&lt;area shape=poly href=@placeURL_MO@ coords="113.777777777778,129.333333333333,116.444444444444,132,117.333333333333,136.444444444444,117.777777777778,141.333333333333,129.777777777778,140.444444444444,130.666666666667,138.666666666667,123.555555555556,130.222222222222,123.111111111111,128,"&gt;,</v>
      </c>
      <c r="C14">
        <f>IF(ISBLANK(oldCoords!C11),"",IF(oldCoords!C11="&gt;",""""&amp;oldCoords!C11,IF(C$1="X",$B$3*oldCoords!C11+newCoords!$B$1,IF(C$1="Y",$B$4*oldCoords!C11+newCoords!$B$2,""))))</f>
        <v>113.77777777777777</v>
      </c>
      <c r="D14">
        <f>IF(ISBLANK(oldCoords!D11),"",IF(oldCoords!D11="&gt;",""""&amp;oldCoords!D11,IF(D$1="X",$B$3*oldCoords!D11+newCoords!$B$1,IF(D$1="Y",$B$4*oldCoords!D11+newCoords!$B$2,""))))</f>
        <v>129.33333333333331</v>
      </c>
      <c r="E14">
        <f>IF(ISBLANK(oldCoords!E11),"",IF(oldCoords!E11="&gt;",""""&amp;oldCoords!E11,IF(E$1="X",$B$3*oldCoords!E11+newCoords!$B$1,IF(E$1="Y",$B$4*oldCoords!E11+newCoords!$B$2,""))))</f>
        <v>116.44444444444444</v>
      </c>
      <c r="F14">
        <f>IF(ISBLANK(oldCoords!F11),"",IF(oldCoords!F11="&gt;",""""&amp;oldCoords!F11,IF(F$1="X",$B$3*oldCoords!F11+newCoords!$B$1,IF(F$1="Y",$B$4*oldCoords!F11+newCoords!$B$2,""))))</f>
        <v>132</v>
      </c>
      <c r="G14">
        <f>IF(ISBLANK(oldCoords!G11),"",IF(oldCoords!G11="&gt;",""""&amp;oldCoords!G11,IF(G$1="X",$B$3*oldCoords!G11+newCoords!$B$1,IF(G$1="Y",$B$4*oldCoords!G11+newCoords!$B$2,""))))</f>
        <v>117.33333333333333</v>
      </c>
      <c r="H14">
        <f>IF(ISBLANK(oldCoords!H11),"",IF(oldCoords!H11="&gt;",""""&amp;oldCoords!H11,IF(H$1="X",$B$3*oldCoords!H11+newCoords!$B$1,IF(H$1="Y",$B$4*oldCoords!H11+newCoords!$B$2,""))))</f>
        <v>136.44444444444443</v>
      </c>
      <c r="I14">
        <f>IF(ISBLANK(oldCoords!I11),"",IF(oldCoords!I11="&gt;",""""&amp;oldCoords!I11,IF(I$1="X",$B$3*oldCoords!I11+newCoords!$B$1,IF(I$1="Y",$B$4*oldCoords!I11+newCoords!$B$2,""))))</f>
        <v>117.77777777777777</v>
      </c>
      <c r="J14">
        <f>IF(ISBLANK(oldCoords!J11),"",IF(oldCoords!J11="&gt;",""""&amp;oldCoords!J11,IF(J$1="X",$B$3*oldCoords!J11+newCoords!$B$1,IF(J$1="Y",$B$4*oldCoords!J11+newCoords!$B$2,""))))</f>
        <v>141.33333333333331</v>
      </c>
      <c r="K14">
        <f>IF(ISBLANK(oldCoords!K11),"",IF(oldCoords!K11="&gt;",""""&amp;oldCoords!K11,IF(K$1="X",$B$3*oldCoords!K11+newCoords!$B$1,IF(K$1="Y",$B$4*oldCoords!K11+newCoords!$B$2,""))))</f>
        <v>129.77777777777777</v>
      </c>
      <c r="L14">
        <f>IF(ISBLANK(oldCoords!L11),"",IF(oldCoords!L11="&gt;",""""&amp;oldCoords!L11,IF(L$1="X",$B$3*oldCoords!L11+newCoords!$B$1,IF(L$1="Y",$B$4*oldCoords!L11+newCoords!$B$2,""))))</f>
        <v>140.44444444444443</v>
      </c>
      <c r="M14">
        <f>IF(ISBLANK(oldCoords!M11),"",IF(oldCoords!M11="&gt;",""""&amp;oldCoords!M11,IF(M$1="X",$B$3*oldCoords!M11+newCoords!$B$1,IF(M$1="Y",$B$4*oldCoords!M11+newCoords!$B$2,""))))</f>
        <v>130.66666666666666</v>
      </c>
      <c r="N14">
        <f>IF(ISBLANK(oldCoords!N11),"",IF(oldCoords!N11="&gt;",""""&amp;oldCoords!N11,IF(N$1="X",$B$3*oldCoords!N11+newCoords!$B$1,IF(N$1="Y",$B$4*oldCoords!N11+newCoords!$B$2,""))))</f>
        <v>138.66666666666666</v>
      </c>
      <c r="O14">
        <f>IF(ISBLANK(oldCoords!O11),"",IF(oldCoords!O11="&gt;",""""&amp;oldCoords!O11,IF(O$1="X",$B$3*oldCoords!O11+newCoords!$B$1,IF(O$1="Y",$B$4*oldCoords!O11+newCoords!$B$2,""))))</f>
        <v>123.55555555555554</v>
      </c>
      <c r="P14">
        <f>IF(ISBLANK(oldCoords!P11),"",IF(oldCoords!P11="&gt;",""""&amp;oldCoords!P11,IF(P$1="X",$B$3*oldCoords!P11+newCoords!$B$1,IF(P$1="Y",$B$4*oldCoords!P11+newCoords!$B$2,""))))</f>
        <v>130.22222222222223</v>
      </c>
      <c r="Q14">
        <f>IF(ISBLANK(oldCoords!Q11),"",IF(oldCoords!Q11="&gt;",""""&amp;oldCoords!Q11,IF(Q$1="X",$B$3*oldCoords!Q11+newCoords!$B$1,IF(Q$1="Y",$B$4*oldCoords!Q11+newCoords!$B$2,""))))</f>
        <v>123.1111111111111</v>
      </c>
      <c r="R14">
        <f>IF(ISBLANK(oldCoords!R11),"",IF(oldCoords!R11="&gt;",""""&amp;oldCoords!R11,IF(R$1="X",$B$3*oldCoords!R11+newCoords!$B$1,IF(R$1="Y",$B$4*oldCoords!R11+newCoords!$B$2,""))))</f>
        <v>128</v>
      </c>
      <c r="S14" t="str">
        <f>IF(ISBLANK(oldCoords!S11),"",IF(oldCoords!S11="&gt;",""""&amp;oldCoords!S11,IF(S$1="X",$B$3*oldCoords!S11+newCoords!$B$1,IF(S$1="Y",$B$4*oldCoords!S11+newCoords!$B$2,""))))</f>
        <v>"&gt;</v>
      </c>
      <c r="T14" t="str">
        <f>IF(ISBLANK(oldCoords!T11),"",IF(oldCoords!T11="&gt;",""""&amp;oldCoords!T11,IF(T$1="X",$B$3*oldCoords!T11+newCoords!$B$1,IF(T$1="Y",$B$4*oldCoords!T11+newCoords!$B$2,""))))</f>
        <v/>
      </c>
      <c r="U14" t="str">
        <f>IF(ISBLANK(oldCoords!U11),"",IF(oldCoords!U11="&gt;",""""&amp;oldCoords!U11,IF(U$1="X",$B$3*oldCoords!U11+newCoords!$B$1,IF(U$1="Y",$B$4*oldCoords!U11+newCoords!$B$2,""))))</f>
        <v/>
      </c>
      <c r="V14" t="str">
        <f>IF(ISBLANK(oldCoords!V11),"",IF(oldCoords!V11="&gt;",""""&amp;oldCoords!V11,IF(V$1="X",$B$3*oldCoords!V11+newCoords!$B$1,IF(V$1="Y",$B$4*oldCoords!V11+newCoords!$B$2,""))))</f>
        <v/>
      </c>
      <c r="W14" t="str">
        <f>IF(ISBLANK(oldCoords!W11),"",IF(oldCoords!W11="&gt;",""""&amp;oldCoords!W11,IF(W$1="X",$B$3*oldCoords!W11+newCoords!$B$1,IF(W$1="Y",$B$4*oldCoords!W11+newCoords!$B$2,""))))</f>
        <v/>
      </c>
      <c r="X14" t="str">
        <f>IF(ISBLANK(oldCoords!X11),"",IF(oldCoords!X11="&gt;",""""&amp;oldCoords!X11,IF(X$1="X",$B$3*oldCoords!X11+newCoords!$B$1,IF(X$1="Y",$B$4*oldCoords!X11+newCoords!$B$2,""))))</f>
        <v/>
      </c>
      <c r="Y14" t="str">
        <f>IF(ISBLANK(oldCoords!Y11),"",IF(oldCoords!Y11="&gt;",""""&amp;oldCoords!Y11,IF(Y$1="X",$B$3*oldCoords!Y11+newCoords!$B$1,IF(Y$1="Y",$B$4*oldCoords!Y11+newCoords!$B$2,""))))</f>
        <v/>
      </c>
      <c r="Z14" t="str">
        <f>IF(ISBLANK(oldCoords!Z11),"",IF(oldCoords!Z11="&gt;",""""&amp;oldCoords!Z11,IF(Z$1="X",$B$3*oldCoords!Z11+newCoords!$B$1,IF(Z$1="Y",$B$4*oldCoords!Z11+newCoords!$B$2,""))))</f>
        <v/>
      </c>
      <c r="AA14" t="str">
        <f>IF(ISBLANK(oldCoords!AA11),"",IF(oldCoords!AA11="&gt;",""""&amp;oldCoords!AA11,IF(AA$1="X",$B$3*oldCoords!AA11+newCoords!$B$1,IF(AA$1="Y",$B$4*oldCoords!AA11+newCoords!$B$2,""))))</f>
        <v/>
      </c>
      <c r="AB14" t="str">
        <f>IF(ISBLANK(oldCoords!AB11),"",IF(oldCoords!AB11="&gt;",""""&amp;oldCoords!AB11,IF(AB$1="X",$B$3*oldCoords!AB11+newCoords!$B$1,IF(AB$1="Y",$B$4*oldCoords!AB11+newCoords!$B$2,""))))</f>
        <v/>
      </c>
      <c r="AC14" t="str">
        <f>IF(ISBLANK(oldCoords!AC11),"",IF(oldCoords!AC11="&gt;",""""&amp;oldCoords!AC11,IF(AC$1="X",$B$3*oldCoords!AC11+newCoords!$B$1,IF(AC$1="Y",$B$4*oldCoords!AC11+newCoords!$B$2,""))))</f>
        <v/>
      </c>
      <c r="AD14" t="str">
        <f>IF(ISBLANK(oldCoords!AD11),"",IF(oldCoords!AD11="&gt;",""""&amp;oldCoords!AD11,IF(AD$1="X",$B$3*oldCoords!AD11+newCoords!$B$1,IF(AD$1="Y",$B$4*oldCoords!AD11+newCoords!$B$2,""))))</f>
        <v/>
      </c>
      <c r="AE14" t="str">
        <f>IF(ISBLANK(oldCoords!AE11),"",IF(oldCoords!AE11="&gt;",""""&amp;oldCoords!AE11,IF(AE$1="X",$B$3*oldCoords!AE11+newCoords!$B$1,IF(AE$1="Y",$B$4*oldCoords!AE11+newCoords!$B$2,""))))</f>
        <v/>
      </c>
      <c r="AF14" t="str">
        <f>IF(ISBLANK(oldCoords!AF11),"",IF(oldCoords!AF11="&gt;",""""&amp;oldCoords!AF11,IF(AF$1="X",$B$3*oldCoords!AF11+newCoords!$B$1,IF(AF$1="Y",$B$4*oldCoords!AF11+newCoords!$B$2,""))))</f>
        <v/>
      </c>
      <c r="AG14" t="str">
        <f>IF(ISBLANK(oldCoords!AG11),"",IF(oldCoords!AG11="&gt;",""""&amp;oldCoords!AG11,IF(AG$1="X",$B$3*oldCoords!AG11+newCoords!$B$1,IF(AG$1="Y",$B$4*oldCoords!AG11+newCoords!$B$2,""))))</f>
        <v/>
      </c>
      <c r="AH14" t="str">
        <f>IF(ISBLANK(oldCoords!AH11),"",IF(oldCoords!AH11="&gt;",""""&amp;oldCoords!AH11,IF(AH$1="X",$B$3*oldCoords!AH11+newCoords!$B$1,IF(AH$1="Y",$B$4*oldCoords!AH11+newCoords!$B$2,""))))</f>
        <v/>
      </c>
      <c r="AI14" t="str">
        <f>IF(ISBLANK(oldCoords!AI11),"",IF(oldCoords!AI11="&gt;",""""&amp;oldCoords!AI11,IF(AI$1="X",$B$3*oldCoords!AI11+newCoords!$B$1,IF(AI$1="Y",$B$4*oldCoords!AI11+newCoords!$B$2,""))))</f>
        <v/>
      </c>
      <c r="AJ14" t="str">
        <f>IF(ISBLANK(oldCoords!AJ11),"",IF(oldCoords!AJ11="&gt;",""""&amp;oldCoords!AJ11,IF(AJ$1="X",$B$3*oldCoords!AJ11+newCoords!$B$1,IF(AJ$1="Y",$B$4*oldCoords!AJ11+newCoords!$B$2,""))))</f>
        <v/>
      </c>
      <c r="AK14" t="str">
        <f>IF(ISBLANK(oldCoords!AK11),"",IF(oldCoords!AK11="&gt;",""""&amp;oldCoords!AK11,IF(AK$1="X",$B$3*oldCoords!AK11+newCoords!$B$1,IF(AK$1="Y",$B$4*oldCoords!AK11+newCoords!$B$2,""))))</f>
        <v/>
      </c>
      <c r="AL14" t="str">
        <f>IF(ISBLANK(oldCoords!AL11),"",IF(oldCoords!AL11="&gt;",""""&amp;oldCoords!AL11,IF(AL$1="X",$B$3*oldCoords!AL11+newCoords!$B$1,IF(AL$1="Y",$B$4*oldCoords!AL11+newCoords!$B$2,""))))</f>
        <v/>
      </c>
      <c r="AM14" t="str">
        <f>IF(ISBLANK(oldCoords!AM11),"",IF(oldCoords!AM11="&gt;",""""&amp;oldCoords!AM11,IF(AM$1="X",$B$3*oldCoords!AM11+newCoords!$B$1,IF(AM$1="Y",$B$4*oldCoords!AM11+newCoords!$B$2,""))))</f>
        <v/>
      </c>
      <c r="AN14" t="str">
        <f>IF(ISBLANK(oldCoords!AN11),"",IF(oldCoords!AN11="&gt;",""""&amp;oldCoords!AN11,IF(AN$1="X",$B$3*oldCoords!AN11+newCoords!$B$1,IF(AN$1="Y",$B$4*oldCoords!AN11+newCoords!$B$2,""))))</f>
        <v/>
      </c>
      <c r="AO14" t="str">
        <f>IF(ISBLANK(oldCoords!AO11),"",IF(oldCoords!AO11="&gt;",""""&amp;oldCoords!AO11,IF(AO$1="X",$B$3*oldCoords!AO11+newCoords!$B$1,IF(AO$1="Y",$B$4*oldCoords!AO11+newCoords!$B$2,""))))</f>
        <v/>
      </c>
      <c r="AP14" t="str">
        <f>IF(ISBLANK(oldCoords!AP11),"",IF(oldCoords!AP11="&gt;",""""&amp;oldCoords!AP11,IF(AP$1="X",$B$3*oldCoords!AP11+newCoords!$B$1,IF(AP$1="Y",$B$4*oldCoords!AP11+newCoords!$B$2,""))))</f>
        <v/>
      </c>
      <c r="AQ14" t="str">
        <f>IF(ISBLANK(oldCoords!AQ11),"",IF(oldCoords!AQ11="&gt;",""""&amp;oldCoords!AQ11,IF(AQ$1="X",$B$3*oldCoords!AQ11+newCoords!$B$1,IF(AQ$1="Y",$B$4*oldCoords!AQ11+newCoords!$B$2,""))))</f>
        <v/>
      </c>
      <c r="AR14" t="str">
        <f>IF(ISBLANK(oldCoords!AR11),"",IF(oldCoords!AR11="&gt;",""""&amp;oldCoords!AR11,IF(AR$1="X",$B$3*oldCoords!AR11+newCoords!$B$1,IF(AR$1="Y",$B$4*oldCoords!AR11+newCoords!$B$2,""))))</f>
        <v/>
      </c>
      <c r="AS14" t="str">
        <f>IF(ISBLANK(oldCoords!AS11),"",IF(oldCoords!AS11="&gt;",""""&amp;oldCoords!AS11,IF(AS$1="X",$B$3*oldCoords!AS11+newCoords!$B$1,IF(AS$1="Y",$B$4*oldCoords!AS11+newCoords!$B$2,""))))</f>
        <v/>
      </c>
      <c r="AT14" t="str">
        <f>IF(ISBLANK(oldCoords!AT11),"",IF(oldCoords!AT11="&gt;",""""&amp;oldCoords!AT11,IF(AT$1="X",$B$3*oldCoords!AT11+newCoords!$B$1,IF(AT$1="Y",$B$4*oldCoords!AT11+newCoords!$B$2,""))))</f>
        <v/>
      </c>
      <c r="AU14" t="str">
        <f>IF(ISBLANK(oldCoords!AU11),"",IF(oldCoords!AU11="&gt;",""""&amp;oldCoords!AU11,IF(AU$1="X",$B$3*oldCoords!AU11+newCoords!$B$1,IF(AU$1="Y",$B$4*oldCoords!AU11+newCoords!$B$2,""))))</f>
        <v/>
      </c>
      <c r="AV14" t="str">
        <f>IF(ISBLANK(oldCoords!AV11),"",IF(oldCoords!AV11="&gt;",""""&amp;oldCoords!AV11,IF(AV$1="X",$B$3*oldCoords!AV11+newCoords!$B$1,IF(AV$1="Y",$B$4*oldCoords!AV11+newCoords!$B$2,""))))</f>
        <v/>
      </c>
      <c r="AW14" t="str">
        <f>IF(ISBLANK(oldCoords!AW11),"",IF(oldCoords!AW11="&gt;",""""&amp;oldCoords!AW11,IF(AW$1="X",$B$3*oldCoords!AW11+newCoords!$B$1,IF(AW$1="Y",$B$4*oldCoords!AW11+newCoords!$B$2,""))))</f>
        <v/>
      </c>
      <c r="AX14" t="str">
        <f>IF(ISBLANK(oldCoords!AX11),"",IF(oldCoords!AX11="&gt;",""""&amp;oldCoords!AX11,IF(AX$1="X",$B$3*oldCoords!AX11+newCoords!$B$1,IF(AX$1="Y",$B$4*oldCoords!AX11+newCoords!$B$2,""))))</f>
        <v/>
      </c>
      <c r="AY14" t="str">
        <f>IF(ISBLANK(oldCoords!AY11),"",IF(oldCoords!AY11="&gt;",""""&amp;oldCoords!AY11,IF(AY$1="X",$B$3*oldCoords!AY11+newCoords!$B$1,IF(AY$1="Y",$B$4*oldCoords!AY11+newCoords!$B$2,""))))</f>
        <v/>
      </c>
      <c r="AZ14" t="str">
        <f>IF(ISBLANK(oldCoords!AZ11),"",IF(oldCoords!AZ11="&gt;",""""&amp;oldCoords!AZ11,IF(AZ$1="X",$B$3*oldCoords!AZ11+newCoords!$B$1,IF(AZ$1="Y",$B$4*oldCoords!AZ11+newCoords!$B$2,""))))</f>
        <v/>
      </c>
      <c r="BA14" t="str">
        <f>IF(ISBLANK(oldCoords!BA11),"",IF(oldCoords!BA11="&gt;",""""&amp;oldCoords!BA11,IF(BA$1="X",$B$3*oldCoords!BA11+newCoords!$B$1,IF(BA$1="Y",$B$4*oldCoords!BA11+newCoords!$B$2,""))))</f>
        <v/>
      </c>
    </row>
    <row r="15" spans="1:53">
      <c r="B15" s="2" t="str">
        <f>+CONCATENATE(oldCoords!B12,"""",IF(""=(newCoords!C15),"",newCoords!C15 &amp; ","),IF(""=(newCoords!D15),"",newCoords!D15 &amp; ","),IF(""=(newCoords!E15),"",newCoords!E15 &amp; ","),IF(""=(newCoords!F15),"",newCoords!F15 &amp; ","),IF(""=(newCoords!G15),"",newCoords!G15 &amp; ","),IF(""=(newCoords!H15),"",newCoords!H15 &amp; ","),IF(""=(newCoords!I15),"",newCoords!I15 &amp; ","),IF(""=(newCoords!J15),"",newCoords!J15 &amp; ","),IF(""=(newCoords!K15),"",newCoords!K15 &amp; ","),IF(""=(newCoords!L15),"",newCoords!L15 &amp; ","),IF(""=(newCoords!M15),"",newCoords!M15 &amp; ","),IF(""=(newCoords!N15),"",newCoords!N15 &amp; ","),IF(""=(newCoords!O15),"",newCoords!O15 &amp; ","),IF(""=(newCoords!P15),"",newCoords!P15 &amp; ","),IF(""=(newCoords!Q15),"",newCoords!Q15 &amp; ","),IF(""=(newCoords!R15),"",newCoords!R15 &amp; ","),IF(""=(newCoords!S15),"",newCoords!S15 &amp; ","),IF(""=(newCoords!T15),"",newCoords!T15 &amp; ","),IF(""=(newCoords!U15),"",newCoords!U15 &amp; ","),IF(""=(newCoords!V15),"",newCoords!V15 &amp; ","),IF(""=(newCoords!W15),"",newCoords!W15 &amp; ","),IF(""=(newCoords!X15),"",newCoords!X15 &amp; ","),IF(""=(newCoords!Y15),"",newCoords!Y15 &amp; ","),IF(""=(newCoords!Z15),"",newCoords!Z15 &amp; ","),IF(""=(newCoords!AA15),"",newCoords!AA15 &amp; ","),IF(""=(newCoords!AB15),"",newCoords!AB15 &amp; ","),IF(""=(newCoords!AC15),"",newCoords!AC15 &amp; ","),IF(""=(newCoords!AD15),"",newCoords!AD15 &amp; ","),IF(""=(newCoords!AE15),"",newCoords!AE15 &amp; ","),IF(""=(newCoords!AF15),"",newCoords!AF15 &amp; ","),IF(""=(newCoords!AG15),"",newCoords!AG15 &amp; ","),IF(""=(newCoords!AH15),"",newCoords!AH15 &amp; ","),IF(""=(newCoords!AI15),"",newCoords!AI15 &amp; ","),IF(""=(newCoords!AJ15),"",newCoords!AJ15 &amp; ","),IF(""=(newCoords!AK15),"",newCoords!AK15 &amp; ","),IF(""=(newCoords!AL15),"",newCoords!AL15 &amp; ","),IF(""=(newCoords!AM15),"",newCoords!AM15 &amp; ","),IF(""=(newCoords!AN15),"",newCoords!AN15 &amp; ","),IF(""=(newCoords!AO15),"",newCoords!AO15 &amp; ","),IF(""=(newCoords!AP15),"",newCoords!AP15 &amp; ","),IF(""=(newCoords!AQ15),"",newCoords!AQ15 &amp; ","),IF(""=(newCoords!AR15),"",newCoords!AR15 &amp; ","),IF(""=(newCoords!AS15),"",newCoords!AS15 &amp; ","),IF(""=(newCoords!AT15),"",newCoords!AT15 &amp; ","),IF(""=(newCoords!AU15),"",newCoords!AU15 &amp; ","),IF(""=(newCoords!AV15),"",newCoords!AV15 &amp; ","),IF(""=(newCoords!AW15),"",newCoords!AW15 &amp; ","),IF(""=(newCoords!AX15),"",newCoords!AX15 &amp; ","),IF(""=(newCoords!AY15),"",newCoords!AY15 &amp; ","),IF(""=(newCoords!AZ15),"",newCoords!AZ15 &amp; ","),IF(""=(newCoords!BA15),"",newCoords!BA15 &amp; ","))</f>
        <v>&lt;area shape=poly href=@placeURL_IA@ coords="111.111111111111,120,111.111111111111,123.555555555556,113.777777777778,128.888888888889,124,128,124.444444444444,125.777777777778,125.777777777778,123.555555555556,122.222222222222,118.666666666667,"&gt;,</v>
      </c>
      <c r="C15">
        <f>IF(ISBLANK(oldCoords!C12),"",IF(oldCoords!C12="&gt;",""""&amp;oldCoords!C12,IF(C$1="X",$B$3*oldCoords!C12+newCoords!$B$1,IF(C$1="Y",$B$4*oldCoords!C12+newCoords!$B$2,""))))</f>
        <v>111.1111111111111</v>
      </c>
      <c r="D15">
        <f>IF(ISBLANK(oldCoords!D12),"",IF(oldCoords!D12="&gt;",""""&amp;oldCoords!D12,IF(D$1="X",$B$3*oldCoords!D12+newCoords!$B$1,IF(D$1="Y",$B$4*oldCoords!D12+newCoords!$B$2,""))))</f>
        <v>120</v>
      </c>
      <c r="E15">
        <f>IF(ISBLANK(oldCoords!E12),"",IF(oldCoords!E12="&gt;",""""&amp;oldCoords!E12,IF(E$1="X",$B$3*oldCoords!E12+newCoords!$B$1,IF(E$1="Y",$B$4*oldCoords!E12+newCoords!$B$2,""))))</f>
        <v>111.1111111111111</v>
      </c>
      <c r="F15">
        <f>IF(ISBLANK(oldCoords!F12),"",IF(oldCoords!F12="&gt;",""""&amp;oldCoords!F12,IF(F$1="X",$B$3*oldCoords!F12+newCoords!$B$1,IF(F$1="Y",$B$4*oldCoords!F12+newCoords!$B$2,""))))</f>
        <v>123.55555555555554</v>
      </c>
      <c r="G15">
        <f>IF(ISBLANK(oldCoords!G12),"",IF(oldCoords!G12="&gt;",""""&amp;oldCoords!G12,IF(G$1="X",$B$3*oldCoords!G12+newCoords!$B$1,IF(G$1="Y",$B$4*oldCoords!G12+newCoords!$B$2,""))))</f>
        <v>113.77777777777777</v>
      </c>
      <c r="H15">
        <f>IF(ISBLANK(oldCoords!H12),"",IF(oldCoords!H12="&gt;",""""&amp;oldCoords!H12,IF(H$1="X",$B$3*oldCoords!H12+newCoords!$B$1,IF(H$1="Y",$B$4*oldCoords!H12+newCoords!$B$2,""))))</f>
        <v>128.88888888888889</v>
      </c>
      <c r="I15">
        <f>IF(ISBLANK(oldCoords!I12),"",IF(oldCoords!I12="&gt;",""""&amp;oldCoords!I12,IF(I$1="X",$B$3*oldCoords!I12+newCoords!$B$1,IF(I$1="Y",$B$4*oldCoords!I12+newCoords!$B$2,""))))</f>
        <v>124</v>
      </c>
      <c r="J15">
        <f>IF(ISBLANK(oldCoords!J12),"",IF(oldCoords!J12="&gt;",""""&amp;oldCoords!J12,IF(J$1="X",$B$3*oldCoords!J12+newCoords!$B$1,IF(J$1="Y",$B$4*oldCoords!J12+newCoords!$B$2,""))))</f>
        <v>128</v>
      </c>
      <c r="K15">
        <f>IF(ISBLANK(oldCoords!K12),"",IF(oldCoords!K12="&gt;",""""&amp;oldCoords!K12,IF(K$1="X",$B$3*oldCoords!K12+newCoords!$B$1,IF(K$1="Y",$B$4*oldCoords!K12+newCoords!$B$2,""))))</f>
        <v>124.44444444444444</v>
      </c>
      <c r="L15">
        <f>IF(ISBLANK(oldCoords!L12),"",IF(oldCoords!L12="&gt;",""""&amp;oldCoords!L12,IF(L$1="X",$B$3*oldCoords!L12+newCoords!$B$1,IF(L$1="Y",$B$4*oldCoords!L12+newCoords!$B$2,""))))</f>
        <v>125.77777777777777</v>
      </c>
      <c r="M15">
        <f>IF(ISBLANK(oldCoords!M12),"",IF(oldCoords!M12="&gt;",""""&amp;oldCoords!M12,IF(M$1="X",$B$3*oldCoords!M12+newCoords!$B$1,IF(M$1="Y",$B$4*oldCoords!M12+newCoords!$B$2,""))))</f>
        <v>125.77777777777777</v>
      </c>
      <c r="N15">
        <f>IF(ISBLANK(oldCoords!N12),"",IF(oldCoords!N12="&gt;",""""&amp;oldCoords!N12,IF(N$1="X",$B$3*oldCoords!N12+newCoords!$B$1,IF(N$1="Y",$B$4*oldCoords!N12+newCoords!$B$2,""))))</f>
        <v>123.55555555555554</v>
      </c>
      <c r="O15">
        <f>IF(ISBLANK(oldCoords!O12),"",IF(oldCoords!O12="&gt;",""""&amp;oldCoords!O12,IF(O$1="X",$B$3*oldCoords!O12+newCoords!$B$1,IF(O$1="Y",$B$4*oldCoords!O12+newCoords!$B$2,""))))</f>
        <v>122.22222222222221</v>
      </c>
      <c r="P15">
        <f>IF(ISBLANK(oldCoords!P12),"",IF(oldCoords!P12="&gt;",""""&amp;oldCoords!P12,IF(P$1="X",$B$3*oldCoords!P12+newCoords!$B$1,IF(P$1="Y",$B$4*oldCoords!P12+newCoords!$B$2,""))))</f>
        <v>118.66666666666666</v>
      </c>
      <c r="Q15" t="str">
        <f>IF(ISBLANK(oldCoords!Q12),"",IF(oldCoords!Q12="&gt;",""""&amp;oldCoords!Q12,IF(Q$1="X",$B$3*oldCoords!Q12+newCoords!$B$1,IF(Q$1="Y",$B$4*oldCoords!Q12+newCoords!$B$2,""))))</f>
        <v>"&gt;</v>
      </c>
      <c r="R15" t="str">
        <f>IF(ISBLANK(oldCoords!R12),"",IF(oldCoords!R12="&gt;",""""&amp;oldCoords!R12,IF(R$1="X",$B$3*oldCoords!R12+newCoords!$B$1,IF(R$1="Y",$B$4*oldCoords!R12+newCoords!$B$2,""))))</f>
        <v/>
      </c>
      <c r="S15" t="str">
        <f>IF(ISBLANK(oldCoords!S12),"",IF(oldCoords!S12="&gt;",""""&amp;oldCoords!S12,IF(S$1="X",$B$3*oldCoords!S12+newCoords!$B$1,IF(S$1="Y",$B$4*oldCoords!S12+newCoords!$B$2,""))))</f>
        <v/>
      </c>
      <c r="T15" t="str">
        <f>IF(ISBLANK(oldCoords!T12),"",IF(oldCoords!T12="&gt;",""""&amp;oldCoords!T12,IF(T$1="X",$B$3*oldCoords!T12+newCoords!$B$1,IF(T$1="Y",$B$4*oldCoords!T12+newCoords!$B$2,""))))</f>
        <v/>
      </c>
      <c r="U15" t="str">
        <f>IF(ISBLANK(oldCoords!U12),"",IF(oldCoords!U12="&gt;",""""&amp;oldCoords!U12,IF(U$1="X",$B$3*oldCoords!U12+newCoords!$B$1,IF(U$1="Y",$B$4*oldCoords!U12+newCoords!$B$2,""))))</f>
        <v/>
      </c>
      <c r="V15" t="str">
        <f>IF(ISBLANK(oldCoords!V12),"",IF(oldCoords!V12="&gt;",""""&amp;oldCoords!V12,IF(V$1="X",$B$3*oldCoords!V12+newCoords!$B$1,IF(V$1="Y",$B$4*oldCoords!V12+newCoords!$B$2,""))))</f>
        <v/>
      </c>
      <c r="W15" t="str">
        <f>IF(ISBLANK(oldCoords!W12),"",IF(oldCoords!W12="&gt;",""""&amp;oldCoords!W12,IF(W$1="X",$B$3*oldCoords!W12+newCoords!$B$1,IF(W$1="Y",$B$4*oldCoords!W12+newCoords!$B$2,""))))</f>
        <v/>
      </c>
      <c r="X15" t="str">
        <f>IF(ISBLANK(oldCoords!X12),"",IF(oldCoords!X12="&gt;",""""&amp;oldCoords!X12,IF(X$1="X",$B$3*oldCoords!X12+newCoords!$B$1,IF(X$1="Y",$B$4*oldCoords!X12+newCoords!$B$2,""))))</f>
        <v/>
      </c>
      <c r="Y15" t="str">
        <f>IF(ISBLANK(oldCoords!Y12),"",IF(oldCoords!Y12="&gt;",""""&amp;oldCoords!Y12,IF(Y$1="X",$B$3*oldCoords!Y12+newCoords!$B$1,IF(Y$1="Y",$B$4*oldCoords!Y12+newCoords!$B$2,""))))</f>
        <v/>
      </c>
      <c r="Z15" t="str">
        <f>IF(ISBLANK(oldCoords!Z12),"",IF(oldCoords!Z12="&gt;",""""&amp;oldCoords!Z12,IF(Z$1="X",$B$3*oldCoords!Z12+newCoords!$B$1,IF(Z$1="Y",$B$4*oldCoords!Z12+newCoords!$B$2,""))))</f>
        <v/>
      </c>
      <c r="AA15" t="str">
        <f>IF(ISBLANK(oldCoords!AA12),"",IF(oldCoords!AA12="&gt;",""""&amp;oldCoords!AA12,IF(AA$1="X",$B$3*oldCoords!AA12+newCoords!$B$1,IF(AA$1="Y",$B$4*oldCoords!AA12+newCoords!$B$2,""))))</f>
        <v/>
      </c>
      <c r="AB15" t="str">
        <f>IF(ISBLANK(oldCoords!AB12),"",IF(oldCoords!AB12="&gt;",""""&amp;oldCoords!AB12,IF(AB$1="X",$B$3*oldCoords!AB12+newCoords!$B$1,IF(AB$1="Y",$B$4*oldCoords!AB12+newCoords!$B$2,""))))</f>
        <v/>
      </c>
      <c r="AC15" t="str">
        <f>IF(ISBLANK(oldCoords!AC12),"",IF(oldCoords!AC12="&gt;",""""&amp;oldCoords!AC12,IF(AC$1="X",$B$3*oldCoords!AC12+newCoords!$B$1,IF(AC$1="Y",$B$4*oldCoords!AC12+newCoords!$B$2,""))))</f>
        <v/>
      </c>
      <c r="AD15" t="str">
        <f>IF(ISBLANK(oldCoords!AD12),"",IF(oldCoords!AD12="&gt;",""""&amp;oldCoords!AD12,IF(AD$1="X",$B$3*oldCoords!AD12+newCoords!$B$1,IF(AD$1="Y",$B$4*oldCoords!AD12+newCoords!$B$2,""))))</f>
        <v/>
      </c>
      <c r="AE15" t="str">
        <f>IF(ISBLANK(oldCoords!AE12),"",IF(oldCoords!AE12="&gt;",""""&amp;oldCoords!AE12,IF(AE$1="X",$B$3*oldCoords!AE12+newCoords!$B$1,IF(AE$1="Y",$B$4*oldCoords!AE12+newCoords!$B$2,""))))</f>
        <v/>
      </c>
      <c r="AF15" t="str">
        <f>IF(ISBLANK(oldCoords!AF12),"",IF(oldCoords!AF12="&gt;",""""&amp;oldCoords!AF12,IF(AF$1="X",$B$3*oldCoords!AF12+newCoords!$B$1,IF(AF$1="Y",$B$4*oldCoords!AF12+newCoords!$B$2,""))))</f>
        <v/>
      </c>
      <c r="AG15" t="str">
        <f>IF(ISBLANK(oldCoords!AG12),"",IF(oldCoords!AG12="&gt;",""""&amp;oldCoords!AG12,IF(AG$1="X",$B$3*oldCoords!AG12+newCoords!$B$1,IF(AG$1="Y",$B$4*oldCoords!AG12+newCoords!$B$2,""))))</f>
        <v/>
      </c>
      <c r="AH15" t="str">
        <f>IF(ISBLANK(oldCoords!AH12),"",IF(oldCoords!AH12="&gt;",""""&amp;oldCoords!AH12,IF(AH$1="X",$B$3*oldCoords!AH12+newCoords!$B$1,IF(AH$1="Y",$B$4*oldCoords!AH12+newCoords!$B$2,""))))</f>
        <v/>
      </c>
      <c r="AI15" t="str">
        <f>IF(ISBLANK(oldCoords!AI12),"",IF(oldCoords!AI12="&gt;",""""&amp;oldCoords!AI12,IF(AI$1="X",$B$3*oldCoords!AI12+newCoords!$B$1,IF(AI$1="Y",$B$4*oldCoords!AI12+newCoords!$B$2,""))))</f>
        <v/>
      </c>
      <c r="AJ15" t="str">
        <f>IF(ISBLANK(oldCoords!AJ12),"",IF(oldCoords!AJ12="&gt;",""""&amp;oldCoords!AJ12,IF(AJ$1="X",$B$3*oldCoords!AJ12+newCoords!$B$1,IF(AJ$1="Y",$B$4*oldCoords!AJ12+newCoords!$B$2,""))))</f>
        <v/>
      </c>
      <c r="AK15" t="str">
        <f>IF(ISBLANK(oldCoords!AK12),"",IF(oldCoords!AK12="&gt;",""""&amp;oldCoords!AK12,IF(AK$1="X",$B$3*oldCoords!AK12+newCoords!$B$1,IF(AK$1="Y",$B$4*oldCoords!AK12+newCoords!$B$2,""))))</f>
        <v/>
      </c>
      <c r="AL15" t="str">
        <f>IF(ISBLANK(oldCoords!AL12),"",IF(oldCoords!AL12="&gt;",""""&amp;oldCoords!AL12,IF(AL$1="X",$B$3*oldCoords!AL12+newCoords!$B$1,IF(AL$1="Y",$B$4*oldCoords!AL12+newCoords!$B$2,""))))</f>
        <v/>
      </c>
      <c r="AM15" t="str">
        <f>IF(ISBLANK(oldCoords!AM12),"",IF(oldCoords!AM12="&gt;",""""&amp;oldCoords!AM12,IF(AM$1="X",$B$3*oldCoords!AM12+newCoords!$B$1,IF(AM$1="Y",$B$4*oldCoords!AM12+newCoords!$B$2,""))))</f>
        <v/>
      </c>
      <c r="AN15" t="str">
        <f>IF(ISBLANK(oldCoords!AN12),"",IF(oldCoords!AN12="&gt;",""""&amp;oldCoords!AN12,IF(AN$1="X",$B$3*oldCoords!AN12+newCoords!$B$1,IF(AN$1="Y",$B$4*oldCoords!AN12+newCoords!$B$2,""))))</f>
        <v/>
      </c>
      <c r="AO15" t="str">
        <f>IF(ISBLANK(oldCoords!AO12),"",IF(oldCoords!AO12="&gt;",""""&amp;oldCoords!AO12,IF(AO$1="X",$B$3*oldCoords!AO12+newCoords!$B$1,IF(AO$1="Y",$B$4*oldCoords!AO12+newCoords!$B$2,""))))</f>
        <v/>
      </c>
      <c r="AP15" t="str">
        <f>IF(ISBLANK(oldCoords!AP12),"",IF(oldCoords!AP12="&gt;",""""&amp;oldCoords!AP12,IF(AP$1="X",$B$3*oldCoords!AP12+newCoords!$B$1,IF(AP$1="Y",$B$4*oldCoords!AP12+newCoords!$B$2,""))))</f>
        <v/>
      </c>
      <c r="AQ15" t="str">
        <f>IF(ISBLANK(oldCoords!AQ12),"",IF(oldCoords!AQ12="&gt;",""""&amp;oldCoords!AQ12,IF(AQ$1="X",$B$3*oldCoords!AQ12+newCoords!$B$1,IF(AQ$1="Y",$B$4*oldCoords!AQ12+newCoords!$B$2,""))))</f>
        <v/>
      </c>
      <c r="AR15" t="str">
        <f>IF(ISBLANK(oldCoords!AR12),"",IF(oldCoords!AR12="&gt;",""""&amp;oldCoords!AR12,IF(AR$1="X",$B$3*oldCoords!AR12+newCoords!$B$1,IF(AR$1="Y",$B$4*oldCoords!AR12+newCoords!$B$2,""))))</f>
        <v/>
      </c>
      <c r="AS15" t="str">
        <f>IF(ISBLANK(oldCoords!AS12),"",IF(oldCoords!AS12="&gt;",""""&amp;oldCoords!AS12,IF(AS$1="X",$B$3*oldCoords!AS12+newCoords!$B$1,IF(AS$1="Y",$B$4*oldCoords!AS12+newCoords!$B$2,""))))</f>
        <v/>
      </c>
      <c r="AT15" t="str">
        <f>IF(ISBLANK(oldCoords!AT12),"",IF(oldCoords!AT12="&gt;",""""&amp;oldCoords!AT12,IF(AT$1="X",$B$3*oldCoords!AT12+newCoords!$B$1,IF(AT$1="Y",$B$4*oldCoords!AT12+newCoords!$B$2,""))))</f>
        <v/>
      </c>
      <c r="AU15" t="str">
        <f>IF(ISBLANK(oldCoords!AU12),"",IF(oldCoords!AU12="&gt;",""""&amp;oldCoords!AU12,IF(AU$1="X",$B$3*oldCoords!AU12+newCoords!$B$1,IF(AU$1="Y",$B$4*oldCoords!AU12+newCoords!$B$2,""))))</f>
        <v/>
      </c>
      <c r="AV15" t="str">
        <f>IF(ISBLANK(oldCoords!AV12),"",IF(oldCoords!AV12="&gt;",""""&amp;oldCoords!AV12,IF(AV$1="X",$B$3*oldCoords!AV12+newCoords!$B$1,IF(AV$1="Y",$B$4*oldCoords!AV12+newCoords!$B$2,""))))</f>
        <v/>
      </c>
      <c r="AW15" t="str">
        <f>IF(ISBLANK(oldCoords!AW12),"",IF(oldCoords!AW12="&gt;",""""&amp;oldCoords!AW12,IF(AW$1="X",$B$3*oldCoords!AW12+newCoords!$B$1,IF(AW$1="Y",$B$4*oldCoords!AW12+newCoords!$B$2,""))))</f>
        <v/>
      </c>
      <c r="AX15" t="str">
        <f>IF(ISBLANK(oldCoords!AX12),"",IF(oldCoords!AX12="&gt;",""""&amp;oldCoords!AX12,IF(AX$1="X",$B$3*oldCoords!AX12+newCoords!$B$1,IF(AX$1="Y",$B$4*oldCoords!AX12+newCoords!$B$2,""))))</f>
        <v/>
      </c>
      <c r="AY15" t="str">
        <f>IF(ISBLANK(oldCoords!AY12),"",IF(oldCoords!AY12="&gt;",""""&amp;oldCoords!AY12,IF(AY$1="X",$B$3*oldCoords!AY12+newCoords!$B$1,IF(AY$1="Y",$B$4*oldCoords!AY12+newCoords!$B$2,""))))</f>
        <v/>
      </c>
      <c r="AZ15" t="str">
        <f>IF(ISBLANK(oldCoords!AZ12),"",IF(oldCoords!AZ12="&gt;",""""&amp;oldCoords!AZ12,IF(AZ$1="X",$B$3*oldCoords!AZ12+newCoords!$B$1,IF(AZ$1="Y",$B$4*oldCoords!AZ12+newCoords!$B$2,""))))</f>
        <v/>
      </c>
      <c r="BA15" t="str">
        <f>IF(ISBLANK(oldCoords!BA12),"",IF(oldCoords!BA12="&gt;",""""&amp;oldCoords!BA12,IF(BA$1="X",$B$3*oldCoords!BA12+newCoords!$B$1,IF(BA$1="Y",$B$4*oldCoords!BA12+newCoords!$B$2,""))))</f>
        <v/>
      </c>
    </row>
    <row r="16" spans="1:53">
      <c r="B16" s="2" t="str">
        <f>+CONCATENATE(oldCoords!B13,"""",IF(""=(newCoords!C16),"",newCoords!C16 &amp; ","),IF(""=(newCoords!D16),"",newCoords!D16 &amp; ","),IF(""=(newCoords!E16),"",newCoords!E16 &amp; ","),IF(""=(newCoords!F16),"",newCoords!F16 &amp; ","),IF(""=(newCoords!G16),"",newCoords!G16 &amp; ","),IF(""=(newCoords!H16),"",newCoords!H16 &amp; ","),IF(""=(newCoords!I16),"",newCoords!I16 &amp; ","),IF(""=(newCoords!J16),"",newCoords!J16 &amp; ","),IF(""=(newCoords!K16),"",newCoords!K16 &amp; ","),IF(""=(newCoords!L16),"",newCoords!L16 &amp; ","),IF(""=(newCoords!M16),"",newCoords!M16 &amp; ","),IF(""=(newCoords!N16),"",newCoords!N16 &amp; ","),IF(""=(newCoords!O16),"",newCoords!O16 &amp; ","),IF(""=(newCoords!P16),"",newCoords!P16 &amp; ","),IF(""=(newCoords!Q16),"",newCoords!Q16 &amp; ","),IF(""=(newCoords!R16),"",newCoords!R16 &amp; ","),IF(""=(newCoords!S16),"",newCoords!S16 &amp; ","),IF(""=(newCoords!T16),"",newCoords!T16 &amp; ","),IF(""=(newCoords!U16),"",newCoords!U16 &amp; ","),IF(""=(newCoords!V16),"",newCoords!V16 &amp; ","),IF(""=(newCoords!W16),"",newCoords!W16 &amp; ","),IF(""=(newCoords!X16),"",newCoords!X16 &amp; ","),IF(""=(newCoords!Y16),"",newCoords!Y16 &amp; ","),IF(""=(newCoords!Z16),"",newCoords!Z16 &amp; ","),IF(""=(newCoords!AA16),"",newCoords!AA16 &amp; ","),IF(""=(newCoords!AB16),"",newCoords!AB16 &amp; ","),IF(""=(newCoords!AC16),"",newCoords!AC16 &amp; ","),IF(""=(newCoords!AD16),"",newCoords!AD16 &amp; ","),IF(""=(newCoords!AE16),"",newCoords!AE16 &amp; ","),IF(""=(newCoords!AF16),"",newCoords!AF16 &amp; ","),IF(""=(newCoords!AG16),"",newCoords!AG16 &amp; ","),IF(""=(newCoords!AH16),"",newCoords!AH16 &amp; ","),IF(""=(newCoords!AI16),"",newCoords!AI16 &amp; ","),IF(""=(newCoords!AJ16),"",newCoords!AJ16 &amp; ","),IF(""=(newCoords!AK16),"",newCoords!AK16 &amp; ","),IF(""=(newCoords!AL16),"",newCoords!AL16 &amp; ","),IF(""=(newCoords!AM16),"",newCoords!AM16 &amp; ","),IF(""=(newCoords!AN16),"",newCoords!AN16 &amp; ","),IF(""=(newCoords!AO16),"",newCoords!AO16 &amp; ","),IF(""=(newCoords!AP16),"",newCoords!AP16 &amp; ","),IF(""=(newCoords!AQ16),"",newCoords!AQ16 &amp; ","),IF(""=(newCoords!AR16),"",newCoords!AR16 &amp; ","),IF(""=(newCoords!AS16),"",newCoords!AS16 &amp; ","),IF(""=(newCoords!AT16),"",newCoords!AT16 &amp; ","),IF(""=(newCoords!AU16),"",newCoords!AU16 &amp; ","),IF(""=(newCoords!AV16),"",newCoords!AV16 &amp; ","),IF(""=(newCoords!AW16),"",newCoords!AW16 &amp; ","),IF(""=(newCoords!AX16),"",newCoords!AX16 &amp; ","),IF(""=(newCoords!AY16),"",newCoords!AY16 &amp; ","),IF(""=(newCoords!AZ16),"",newCoords!AZ16 &amp; ","),IF(""=(newCoords!BA16),"",newCoords!BA16 &amp; ","))</f>
        <v>&lt;area shape=poly href=@placeURL_MN@ coords="108,103.111111111111,112,102.666666666667,116.888888888889,103.555555555556,123.555555555556,104,122.666666666667,106.222222222222,118.666666666667,109.333333333333,119.111111111111,111.111111111111,117.777777777778,112,118.666666666667,116,122.222222222222,118.222222222222,111.111111111111,120,"&gt;,</v>
      </c>
      <c r="C16">
        <f>IF(ISBLANK(oldCoords!C13),"",IF(oldCoords!C13="&gt;",""""&amp;oldCoords!C13,IF(C$1="X",$B$3*oldCoords!C13+newCoords!$B$1,IF(C$1="Y",$B$4*oldCoords!C13+newCoords!$B$2,""))))</f>
        <v>108</v>
      </c>
      <c r="D16">
        <f>IF(ISBLANK(oldCoords!D13),"",IF(oldCoords!D13="&gt;",""""&amp;oldCoords!D13,IF(D$1="X",$B$3*oldCoords!D13+newCoords!$B$1,IF(D$1="Y",$B$4*oldCoords!D13+newCoords!$B$2,""))))</f>
        <v>103.1111111111111</v>
      </c>
      <c r="E16">
        <f>IF(ISBLANK(oldCoords!E13),"",IF(oldCoords!E13="&gt;",""""&amp;oldCoords!E13,IF(E$1="X",$B$3*oldCoords!E13+newCoords!$B$1,IF(E$1="Y",$B$4*oldCoords!E13+newCoords!$B$2,""))))</f>
        <v>112</v>
      </c>
      <c r="F16">
        <f>IF(ISBLANK(oldCoords!F13),"",IF(oldCoords!F13="&gt;",""""&amp;oldCoords!F13,IF(F$1="X",$B$3*oldCoords!F13+newCoords!$B$1,IF(F$1="Y",$B$4*oldCoords!F13+newCoords!$B$2,""))))</f>
        <v>102.66666666666666</v>
      </c>
      <c r="G16">
        <f>IF(ISBLANK(oldCoords!G13),"",IF(oldCoords!G13="&gt;",""""&amp;oldCoords!G13,IF(G$1="X",$B$3*oldCoords!G13+newCoords!$B$1,IF(G$1="Y",$B$4*oldCoords!G13+newCoords!$B$2,""))))</f>
        <v>116.88888888888889</v>
      </c>
      <c r="H16">
        <f>IF(ISBLANK(oldCoords!H13),"",IF(oldCoords!H13="&gt;",""""&amp;oldCoords!H13,IF(H$1="X",$B$3*oldCoords!H13+newCoords!$B$1,IF(H$1="Y",$B$4*oldCoords!H13+newCoords!$B$2,""))))</f>
        <v>103.55555555555554</v>
      </c>
      <c r="I16">
        <f>IF(ISBLANK(oldCoords!I13),"",IF(oldCoords!I13="&gt;",""""&amp;oldCoords!I13,IF(I$1="X",$B$3*oldCoords!I13+newCoords!$B$1,IF(I$1="Y",$B$4*oldCoords!I13+newCoords!$B$2,""))))</f>
        <v>123.55555555555554</v>
      </c>
      <c r="J16">
        <f>IF(ISBLANK(oldCoords!J13),"",IF(oldCoords!J13="&gt;",""""&amp;oldCoords!J13,IF(J$1="X",$B$3*oldCoords!J13+newCoords!$B$1,IF(J$1="Y",$B$4*oldCoords!J13+newCoords!$B$2,""))))</f>
        <v>104</v>
      </c>
      <c r="K16">
        <f>IF(ISBLANK(oldCoords!K13),"",IF(oldCoords!K13="&gt;",""""&amp;oldCoords!K13,IF(K$1="X",$B$3*oldCoords!K13+newCoords!$B$1,IF(K$1="Y",$B$4*oldCoords!K13+newCoords!$B$2,""))))</f>
        <v>122.66666666666666</v>
      </c>
      <c r="L16">
        <f>IF(ISBLANK(oldCoords!L13),"",IF(oldCoords!L13="&gt;",""""&amp;oldCoords!L13,IF(L$1="X",$B$3*oldCoords!L13+newCoords!$B$1,IF(L$1="Y",$B$4*oldCoords!L13+newCoords!$B$2,""))))</f>
        <v>106.22222222222221</v>
      </c>
      <c r="M16">
        <f>IF(ISBLANK(oldCoords!M13),"",IF(oldCoords!M13="&gt;",""""&amp;oldCoords!M13,IF(M$1="X",$B$3*oldCoords!M13+newCoords!$B$1,IF(M$1="Y",$B$4*oldCoords!M13+newCoords!$B$2,""))))</f>
        <v>118.66666666666666</v>
      </c>
      <c r="N16">
        <f>IF(ISBLANK(oldCoords!N13),"",IF(oldCoords!N13="&gt;",""""&amp;oldCoords!N13,IF(N$1="X",$B$3*oldCoords!N13+newCoords!$B$1,IF(N$1="Y",$B$4*oldCoords!N13+newCoords!$B$2,""))))</f>
        <v>109.33333333333333</v>
      </c>
      <c r="O16">
        <f>IF(ISBLANK(oldCoords!O13),"",IF(oldCoords!O13="&gt;",""""&amp;oldCoords!O13,IF(O$1="X",$B$3*oldCoords!O13+newCoords!$B$1,IF(O$1="Y",$B$4*oldCoords!O13+newCoords!$B$2,""))))</f>
        <v>119.1111111111111</v>
      </c>
      <c r="P16">
        <f>IF(ISBLANK(oldCoords!P13),"",IF(oldCoords!P13="&gt;",""""&amp;oldCoords!P13,IF(P$1="X",$B$3*oldCoords!P13+newCoords!$B$1,IF(P$1="Y",$B$4*oldCoords!P13+newCoords!$B$2,""))))</f>
        <v>111.1111111111111</v>
      </c>
      <c r="Q16">
        <f>IF(ISBLANK(oldCoords!Q13),"",IF(oldCoords!Q13="&gt;",""""&amp;oldCoords!Q13,IF(Q$1="X",$B$3*oldCoords!Q13+newCoords!$B$1,IF(Q$1="Y",$B$4*oldCoords!Q13+newCoords!$B$2,""))))</f>
        <v>117.77777777777777</v>
      </c>
      <c r="R16">
        <f>IF(ISBLANK(oldCoords!R13),"",IF(oldCoords!R13="&gt;",""""&amp;oldCoords!R13,IF(R$1="X",$B$3*oldCoords!R13+newCoords!$B$1,IF(R$1="Y",$B$4*oldCoords!R13+newCoords!$B$2,""))))</f>
        <v>112</v>
      </c>
      <c r="S16">
        <f>IF(ISBLANK(oldCoords!S13),"",IF(oldCoords!S13="&gt;",""""&amp;oldCoords!S13,IF(S$1="X",$B$3*oldCoords!S13+newCoords!$B$1,IF(S$1="Y",$B$4*oldCoords!S13+newCoords!$B$2,""))))</f>
        <v>118.66666666666666</v>
      </c>
      <c r="T16">
        <f>IF(ISBLANK(oldCoords!T13),"",IF(oldCoords!T13="&gt;",""""&amp;oldCoords!T13,IF(T$1="X",$B$3*oldCoords!T13+newCoords!$B$1,IF(T$1="Y",$B$4*oldCoords!T13+newCoords!$B$2,""))))</f>
        <v>116</v>
      </c>
      <c r="U16">
        <f>IF(ISBLANK(oldCoords!U13),"",IF(oldCoords!U13="&gt;",""""&amp;oldCoords!U13,IF(U$1="X",$B$3*oldCoords!U13+newCoords!$B$1,IF(U$1="Y",$B$4*oldCoords!U13+newCoords!$B$2,""))))</f>
        <v>122.22222222222221</v>
      </c>
      <c r="V16">
        <f>IF(ISBLANK(oldCoords!V13),"",IF(oldCoords!V13="&gt;",""""&amp;oldCoords!V13,IF(V$1="X",$B$3*oldCoords!V13+newCoords!$B$1,IF(V$1="Y",$B$4*oldCoords!V13+newCoords!$B$2,""))))</f>
        <v>118.22222222222221</v>
      </c>
      <c r="W16">
        <f>IF(ISBLANK(oldCoords!W13),"",IF(oldCoords!W13="&gt;",""""&amp;oldCoords!W13,IF(W$1="X",$B$3*oldCoords!W13+newCoords!$B$1,IF(W$1="Y",$B$4*oldCoords!W13+newCoords!$B$2,""))))</f>
        <v>111.1111111111111</v>
      </c>
      <c r="X16">
        <f>IF(ISBLANK(oldCoords!X13),"",IF(oldCoords!X13="&gt;",""""&amp;oldCoords!X13,IF(X$1="X",$B$3*oldCoords!X13+newCoords!$B$1,IF(X$1="Y",$B$4*oldCoords!X13+newCoords!$B$2,""))))</f>
        <v>120</v>
      </c>
      <c r="Y16" t="str">
        <f>IF(ISBLANK(oldCoords!Y13),"",IF(oldCoords!Y13="&gt;",""""&amp;oldCoords!Y13,IF(Y$1="X",$B$3*oldCoords!Y13+newCoords!$B$1,IF(Y$1="Y",$B$4*oldCoords!Y13+newCoords!$B$2,""))))</f>
        <v>"&gt;</v>
      </c>
      <c r="Z16" t="str">
        <f>IF(ISBLANK(oldCoords!Z13),"",IF(oldCoords!Z13="&gt;",""""&amp;oldCoords!Z13,IF(Z$1="X",$B$3*oldCoords!Z13+newCoords!$B$1,IF(Z$1="Y",$B$4*oldCoords!Z13+newCoords!$B$2,""))))</f>
        <v/>
      </c>
      <c r="AA16" t="str">
        <f>IF(ISBLANK(oldCoords!AA13),"",IF(oldCoords!AA13="&gt;",""""&amp;oldCoords!AA13,IF(AA$1="X",$B$3*oldCoords!AA13+newCoords!$B$1,IF(AA$1="Y",$B$4*oldCoords!AA13+newCoords!$B$2,""))))</f>
        <v/>
      </c>
      <c r="AB16" t="str">
        <f>IF(ISBLANK(oldCoords!AB13),"",IF(oldCoords!AB13="&gt;",""""&amp;oldCoords!AB13,IF(AB$1="X",$B$3*oldCoords!AB13+newCoords!$B$1,IF(AB$1="Y",$B$4*oldCoords!AB13+newCoords!$B$2,""))))</f>
        <v/>
      </c>
      <c r="AC16" t="str">
        <f>IF(ISBLANK(oldCoords!AC13),"",IF(oldCoords!AC13="&gt;",""""&amp;oldCoords!AC13,IF(AC$1="X",$B$3*oldCoords!AC13+newCoords!$B$1,IF(AC$1="Y",$B$4*oldCoords!AC13+newCoords!$B$2,""))))</f>
        <v/>
      </c>
      <c r="AD16" t="str">
        <f>IF(ISBLANK(oldCoords!AD13),"",IF(oldCoords!AD13="&gt;",""""&amp;oldCoords!AD13,IF(AD$1="X",$B$3*oldCoords!AD13+newCoords!$B$1,IF(AD$1="Y",$B$4*oldCoords!AD13+newCoords!$B$2,""))))</f>
        <v/>
      </c>
      <c r="AE16" t="str">
        <f>IF(ISBLANK(oldCoords!AE13),"",IF(oldCoords!AE13="&gt;",""""&amp;oldCoords!AE13,IF(AE$1="X",$B$3*oldCoords!AE13+newCoords!$B$1,IF(AE$1="Y",$B$4*oldCoords!AE13+newCoords!$B$2,""))))</f>
        <v/>
      </c>
      <c r="AF16" t="str">
        <f>IF(ISBLANK(oldCoords!AF13),"",IF(oldCoords!AF13="&gt;",""""&amp;oldCoords!AF13,IF(AF$1="X",$B$3*oldCoords!AF13+newCoords!$B$1,IF(AF$1="Y",$B$4*oldCoords!AF13+newCoords!$B$2,""))))</f>
        <v/>
      </c>
      <c r="AG16" t="str">
        <f>IF(ISBLANK(oldCoords!AG13),"",IF(oldCoords!AG13="&gt;",""""&amp;oldCoords!AG13,IF(AG$1="X",$B$3*oldCoords!AG13+newCoords!$B$1,IF(AG$1="Y",$B$4*oldCoords!AG13+newCoords!$B$2,""))))</f>
        <v/>
      </c>
      <c r="AH16" t="str">
        <f>IF(ISBLANK(oldCoords!AH13),"",IF(oldCoords!AH13="&gt;",""""&amp;oldCoords!AH13,IF(AH$1="X",$B$3*oldCoords!AH13+newCoords!$B$1,IF(AH$1="Y",$B$4*oldCoords!AH13+newCoords!$B$2,""))))</f>
        <v/>
      </c>
      <c r="AI16" t="str">
        <f>IF(ISBLANK(oldCoords!AI13),"",IF(oldCoords!AI13="&gt;",""""&amp;oldCoords!AI13,IF(AI$1="X",$B$3*oldCoords!AI13+newCoords!$B$1,IF(AI$1="Y",$B$4*oldCoords!AI13+newCoords!$B$2,""))))</f>
        <v/>
      </c>
      <c r="AJ16" t="str">
        <f>IF(ISBLANK(oldCoords!AJ13),"",IF(oldCoords!AJ13="&gt;",""""&amp;oldCoords!AJ13,IF(AJ$1="X",$B$3*oldCoords!AJ13+newCoords!$B$1,IF(AJ$1="Y",$B$4*oldCoords!AJ13+newCoords!$B$2,""))))</f>
        <v/>
      </c>
      <c r="AK16" t="str">
        <f>IF(ISBLANK(oldCoords!AK13),"",IF(oldCoords!AK13="&gt;",""""&amp;oldCoords!AK13,IF(AK$1="X",$B$3*oldCoords!AK13+newCoords!$B$1,IF(AK$1="Y",$B$4*oldCoords!AK13+newCoords!$B$2,""))))</f>
        <v/>
      </c>
      <c r="AL16" t="str">
        <f>IF(ISBLANK(oldCoords!AL13),"",IF(oldCoords!AL13="&gt;",""""&amp;oldCoords!AL13,IF(AL$1="X",$B$3*oldCoords!AL13+newCoords!$B$1,IF(AL$1="Y",$B$4*oldCoords!AL13+newCoords!$B$2,""))))</f>
        <v/>
      </c>
      <c r="AM16" t="str">
        <f>IF(ISBLANK(oldCoords!AM13),"",IF(oldCoords!AM13="&gt;",""""&amp;oldCoords!AM13,IF(AM$1="X",$B$3*oldCoords!AM13+newCoords!$B$1,IF(AM$1="Y",$B$4*oldCoords!AM13+newCoords!$B$2,""))))</f>
        <v/>
      </c>
      <c r="AN16" t="str">
        <f>IF(ISBLANK(oldCoords!AN13),"",IF(oldCoords!AN13="&gt;",""""&amp;oldCoords!AN13,IF(AN$1="X",$B$3*oldCoords!AN13+newCoords!$B$1,IF(AN$1="Y",$B$4*oldCoords!AN13+newCoords!$B$2,""))))</f>
        <v/>
      </c>
      <c r="AO16" t="str">
        <f>IF(ISBLANK(oldCoords!AO13),"",IF(oldCoords!AO13="&gt;",""""&amp;oldCoords!AO13,IF(AO$1="X",$B$3*oldCoords!AO13+newCoords!$B$1,IF(AO$1="Y",$B$4*oldCoords!AO13+newCoords!$B$2,""))))</f>
        <v/>
      </c>
      <c r="AP16" t="str">
        <f>IF(ISBLANK(oldCoords!AP13),"",IF(oldCoords!AP13="&gt;",""""&amp;oldCoords!AP13,IF(AP$1="X",$B$3*oldCoords!AP13+newCoords!$B$1,IF(AP$1="Y",$B$4*oldCoords!AP13+newCoords!$B$2,""))))</f>
        <v/>
      </c>
      <c r="AQ16" t="str">
        <f>IF(ISBLANK(oldCoords!AQ13),"",IF(oldCoords!AQ13="&gt;",""""&amp;oldCoords!AQ13,IF(AQ$1="X",$B$3*oldCoords!AQ13+newCoords!$B$1,IF(AQ$1="Y",$B$4*oldCoords!AQ13+newCoords!$B$2,""))))</f>
        <v/>
      </c>
      <c r="AR16" t="str">
        <f>IF(ISBLANK(oldCoords!AR13),"",IF(oldCoords!AR13="&gt;",""""&amp;oldCoords!AR13,IF(AR$1="X",$B$3*oldCoords!AR13+newCoords!$B$1,IF(AR$1="Y",$B$4*oldCoords!AR13+newCoords!$B$2,""))))</f>
        <v/>
      </c>
      <c r="AS16" t="str">
        <f>IF(ISBLANK(oldCoords!AS13),"",IF(oldCoords!AS13="&gt;",""""&amp;oldCoords!AS13,IF(AS$1="X",$B$3*oldCoords!AS13+newCoords!$B$1,IF(AS$1="Y",$B$4*oldCoords!AS13+newCoords!$B$2,""))))</f>
        <v/>
      </c>
      <c r="AT16" t="str">
        <f>IF(ISBLANK(oldCoords!AT13),"",IF(oldCoords!AT13="&gt;",""""&amp;oldCoords!AT13,IF(AT$1="X",$B$3*oldCoords!AT13+newCoords!$B$1,IF(AT$1="Y",$B$4*oldCoords!AT13+newCoords!$B$2,""))))</f>
        <v/>
      </c>
      <c r="AU16" t="str">
        <f>IF(ISBLANK(oldCoords!AU13),"",IF(oldCoords!AU13="&gt;",""""&amp;oldCoords!AU13,IF(AU$1="X",$B$3*oldCoords!AU13+newCoords!$B$1,IF(AU$1="Y",$B$4*oldCoords!AU13+newCoords!$B$2,""))))</f>
        <v/>
      </c>
      <c r="AV16" t="str">
        <f>IF(ISBLANK(oldCoords!AV13),"",IF(oldCoords!AV13="&gt;",""""&amp;oldCoords!AV13,IF(AV$1="X",$B$3*oldCoords!AV13+newCoords!$B$1,IF(AV$1="Y",$B$4*oldCoords!AV13+newCoords!$B$2,""))))</f>
        <v/>
      </c>
      <c r="AW16" t="str">
        <f>IF(ISBLANK(oldCoords!AW13),"",IF(oldCoords!AW13="&gt;",""""&amp;oldCoords!AW13,IF(AW$1="X",$B$3*oldCoords!AW13+newCoords!$B$1,IF(AW$1="Y",$B$4*oldCoords!AW13+newCoords!$B$2,""))))</f>
        <v/>
      </c>
      <c r="AX16" t="str">
        <f>IF(ISBLANK(oldCoords!AX13),"",IF(oldCoords!AX13="&gt;",""""&amp;oldCoords!AX13,IF(AX$1="X",$B$3*oldCoords!AX13+newCoords!$B$1,IF(AX$1="Y",$B$4*oldCoords!AX13+newCoords!$B$2,""))))</f>
        <v/>
      </c>
      <c r="AY16" t="str">
        <f>IF(ISBLANK(oldCoords!AY13),"",IF(oldCoords!AY13="&gt;",""""&amp;oldCoords!AY13,IF(AY$1="X",$B$3*oldCoords!AY13+newCoords!$B$1,IF(AY$1="Y",$B$4*oldCoords!AY13+newCoords!$B$2,""))))</f>
        <v/>
      </c>
      <c r="AZ16" t="str">
        <f>IF(ISBLANK(oldCoords!AZ13),"",IF(oldCoords!AZ13="&gt;",""""&amp;oldCoords!AZ13,IF(AZ$1="X",$B$3*oldCoords!AZ13+newCoords!$B$1,IF(AZ$1="Y",$B$4*oldCoords!AZ13+newCoords!$B$2,""))))</f>
        <v/>
      </c>
      <c r="BA16" t="str">
        <f>IF(ISBLANK(oldCoords!BA13),"",IF(oldCoords!BA13="&gt;",""""&amp;oldCoords!BA13,IF(BA$1="X",$B$3*oldCoords!BA13+newCoords!$B$1,IF(BA$1="Y",$B$4*oldCoords!BA13+newCoords!$B$2,""))))</f>
        <v/>
      </c>
    </row>
    <row r="17" spans="2:53">
      <c r="B17" s="2" t="str">
        <f>+CONCATENATE(oldCoords!B14,"""",IF(""=(newCoords!C17),"",newCoords!C17 &amp; ","),IF(""=(newCoords!D17),"",newCoords!D17 &amp; ","),IF(""=(newCoords!E17),"",newCoords!E17 &amp; ","),IF(""=(newCoords!F17),"",newCoords!F17 &amp; ","),IF(""=(newCoords!G17),"",newCoords!G17 &amp; ","),IF(""=(newCoords!H17),"",newCoords!H17 &amp; ","),IF(""=(newCoords!I17),"",newCoords!I17 &amp; ","),IF(""=(newCoords!J17),"",newCoords!J17 &amp; ","),IF(""=(newCoords!K17),"",newCoords!K17 &amp; ","),IF(""=(newCoords!L17),"",newCoords!L17 &amp; ","),IF(""=(newCoords!M17),"",newCoords!M17 &amp; ","),IF(""=(newCoords!N17),"",newCoords!N17 &amp; ","),IF(""=(newCoords!O17),"",newCoords!O17 &amp; ","),IF(""=(newCoords!P17),"",newCoords!P17 &amp; ","),IF(""=(newCoords!Q17),"",newCoords!Q17 &amp; ","),IF(""=(newCoords!R17),"",newCoords!R17 &amp; ","),IF(""=(newCoords!S17),"",newCoords!S17 &amp; ","),IF(""=(newCoords!T17),"",newCoords!T17 &amp; ","),IF(""=(newCoords!U17),"",newCoords!U17 &amp; ","),IF(""=(newCoords!V17),"",newCoords!V17 &amp; ","),IF(""=(newCoords!W17),"",newCoords!W17 &amp; ","),IF(""=(newCoords!X17),"",newCoords!X17 &amp; ","),IF(""=(newCoords!Y17),"",newCoords!Y17 &amp; ","),IF(""=(newCoords!Z17),"",newCoords!Z17 &amp; ","),IF(""=(newCoords!AA17),"",newCoords!AA17 &amp; ","),IF(""=(newCoords!AB17),"",newCoords!AB17 &amp; ","),IF(""=(newCoords!AC17),"",newCoords!AC17 &amp; ","),IF(""=(newCoords!AD17),"",newCoords!AD17 &amp; ","),IF(""=(newCoords!AE17),"",newCoords!AE17 &amp; ","),IF(""=(newCoords!AF17),"",newCoords!AF17 &amp; ","),IF(""=(newCoords!AG17),"",newCoords!AG17 &amp; ","),IF(""=(newCoords!AH17),"",newCoords!AH17 &amp; ","),IF(""=(newCoords!AI17),"",newCoords!AI17 &amp; ","),IF(""=(newCoords!AJ17),"",newCoords!AJ17 &amp; ","),IF(""=(newCoords!AK17),"",newCoords!AK17 &amp; ","),IF(""=(newCoords!AL17),"",newCoords!AL17 &amp; ","),IF(""=(newCoords!AM17),"",newCoords!AM17 &amp; ","),IF(""=(newCoords!AN17),"",newCoords!AN17 &amp; ","),IF(""=(newCoords!AO17),"",newCoords!AO17 &amp; ","),IF(""=(newCoords!AP17),"",newCoords!AP17 &amp; ","),IF(""=(newCoords!AQ17),"",newCoords!AQ17 &amp; ","),IF(""=(newCoords!AR17),"",newCoords!AR17 &amp; ","),IF(""=(newCoords!AS17),"",newCoords!AS17 &amp; ","),IF(""=(newCoords!AT17),"",newCoords!AT17 &amp; ","),IF(""=(newCoords!AU17),"",newCoords!AU17 &amp; ","),IF(""=(newCoords!AV17),"",newCoords!AV17 &amp; ","),IF(""=(newCoords!AW17),"",newCoords!AW17 &amp; ","),IF(""=(newCoords!AX17),"",newCoords!AX17 &amp; ","),IF(""=(newCoords!AY17),"",newCoords!AY17 &amp; ","),IF(""=(newCoords!AZ17),"",newCoords!AZ17 &amp; ","),IF(""=(newCoords!BA17),"",newCoords!BA17 &amp; ","))</f>
        <v>&lt;area shape=poly href=@placeURL_WI@ coords="122.666666666667,107.111111111111,119.111111111111,109.333333333333,119.555555555556,111.111111111111,118.666666666667,112.444444444444,119.111111111111,115.555555555556,122.666666666667,117.333333333333,124.444444444444,121.333333333333,131.111111111111,120,131.555555555556,111.555555555556,129.333333333333,112,126.666666666667,110.222222222222,122.666666666667,109.333333333333,123.111111111111,108,"&gt;,</v>
      </c>
      <c r="C17">
        <f>IF(ISBLANK(oldCoords!C14),"",IF(oldCoords!C14="&gt;",""""&amp;oldCoords!C14,IF(C$1="X",$B$3*oldCoords!C14+newCoords!$B$1,IF(C$1="Y",$B$4*oldCoords!C14+newCoords!$B$2,""))))</f>
        <v>122.66666666666666</v>
      </c>
      <c r="D17">
        <f>IF(ISBLANK(oldCoords!D14),"",IF(oldCoords!D14="&gt;",""""&amp;oldCoords!D14,IF(D$1="X",$B$3*oldCoords!D14+newCoords!$B$1,IF(D$1="Y",$B$4*oldCoords!D14+newCoords!$B$2,""))))</f>
        <v>107.1111111111111</v>
      </c>
      <c r="E17">
        <f>IF(ISBLANK(oldCoords!E14),"",IF(oldCoords!E14="&gt;",""""&amp;oldCoords!E14,IF(E$1="X",$B$3*oldCoords!E14+newCoords!$B$1,IF(E$1="Y",$B$4*oldCoords!E14+newCoords!$B$2,""))))</f>
        <v>119.1111111111111</v>
      </c>
      <c r="F17">
        <f>IF(ISBLANK(oldCoords!F14),"",IF(oldCoords!F14="&gt;",""""&amp;oldCoords!F14,IF(F$1="X",$B$3*oldCoords!F14+newCoords!$B$1,IF(F$1="Y",$B$4*oldCoords!F14+newCoords!$B$2,""))))</f>
        <v>109.33333333333333</v>
      </c>
      <c r="G17">
        <f>IF(ISBLANK(oldCoords!G14),"",IF(oldCoords!G14="&gt;",""""&amp;oldCoords!G14,IF(G$1="X",$B$3*oldCoords!G14+newCoords!$B$1,IF(G$1="Y",$B$4*oldCoords!G14+newCoords!$B$2,""))))</f>
        <v>119.55555555555554</v>
      </c>
      <c r="H17">
        <f>IF(ISBLANK(oldCoords!H14),"",IF(oldCoords!H14="&gt;",""""&amp;oldCoords!H14,IF(H$1="X",$B$3*oldCoords!H14+newCoords!$B$1,IF(H$1="Y",$B$4*oldCoords!H14+newCoords!$B$2,""))))</f>
        <v>111.1111111111111</v>
      </c>
      <c r="I17">
        <f>IF(ISBLANK(oldCoords!I14),"",IF(oldCoords!I14="&gt;",""""&amp;oldCoords!I14,IF(I$1="X",$B$3*oldCoords!I14+newCoords!$B$1,IF(I$1="Y",$B$4*oldCoords!I14+newCoords!$B$2,""))))</f>
        <v>118.66666666666666</v>
      </c>
      <c r="J17">
        <f>IF(ISBLANK(oldCoords!J14),"",IF(oldCoords!J14="&gt;",""""&amp;oldCoords!J14,IF(J$1="X",$B$3*oldCoords!J14+newCoords!$B$1,IF(J$1="Y",$B$4*oldCoords!J14+newCoords!$B$2,""))))</f>
        <v>112.44444444444444</v>
      </c>
      <c r="K17">
        <f>IF(ISBLANK(oldCoords!K14),"",IF(oldCoords!K14="&gt;",""""&amp;oldCoords!K14,IF(K$1="X",$B$3*oldCoords!K14+newCoords!$B$1,IF(K$1="Y",$B$4*oldCoords!K14+newCoords!$B$2,""))))</f>
        <v>119.1111111111111</v>
      </c>
      <c r="L17">
        <f>IF(ISBLANK(oldCoords!L14),"",IF(oldCoords!L14="&gt;",""""&amp;oldCoords!L14,IF(L$1="X",$B$3*oldCoords!L14+newCoords!$B$1,IF(L$1="Y",$B$4*oldCoords!L14+newCoords!$B$2,""))))</f>
        <v>115.55555555555554</v>
      </c>
      <c r="M17">
        <f>IF(ISBLANK(oldCoords!M14),"",IF(oldCoords!M14="&gt;",""""&amp;oldCoords!M14,IF(M$1="X",$B$3*oldCoords!M14+newCoords!$B$1,IF(M$1="Y",$B$4*oldCoords!M14+newCoords!$B$2,""))))</f>
        <v>122.66666666666666</v>
      </c>
      <c r="N17">
        <f>IF(ISBLANK(oldCoords!N14),"",IF(oldCoords!N14="&gt;",""""&amp;oldCoords!N14,IF(N$1="X",$B$3*oldCoords!N14+newCoords!$B$1,IF(N$1="Y",$B$4*oldCoords!N14+newCoords!$B$2,""))))</f>
        <v>117.33333333333333</v>
      </c>
      <c r="O17">
        <f>IF(ISBLANK(oldCoords!O14),"",IF(oldCoords!O14="&gt;",""""&amp;oldCoords!O14,IF(O$1="X",$B$3*oldCoords!O14+newCoords!$B$1,IF(O$1="Y",$B$4*oldCoords!O14+newCoords!$B$2,""))))</f>
        <v>124.44444444444444</v>
      </c>
      <c r="P17">
        <f>IF(ISBLANK(oldCoords!P14),"",IF(oldCoords!P14="&gt;",""""&amp;oldCoords!P14,IF(P$1="X",$B$3*oldCoords!P14+newCoords!$B$1,IF(P$1="Y",$B$4*oldCoords!P14+newCoords!$B$2,""))))</f>
        <v>121.33333333333333</v>
      </c>
      <c r="Q17">
        <f>IF(ISBLANK(oldCoords!Q14),"",IF(oldCoords!Q14="&gt;",""""&amp;oldCoords!Q14,IF(Q$1="X",$B$3*oldCoords!Q14+newCoords!$B$1,IF(Q$1="Y",$B$4*oldCoords!Q14+newCoords!$B$2,""))))</f>
        <v>131.11111111111111</v>
      </c>
      <c r="R17">
        <f>IF(ISBLANK(oldCoords!R14),"",IF(oldCoords!R14="&gt;",""""&amp;oldCoords!R14,IF(R$1="X",$B$3*oldCoords!R14+newCoords!$B$1,IF(R$1="Y",$B$4*oldCoords!R14+newCoords!$B$2,""))))</f>
        <v>120</v>
      </c>
      <c r="S17">
        <f>IF(ISBLANK(oldCoords!S14),"",IF(oldCoords!S14="&gt;",""""&amp;oldCoords!S14,IF(S$1="X",$B$3*oldCoords!S14+newCoords!$B$1,IF(S$1="Y",$B$4*oldCoords!S14+newCoords!$B$2,""))))</f>
        <v>131.55555555555554</v>
      </c>
      <c r="T17">
        <f>IF(ISBLANK(oldCoords!T14),"",IF(oldCoords!T14="&gt;",""""&amp;oldCoords!T14,IF(T$1="X",$B$3*oldCoords!T14+newCoords!$B$1,IF(T$1="Y",$B$4*oldCoords!T14+newCoords!$B$2,""))))</f>
        <v>111.55555555555554</v>
      </c>
      <c r="U17">
        <f>IF(ISBLANK(oldCoords!U14),"",IF(oldCoords!U14="&gt;",""""&amp;oldCoords!U14,IF(U$1="X",$B$3*oldCoords!U14+newCoords!$B$1,IF(U$1="Y",$B$4*oldCoords!U14+newCoords!$B$2,""))))</f>
        <v>129.33333333333331</v>
      </c>
      <c r="V17">
        <f>IF(ISBLANK(oldCoords!V14),"",IF(oldCoords!V14="&gt;",""""&amp;oldCoords!V14,IF(V$1="X",$B$3*oldCoords!V14+newCoords!$B$1,IF(V$1="Y",$B$4*oldCoords!V14+newCoords!$B$2,""))))</f>
        <v>112</v>
      </c>
      <c r="W17">
        <f>IF(ISBLANK(oldCoords!W14),"",IF(oldCoords!W14="&gt;",""""&amp;oldCoords!W14,IF(W$1="X",$B$3*oldCoords!W14+newCoords!$B$1,IF(W$1="Y",$B$4*oldCoords!W14+newCoords!$B$2,""))))</f>
        <v>126.66666666666666</v>
      </c>
      <c r="X17">
        <f>IF(ISBLANK(oldCoords!X14),"",IF(oldCoords!X14="&gt;",""""&amp;oldCoords!X14,IF(X$1="X",$B$3*oldCoords!X14+newCoords!$B$1,IF(X$1="Y",$B$4*oldCoords!X14+newCoords!$B$2,""))))</f>
        <v>110.22222222222221</v>
      </c>
      <c r="Y17">
        <f>IF(ISBLANK(oldCoords!Y14),"",IF(oldCoords!Y14="&gt;",""""&amp;oldCoords!Y14,IF(Y$1="X",$B$3*oldCoords!Y14+newCoords!$B$1,IF(Y$1="Y",$B$4*oldCoords!Y14+newCoords!$B$2,""))))</f>
        <v>122.66666666666666</v>
      </c>
      <c r="Z17">
        <f>IF(ISBLANK(oldCoords!Z14),"",IF(oldCoords!Z14="&gt;",""""&amp;oldCoords!Z14,IF(Z$1="X",$B$3*oldCoords!Z14+newCoords!$B$1,IF(Z$1="Y",$B$4*oldCoords!Z14+newCoords!$B$2,""))))</f>
        <v>109.33333333333333</v>
      </c>
      <c r="AA17">
        <f>IF(ISBLANK(oldCoords!AA14),"",IF(oldCoords!AA14="&gt;",""""&amp;oldCoords!AA14,IF(AA$1="X",$B$3*oldCoords!AA14+newCoords!$B$1,IF(AA$1="Y",$B$4*oldCoords!AA14+newCoords!$B$2,""))))</f>
        <v>123.1111111111111</v>
      </c>
      <c r="AB17">
        <f>IF(ISBLANK(oldCoords!AB14),"",IF(oldCoords!AB14="&gt;",""""&amp;oldCoords!AB14,IF(AB$1="X",$B$3*oldCoords!AB14+newCoords!$B$1,IF(AB$1="Y",$B$4*oldCoords!AB14+newCoords!$B$2,""))))</f>
        <v>108</v>
      </c>
      <c r="AC17" t="str">
        <f>IF(ISBLANK(oldCoords!AC14),"",IF(oldCoords!AC14="&gt;",""""&amp;oldCoords!AC14,IF(AC$1="X",$B$3*oldCoords!AC14+newCoords!$B$1,IF(AC$1="Y",$B$4*oldCoords!AC14+newCoords!$B$2,""))))</f>
        <v>"&gt;</v>
      </c>
      <c r="AD17" t="str">
        <f>IF(ISBLANK(oldCoords!AD14),"",IF(oldCoords!AD14="&gt;",""""&amp;oldCoords!AD14,IF(AD$1="X",$B$3*oldCoords!AD14+newCoords!$B$1,IF(AD$1="Y",$B$4*oldCoords!AD14+newCoords!$B$2,""))))</f>
        <v/>
      </c>
      <c r="AE17" t="str">
        <f>IF(ISBLANK(oldCoords!AE14),"",IF(oldCoords!AE14="&gt;",""""&amp;oldCoords!AE14,IF(AE$1="X",$B$3*oldCoords!AE14+newCoords!$B$1,IF(AE$1="Y",$B$4*oldCoords!AE14+newCoords!$B$2,""))))</f>
        <v/>
      </c>
      <c r="AF17" t="str">
        <f>IF(ISBLANK(oldCoords!AF14),"",IF(oldCoords!AF14="&gt;",""""&amp;oldCoords!AF14,IF(AF$1="X",$B$3*oldCoords!AF14+newCoords!$B$1,IF(AF$1="Y",$B$4*oldCoords!AF14+newCoords!$B$2,""))))</f>
        <v/>
      </c>
      <c r="AG17" t="str">
        <f>IF(ISBLANK(oldCoords!AG14),"",IF(oldCoords!AG14="&gt;",""""&amp;oldCoords!AG14,IF(AG$1="X",$B$3*oldCoords!AG14+newCoords!$B$1,IF(AG$1="Y",$B$4*oldCoords!AG14+newCoords!$B$2,""))))</f>
        <v/>
      </c>
      <c r="AH17" t="str">
        <f>IF(ISBLANK(oldCoords!AH14),"",IF(oldCoords!AH14="&gt;",""""&amp;oldCoords!AH14,IF(AH$1="X",$B$3*oldCoords!AH14+newCoords!$B$1,IF(AH$1="Y",$B$4*oldCoords!AH14+newCoords!$B$2,""))))</f>
        <v/>
      </c>
      <c r="AI17" t="str">
        <f>IF(ISBLANK(oldCoords!AI14),"",IF(oldCoords!AI14="&gt;",""""&amp;oldCoords!AI14,IF(AI$1="X",$B$3*oldCoords!AI14+newCoords!$B$1,IF(AI$1="Y",$B$4*oldCoords!AI14+newCoords!$B$2,""))))</f>
        <v/>
      </c>
      <c r="AJ17" t="str">
        <f>IF(ISBLANK(oldCoords!AJ14),"",IF(oldCoords!AJ14="&gt;",""""&amp;oldCoords!AJ14,IF(AJ$1="X",$B$3*oldCoords!AJ14+newCoords!$B$1,IF(AJ$1="Y",$B$4*oldCoords!AJ14+newCoords!$B$2,""))))</f>
        <v/>
      </c>
      <c r="AK17" t="str">
        <f>IF(ISBLANK(oldCoords!AK14),"",IF(oldCoords!AK14="&gt;",""""&amp;oldCoords!AK14,IF(AK$1="X",$B$3*oldCoords!AK14+newCoords!$B$1,IF(AK$1="Y",$B$4*oldCoords!AK14+newCoords!$B$2,""))))</f>
        <v/>
      </c>
      <c r="AL17" t="str">
        <f>IF(ISBLANK(oldCoords!AL14),"",IF(oldCoords!AL14="&gt;",""""&amp;oldCoords!AL14,IF(AL$1="X",$B$3*oldCoords!AL14+newCoords!$B$1,IF(AL$1="Y",$B$4*oldCoords!AL14+newCoords!$B$2,""))))</f>
        <v/>
      </c>
      <c r="AM17" t="str">
        <f>IF(ISBLANK(oldCoords!AM14),"",IF(oldCoords!AM14="&gt;",""""&amp;oldCoords!AM14,IF(AM$1="X",$B$3*oldCoords!AM14+newCoords!$B$1,IF(AM$1="Y",$B$4*oldCoords!AM14+newCoords!$B$2,""))))</f>
        <v/>
      </c>
      <c r="AN17" t="str">
        <f>IF(ISBLANK(oldCoords!AN14),"",IF(oldCoords!AN14="&gt;",""""&amp;oldCoords!AN14,IF(AN$1="X",$B$3*oldCoords!AN14+newCoords!$B$1,IF(AN$1="Y",$B$4*oldCoords!AN14+newCoords!$B$2,""))))</f>
        <v/>
      </c>
      <c r="AO17" t="str">
        <f>IF(ISBLANK(oldCoords!AO14),"",IF(oldCoords!AO14="&gt;",""""&amp;oldCoords!AO14,IF(AO$1="X",$B$3*oldCoords!AO14+newCoords!$B$1,IF(AO$1="Y",$B$4*oldCoords!AO14+newCoords!$B$2,""))))</f>
        <v/>
      </c>
      <c r="AP17" t="str">
        <f>IF(ISBLANK(oldCoords!AP14),"",IF(oldCoords!AP14="&gt;",""""&amp;oldCoords!AP14,IF(AP$1="X",$B$3*oldCoords!AP14+newCoords!$B$1,IF(AP$1="Y",$B$4*oldCoords!AP14+newCoords!$B$2,""))))</f>
        <v/>
      </c>
      <c r="AQ17" t="str">
        <f>IF(ISBLANK(oldCoords!AQ14),"",IF(oldCoords!AQ14="&gt;",""""&amp;oldCoords!AQ14,IF(AQ$1="X",$B$3*oldCoords!AQ14+newCoords!$B$1,IF(AQ$1="Y",$B$4*oldCoords!AQ14+newCoords!$B$2,""))))</f>
        <v/>
      </c>
      <c r="AR17" t="str">
        <f>IF(ISBLANK(oldCoords!AR14),"",IF(oldCoords!AR14="&gt;",""""&amp;oldCoords!AR14,IF(AR$1="X",$B$3*oldCoords!AR14+newCoords!$B$1,IF(AR$1="Y",$B$4*oldCoords!AR14+newCoords!$B$2,""))))</f>
        <v/>
      </c>
      <c r="AS17" t="str">
        <f>IF(ISBLANK(oldCoords!AS14),"",IF(oldCoords!AS14="&gt;",""""&amp;oldCoords!AS14,IF(AS$1="X",$B$3*oldCoords!AS14+newCoords!$B$1,IF(AS$1="Y",$B$4*oldCoords!AS14+newCoords!$B$2,""))))</f>
        <v/>
      </c>
      <c r="AT17" t="str">
        <f>IF(ISBLANK(oldCoords!AT14),"",IF(oldCoords!AT14="&gt;",""""&amp;oldCoords!AT14,IF(AT$1="X",$B$3*oldCoords!AT14+newCoords!$B$1,IF(AT$1="Y",$B$4*oldCoords!AT14+newCoords!$B$2,""))))</f>
        <v/>
      </c>
      <c r="AU17" t="str">
        <f>IF(ISBLANK(oldCoords!AU14),"",IF(oldCoords!AU14="&gt;",""""&amp;oldCoords!AU14,IF(AU$1="X",$B$3*oldCoords!AU14+newCoords!$B$1,IF(AU$1="Y",$B$4*oldCoords!AU14+newCoords!$B$2,""))))</f>
        <v/>
      </c>
      <c r="AV17" t="str">
        <f>IF(ISBLANK(oldCoords!AV14),"",IF(oldCoords!AV14="&gt;",""""&amp;oldCoords!AV14,IF(AV$1="X",$B$3*oldCoords!AV14+newCoords!$B$1,IF(AV$1="Y",$B$4*oldCoords!AV14+newCoords!$B$2,""))))</f>
        <v/>
      </c>
      <c r="AW17" t="str">
        <f>IF(ISBLANK(oldCoords!AW14),"",IF(oldCoords!AW14="&gt;",""""&amp;oldCoords!AW14,IF(AW$1="X",$B$3*oldCoords!AW14+newCoords!$B$1,IF(AW$1="Y",$B$4*oldCoords!AW14+newCoords!$B$2,""))))</f>
        <v/>
      </c>
      <c r="AX17" t="str">
        <f>IF(ISBLANK(oldCoords!AX14),"",IF(oldCoords!AX14="&gt;",""""&amp;oldCoords!AX14,IF(AX$1="X",$B$3*oldCoords!AX14+newCoords!$B$1,IF(AX$1="Y",$B$4*oldCoords!AX14+newCoords!$B$2,""))))</f>
        <v/>
      </c>
      <c r="AY17" t="str">
        <f>IF(ISBLANK(oldCoords!AY14),"",IF(oldCoords!AY14="&gt;",""""&amp;oldCoords!AY14,IF(AY$1="X",$B$3*oldCoords!AY14+newCoords!$B$1,IF(AY$1="Y",$B$4*oldCoords!AY14+newCoords!$B$2,""))))</f>
        <v/>
      </c>
      <c r="AZ17" t="str">
        <f>IF(ISBLANK(oldCoords!AZ14),"",IF(oldCoords!AZ14="&gt;",""""&amp;oldCoords!AZ14,IF(AZ$1="X",$B$3*oldCoords!AZ14+newCoords!$B$1,IF(AZ$1="Y",$B$4*oldCoords!AZ14+newCoords!$B$2,""))))</f>
        <v/>
      </c>
      <c r="BA17" t="str">
        <f>IF(ISBLANK(oldCoords!BA14),"",IF(oldCoords!BA14="&gt;",""""&amp;oldCoords!BA14,IF(BA$1="X",$B$3*oldCoords!BA14+newCoords!$B$1,IF(BA$1="Y",$B$4*oldCoords!BA14+newCoords!$B$2,""))))</f>
        <v/>
      </c>
    </row>
    <row r="18" spans="2:53">
      <c r="B18" s="2" t="str">
        <f>+CONCATENATE(oldCoords!B15,"""",IF(""=(newCoords!C18),"",newCoords!C18 &amp; ","),IF(""=(newCoords!D18),"",newCoords!D18 &amp; ","),IF(""=(newCoords!E18),"",newCoords!E18 &amp; ","),IF(""=(newCoords!F18),"",newCoords!F18 &amp; ","),IF(""=(newCoords!G18),"",newCoords!G18 &amp; ","),IF(""=(newCoords!H18),"",newCoords!H18 &amp; ","),IF(""=(newCoords!I18),"",newCoords!I18 &amp; ","),IF(""=(newCoords!J18),"",newCoords!J18 &amp; ","),IF(""=(newCoords!K18),"",newCoords!K18 &amp; ","),IF(""=(newCoords!L18),"",newCoords!L18 &amp; ","),IF(""=(newCoords!M18),"",newCoords!M18 &amp; ","),IF(""=(newCoords!N18),"",newCoords!N18 &amp; ","),IF(""=(newCoords!O18),"",newCoords!O18 &amp; ","),IF(""=(newCoords!P18),"",newCoords!P18 &amp; ","),IF(""=(newCoords!Q18),"",newCoords!Q18 &amp; ","),IF(""=(newCoords!R18),"",newCoords!R18 &amp; ","),IF(""=(newCoords!S18),"",newCoords!S18 &amp; ","),IF(""=(newCoords!T18),"",newCoords!T18 &amp; ","),IF(""=(newCoords!U18),"",newCoords!U18 &amp; ","),IF(""=(newCoords!V18),"",newCoords!V18 &amp; ","),IF(""=(newCoords!W18),"",newCoords!W18 &amp; ","),IF(""=(newCoords!X18),"",newCoords!X18 &amp; ","),IF(""=(newCoords!Y18),"",newCoords!Y18 &amp; ","),IF(""=(newCoords!Z18),"",newCoords!Z18 &amp; ","),IF(""=(newCoords!AA18),"",newCoords!AA18 &amp; ","),IF(""=(newCoords!AB18),"",newCoords!AB18 &amp; ","),IF(""=(newCoords!AC18),"",newCoords!AC18 &amp; ","),IF(""=(newCoords!AD18),"",newCoords!AD18 &amp; ","),IF(""=(newCoords!AE18),"",newCoords!AE18 &amp; ","),IF(""=(newCoords!AF18),"",newCoords!AF18 &amp; ","),IF(""=(newCoords!AG18),"",newCoords!AG18 &amp; ","),IF(""=(newCoords!AH18),"",newCoords!AH18 &amp; ","),IF(""=(newCoords!AI18),"",newCoords!AI18 &amp; ","),IF(""=(newCoords!AJ18),"",newCoords!AJ18 &amp; ","),IF(""=(newCoords!AK18),"",newCoords!AK18 &amp; ","),IF(""=(newCoords!AL18),"",newCoords!AL18 &amp; ","),IF(""=(newCoords!AM18),"",newCoords!AM18 &amp; ","),IF(""=(newCoords!AN18),"",newCoords!AN18 &amp; ","),IF(""=(newCoords!AO18),"",newCoords!AO18 &amp; ","),IF(""=(newCoords!AP18),"",newCoords!AP18 &amp; ","),IF(""=(newCoords!AQ18),"",newCoords!AQ18 &amp; ","),IF(""=(newCoords!AR18),"",newCoords!AR18 &amp; ","),IF(""=(newCoords!AS18),"",newCoords!AS18 &amp; ","),IF(""=(newCoords!AT18),"",newCoords!AT18 &amp; ","),IF(""=(newCoords!AU18),"",newCoords!AU18 &amp; ","),IF(""=(newCoords!AV18),"",newCoords!AV18 &amp; ","),IF(""=(newCoords!AW18),"",newCoords!AW18 &amp; ","),IF(""=(newCoords!AX18),"",newCoords!AX18 &amp; ","),IF(""=(newCoords!AY18),"",newCoords!AY18 &amp; ","),IF(""=(newCoords!AZ18),"",newCoords!AZ18 &amp; ","),IF(""=(newCoords!BA18),"",newCoords!BA18 &amp; ","))</f>
        <v>&lt;area shape=poly href=@placeURL_IL@ coords="125.333333333333,121.777777777778,131.555555555556,121.333333333333,133.333333333333,129.777777777778,132.444444444444,135.555555555556,130.666666666667,137.777777777778,127.555555555556,134.222222222222,127.555555555556,132.888888888889,124,129.777777777778,125.777777777778,123.555555555556,"&gt;,</v>
      </c>
      <c r="C18">
        <f>IF(ISBLANK(oldCoords!C15),"",IF(oldCoords!C15="&gt;",""""&amp;oldCoords!C15,IF(C$1="X",$B$3*oldCoords!C15+newCoords!$B$1,IF(C$1="Y",$B$4*oldCoords!C15+newCoords!$B$2,""))))</f>
        <v>125.33333333333333</v>
      </c>
      <c r="D18">
        <f>IF(ISBLANK(oldCoords!D15),"",IF(oldCoords!D15="&gt;",""""&amp;oldCoords!D15,IF(D$1="X",$B$3*oldCoords!D15+newCoords!$B$1,IF(D$1="Y",$B$4*oldCoords!D15+newCoords!$B$2,""))))</f>
        <v>121.77777777777777</v>
      </c>
      <c r="E18">
        <f>IF(ISBLANK(oldCoords!E15),"",IF(oldCoords!E15="&gt;",""""&amp;oldCoords!E15,IF(E$1="X",$B$3*oldCoords!E15+newCoords!$B$1,IF(E$1="Y",$B$4*oldCoords!E15+newCoords!$B$2,""))))</f>
        <v>131.55555555555554</v>
      </c>
      <c r="F18">
        <f>IF(ISBLANK(oldCoords!F15),"",IF(oldCoords!F15="&gt;",""""&amp;oldCoords!F15,IF(F$1="X",$B$3*oldCoords!F15+newCoords!$B$1,IF(F$1="Y",$B$4*oldCoords!F15+newCoords!$B$2,""))))</f>
        <v>121.33333333333333</v>
      </c>
      <c r="G18">
        <f>IF(ISBLANK(oldCoords!G15),"",IF(oldCoords!G15="&gt;",""""&amp;oldCoords!G15,IF(G$1="X",$B$3*oldCoords!G15+newCoords!$B$1,IF(G$1="Y",$B$4*oldCoords!G15+newCoords!$B$2,""))))</f>
        <v>133.33333333333331</v>
      </c>
      <c r="H18">
        <f>IF(ISBLANK(oldCoords!H15),"",IF(oldCoords!H15="&gt;",""""&amp;oldCoords!H15,IF(H$1="X",$B$3*oldCoords!H15+newCoords!$B$1,IF(H$1="Y",$B$4*oldCoords!H15+newCoords!$B$2,""))))</f>
        <v>129.77777777777777</v>
      </c>
      <c r="I18">
        <f>IF(ISBLANK(oldCoords!I15),"",IF(oldCoords!I15="&gt;",""""&amp;oldCoords!I15,IF(I$1="X",$B$3*oldCoords!I15+newCoords!$B$1,IF(I$1="Y",$B$4*oldCoords!I15+newCoords!$B$2,""))))</f>
        <v>132.44444444444443</v>
      </c>
      <c r="J18">
        <f>IF(ISBLANK(oldCoords!J15),"",IF(oldCoords!J15="&gt;",""""&amp;oldCoords!J15,IF(J$1="X",$B$3*oldCoords!J15+newCoords!$B$1,IF(J$1="Y",$B$4*oldCoords!J15+newCoords!$B$2,""))))</f>
        <v>135.55555555555554</v>
      </c>
      <c r="K18">
        <f>IF(ISBLANK(oldCoords!K15),"",IF(oldCoords!K15="&gt;",""""&amp;oldCoords!K15,IF(K$1="X",$B$3*oldCoords!K15+newCoords!$B$1,IF(K$1="Y",$B$4*oldCoords!K15+newCoords!$B$2,""))))</f>
        <v>130.66666666666666</v>
      </c>
      <c r="L18">
        <f>IF(ISBLANK(oldCoords!L15),"",IF(oldCoords!L15="&gt;",""""&amp;oldCoords!L15,IF(L$1="X",$B$3*oldCoords!L15+newCoords!$B$1,IF(L$1="Y",$B$4*oldCoords!L15+newCoords!$B$2,""))))</f>
        <v>137.77777777777777</v>
      </c>
      <c r="M18">
        <f>IF(ISBLANK(oldCoords!M15),"",IF(oldCoords!M15="&gt;",""""&amp;oldCoords!M15,IF(M$1="X",$B$3*oldCoords!M15+newCoords!$B$1,IF(M$1="Y",$B$4*oldCoords!M15+newCoords!$B$2,""))))</f>
        <v>127.55555555555554</v>
      </c>
      <c r="N18">
        <f>IF(ISBLANK(oldCoords!N15),"",IF(oldCoords!N15="&gt;",""""&amp;oldCoords!N15,IF(N$1="X",$B$3*oldCoords!N15+newCoords!$B$1,IF(N$1="Y",$B$4*oldCoords!N15+newCoords!$B$2,""))))</f>
        <v>134.22222222222223</v>
      </c>
      <c r="O18">
        <f>IF(ISBLANK(oldCoords!O15),"",IF(oldCoords!O15="&gt;",""""&amp;oldCoords!O15,IF(O$1="X",$B$3*oldCoords!O15+newCoords!$B$1,IF(O$1="Y",$B$4*oldCoords!O15+newCoords!$B$2,""))))</f>
        <v>127.55555555555554</v>
      </c>
      <c r="P18">
        <f>IF(ISBLANK(oldCoords!P15),"",IF(oldCoords!P15="&gt;",""""&amp;oldCoords!P15,IF(P$1="X",$B$3*oldCoords!P15+newCoords!$B$1,IF(P$1="Y",$B$4*oldCoords!P15+newCoords!$B$2,""))))</f>
        <v>132.88888888888889</v>
      </c>
      <c r="Q18">
        <f>IF(ISBLANK(oldCoords!Q15),"",IF(oldCoords!Q15="&gt;",""""&amp;oldCoords!Q15,IF(Q$1="X",$B$3*oldCoords!Q15+newCoords!$B$1,IF(Q$1="Y",$B$4*oldCoords!Q15+newCoords!$B$2,""))))</f>
        <v>124</v>
      </c>
      <c r="R18">
        <f>IF(ISBLANK(oldCoords!R15),"",IF(oldCoords!R15="&gt;",""""&amp;oldCoords!R15,IF(R$1="X",$B$3*oldCoords!R15+newCoords!$B$1,IF(R$1="Y",$B$4*oldCoords!R15+newCoords!$B$2,""))))</f>
        <v>129.77777777777777</v>
      </c>
      <c r="S18">
        <f>IF(ISBLANK(oldCoords!S15),"",IF(oldCoords!S15="&gt;",""""&amp;oldCoords!S15,IF(S$1="X",$B$3*oldCoords!S15+newCoords!$B$1,IF(S$1="Y",$B$4*oldCoords!S15+newCoords!$B$2,""))))</f>
        <v>125.77777777777777</v>
      </c>
      <c r="T18">
        <f>IF(ISBLANK(oldCoords!T15),"",IF(oldCoords!T15="&gt;",""""&amp;oldCoords!T15,IF(T$1="X",$B$3*oldCoords!T15+newCoords!$B$1,IF(T$1="Y",$B$4*oldCoords!T15+newCoords!$B$2,""))))</f>
        <v>123.55555555555554</v>
      </c>
      <c r="U18" t="str">
        <f>IF(ISBLANK(oldCoords!U15),"",IF(oldCoords!U15="&gt;",""""&amp;oldCoords!U15,IF(U$1="X",$B$3*oldCoords!U15+newCoords!$B$1,IF(U$1="Y",$B$4*oldCoords!U15+newCoords!$B$2,""))))</f>
        <v>"&gt;</v>
      </c>
      <c r="V18" t="str">
        <f>IF(ISBLANK(oldCoords!V15),"",IF(oldCoords!V15="&gt;",""""&amp;oldCoords!V15,IF(V$1="X",$B$3*oldCoords!V15+newCoords!$B$1,IF(V$1="Y",$B$4*oldCoords!V15+newCoords!$B$2,""))))</f>
        <v/>
      </c>
      <c r="W18" t="str">
        <f>IF(ISBLANK(oldCoords!W15),"",IF(oldCoords!W15="&gt;",""""&amp;oldCoords!W15,IF(W$1="X",$B$3*oldCoords!W15+newCoords!$B$1,IF(W$1="Y",$B$4*oldCoords!W15+newCoords!$B$2,""))))</f>
        <v/>
      </c>
      <c r="X18" t="str">
        <f>IF(ISBLANK(oldCoords!X15),"",IF(oldCoords!X15="&gt;",""""&amp;oldCoords!X15,IF(X$1="X",$B$3*oldCoords!X15+newCoords!$B$1,IF(X$1="Y",$B$4*oldCoords!X15+newCoords!$B$2,""))))</f>
        <v/>
      </c>
      <c r="Y18" t="str">
        <f>IF(ISBLANK(oldCoords!Y15),"",IF(oldCoords!Y15="&gt;",""""&amp;oldCoords!Y15,IF(Y$1="X",$B$3*oldCoords!Y15+newCoords!$B$1,IF(Y$1="Y",$B$4*oldCoords!Y15+newCoords!$B$2,""))))</f>
        <v/>
      </c>
      <c r="Z18" t="str">
        <f>IF(ISBLANK(oldCoords!Z15),"",IF(oldCoords!Z15="&gt;",""""&amp;oldCoords!Z15,IF(Z$1="X",$B$3*oldCoords!Z15+newCoords!$B$1,IF(Z$1="Y",$B$4*oldCoords!Z15+newCoords!$B$2,""))))</f>
        <v/>
      </c>
      <c r="AA18" t="str">
        <f>IF(ISBLANK(oldCoords!AA15),"",IF(oldCoords!AA15="&gt;",""""&amp;oldCoords!AA15,IF(AA$1="X",$B$3*oldCoords!AA15+newCoords!$B$1,IF(AA$1="Y",$B$4*oldCoords!AA15+newCoords!$B$2,""))))</f>
        <v/>
      </c>
      <c r="AB18" t="str">
        <f>IF(ISBLANK(oldCoords!AB15),"",IF(oldCoords!AB15="&gt;",""""&amp;oldCoords!AB15,IF(AB$1="X",$B$3*oldCoords!AB15+newCoords!$B$1,IF(AB$1="Y",$B$4*oldCoords!AB15+newCoords!$B$2,""))))</f>
        <v/>
      </c>
      <c r="AC18" t="str">
        <f>IF(ISBLANK(oldCoords!AC15),"",IF(oldCoords!AC15="&gt;",""""&amp;oldCoords!AC15,IF(AC$1="X",$B$3*oldCoords!AC15+newCoords!$B$1,IF(AC$1="Y",$B$4*oldCoords!AC15+newCoords!$B$2,""))))</f>
        <v/>
      </c>
      <c r="AD18" t="str">
        <f>IF(ISBLANK(oldCoords!AD15),"",IF(oldCoords!AD15="&gt;",""""&amp;oldCoords!AD15,IF(AD$1="X",$B$3*oldCoords!AD15+newCoords!$B$1,IF(AD$1="Y",$B$4*oldCoords!AD15+newCoords!$B$2,""))))</f>
        <v/>
      </c>
      <c r="AE18" t="str">
        <f>IF(ISBLANK(oldCoords!AE15),"",IF(oldCoords!AE15="&gt;",""""&amp;oldCoords!AE15,IF(AE$1="X",$B$3*oldCoords!AE15+newCoords!$B$1,IF(AE$1="Y",$B$4*oldCoords!AE15+newCoords!$B$2,""))))</f>
        <v/>
      </c>
      <c r="AF18" t="str">
        <f>IF(ISBLANK(oldCoords!AF15),"",IF(oldCoords!AF15="&gt;",""""&amp;oldCoords!AF15,IF(AF$1="X",$B$3*oldCoords!AF15+newCoords!$B$1,IF(AF$1="Y",$B$4*oldCoords!AF15+newCoords!$B$2,""))))</f>
        <v/>
      </c>
      <c r="AG18" t="str">
        <f>IF(ISBLANK(oldCoords!AG15),"",IF(oldCoords!AG15="&gt;",""""&amp;oldCoords!AG15,IF(AG$1="X",$B$3*oldCoords!AG15+newCoords!$B$1,IF(AG$1="Y",$B$4*oldCoords!AG15+newCoords!$B$2,""))))</f>
        <v/>
      </c>
      <c r="AH18" t="str">
        <f>IF(ISBLANK(oldCoords!AH15),"",IF(oldCoords!AH15="&gt;",""""&amp;oldCoords!AH15,IF(AH$1="X",$B$3*oldCoords!AH15+newCoords!$B$1,IF(AH$1="Y",$B$4*oldCoords!AH15+newCoords!$B$2,""))))</f>
        <v/>
      </c>
      <c r="AI18" t="str">
        <f>IF(ISBLANK(oldCoords!AI15),"",IF(oldCoords!AI15="&gt;",""""&amp;oldCoords!AI15,IF(AI$1="X",$B$3*oldCoords!AI15+newCoords!$B$1,IF(AI$1="Y",$B$4*oldCoords!AI15+newCoords!$B$2,""))))</f>
        <v/>
      </c>
      <c r="AJ18" t="str">
        <f>IF(ISBLANK(oldCoords!AJ15),"",IF(oldCoords!AJ15="&gt;",""""&amp;oldCoords!AJ15,IF(AJ$1="X",$B$3*oldCoords!AJ15+newCoords!$B$1,IF(AJ$1="Y",$B$4*oldCoords!AJ15+newCoords!$B$2,""))))</f>
        <v/>
      </c>
      <c r="AK18" t="str">
        <f>IF(ISBLANK(oldCoords!AK15),"",IF(oldCoords!AK15="&gt;",""""&amp;oldCoords!AK15,IF(AK$1="X",$B$3*oldCoords!AK15+newCoords!$B$1,IF(AK$1="Y",$B$4*oldCoords!AK15+newCoords!$B$2,""))))</f>
        <v/>
      </c>
      <c r="AL18" t="str">
        <f>IF(ISBLANK(oldCoords!AL15),"",IF(oldCoords!AL15="&gt;",""""&amp;oldCoords!AL15,IF(AL$1="X",$B$3*oldCoords!AL15+newCoords!$B$1,IF(AL$1="Y",$B$4*oldCoords!AL15+newCoords!$B$2,""))))</f>
        <v/>
      </c>
      <c r="AM18" t="str">
        <f>IF(ISBLANK(oldCoords!AM15),"",IF(oldCoords!AM15="&gt;",""""&amp;oldCoords!AM15,IF(AM$1="X",$B$3*oldCoords!AM15+newCoords!$B$1,IF(AM$1="Y",$B$4*oldCoords!AM15+newCoords!$B$2,""))))</f>
        <v/>
      </c>
      <c r="AN18" t="str">
        <f>IF(ISBLANK(oldCoords!AN15),"",IF(oldCoords!AN15="&gt;",""""&amp;oldCoords!AN15,IF(AN$1="X",$B$3*oldCoords!AN15+newCoords!$B$1,IF(AN$1="Y",$B$4*oldCoords!AN15+newCoords!$B$2,""))))</f>
        <v/>
      </c>
      <c r="AO18" t="str">
        <f>IF(ISBLANK(oldCoords!AO15),"",IF(oldCoords!AO15="&gt;",""""&amp;oldCoords!AO15,IF(AO$1="X",$B$3*oldCoords!AO15+newCoords!$B$1,IF(AO$1="Y",$B$4*oldCoords!AO15+newCoords!$B$2,""))))</f>
        <v/>
      </c>
      <c r="AP18" t="str">
        <f>IF(ISBLANK(oldCoords!AP15),"",IF(oldCoords!AP15="&gt;",""""&amp;oldCoords!AP15,IF(AP$1="X",$B$3*oldCoords!AP15+newCoords!$B$1,IF(AP$1="Y",$B$4*oldCoords!AP15+newCoords!$B$2,""))))</f>
        <v/>
      </c>
      <c r="AQ18" t="str">
        <f>IF(ISBLANK(oldCoords!AQ15),"",IF(oldCoords!AQ15="&gt;",""""&amp;oldCoords!AQ15,IF(AQ$1="X",$B$3*oldCoords!AQ15+newCoords!$B$1,IF(AQ$1="Y",$B$4*oldCoords!AQ15+newCoords!$B$2,""))))</f>
        <v/>
      </c>
      <c r="AR18" t="str">
        <f>IF(ISBLANK(oldCoords!AR15),"",IF(oldCoords!AR15="&gt;",""""&amp;oldCoords!AR15,IF(AR$1="X",$B$3*oldCoords!AR15+newCoords!$B$1,IF(AR$1="Y",$B$4*oldCoords!AR15+newCoords!$B$2,""))))</f>
        <v/>
      </c>
      <c r="AS18" t="str">
        <f>IF(ISBLANK(oldCoords!AS15),"",IF(oldCoords!AS15="&gt;",""""&amp;oldCoords!AS15,IF(AS$1="X",$B$3*oldCoords!AS15+newCoords!$B$1,IF(AS$1="Y",$B$4*oldCoords!AS15+newCoords!$B$2,""))))</f>
        <v/>
      </c>
      <c r="AT18" t="str">
        <f>IF(ISBLANK(oldCoords!AT15),"",IF(oldCoords!AT15="&gt;",""""&amp;oldCoords!AT15,IF(AT$1="X",$B$3*oldCoords!AT15+newCoords!$B$1,IF(AT$1="Y",$B$4*oldCoords!AT15+newCoords!$B$2,""))))</f>
        <v/>
      </c>
      <c r="AU18" t="str">
        <f>IF(ISBLANK(oldCoords!AU15),"",IF(oldCoords!AU15="&gt;",""""&amp;oldCoords!AU15,IF(AU$1="X",$B$3*oldCoords!AU15+newCoords!$B$1,IF(AU$1="Y",$B$4*oldCoords!AU15+newCoords!$B$2,""))))</f>
        <v/>
      </c>
      <c r="AV18" t="str">
        <f>IF(ISBLANK(oldCoords!AV15),"",IF(oldCoords!AV15="&gt;",""""&amp;oldCoords!AV15,IF(AV$1="X",$B$3*oldCoords!AV15+newCoords!$B$1,IF(AV$1="Y",$B$4*oldCoords!AV15+newCoords!$B$2,""))))</f>
        <v/>
      </c>
      <c r="AW18" t="str">
        <f>IF(ISBLANK(oldCoords!AW15),"",IF(oldCoords!AW15="&gt;",""""&amp;oldCoords!AW15,IF(AW$1="X",$B$3*oldCoords!AW15+newCoords!$B$1,IF(AW$1="Y",$B$4*oldCoords!AW15+newCoords!$B$2,""))))</f>
        <v/>
      </c>
      <c r="AX18" t="str">
        <f>IF(ISBLANK(oldCoords!AX15),"",IF(oldCoords!AX15="&gt;",""""&amp;oldCoords!AX15,IF(AX$1="X",$B$3*oldCoords!AX15+newCoords!$B$1,IF(AX$1="Y",$B$4*oldCoords!AX15+newCoords!$B$2,""))))</f>
        <v/>
      </c>
      <c r="AY18" t="str">
        <f>IF(ISBLANK(oldCoords!AY15),"",IF(oldCoords!AY15="&gt;",""""&amp;oldCoords!AY15,IF(AY$1="X",$B$3*oldCoords!AY15+newCoords!$B$1,IF(AY$1="Y",$B$4*oldCoords!AY15+newCoords!$B$2,""))))</f>
        <v/>
      </c>
      <c r="AZ18" t="str">
        <f>IF(ISBLANK(oldCoords!AZ15),"",IF(oldCoords!AZ15="&gt;",""""&amp;oldCoords!AZ15,IF(AZ$1="X",$B$3*oldCoords!AZ15+newCoords!$B$1,IF(AZ$1="Y",$B$4*oldCoords!AZ15+newCoords!$B$2,""))))</f>
        <v/>
      </c>
      <c r="BA18" t="str">
        <f>IF(ISBLANK(oldCoords!BA15),"",IF(oldCoords!BA15="&gt;",""""&amp;oldCoords!BA15,IF(BA$1="X",$B$3*oldCoords!BA15+newCoords!$B$1,IF(BA$1="Y",$B$4*oldCoords!BA15+newCoords!$B$2,""))))</f>
        <v/>
      </c>
    </row>
    <row r="19" spans="2:53">
      <c r="B19" s="2" t="str">
        <f>+CONCATENATE(oldCoords!B16,"""",IF(""=(newCoords!C19),"",newCoords!C19 &amp; ","),IF(""=(newCoords!D19),"",newCoords!D19 &amp; ","),IF(""=(newCoords!E19),"",newCoords!E19 &amp; ","),IF(""=(newCoords!F19),"",newCoords!F19 &amp; ","),IF(""=(newCoords!G19),"",newCoords!G19 &amp; ","),IF(""=(newCoords!H19),"",newCoords!H19 &amp; ","),IF(""=(newCoords!I19),"",newCoords!I19 &amp; ","),IF(""=(newCoords!J19),"",newCoords!J19 &amp; ","),IF(""=(newCoords!K19),"",newCoords!K19 &amp; ","),IF(""=(newCoords!L19),"",newCoords!L19 &amp; ","),IF(""=(newCoords!M19),"",newCoords!M19 &amp; ","),IF(""=(newCoords!N19),"",newCoords!N19 &amp; ","),IF(""=(newCoords!O19),"",newCoords!O19 &amp; ","),IF(""=(newCoords!P19),"",newCoords!P19 &amp; ","),IF(""=(newCoords!Q19),"",newCoords!Q19 &amp; ","),IF(""=(newCoords!R19),"",newCoords!R19 &amp; ","),IF(""=(newCoords!S19),"",newCoords!S19 &amp; ","),IF(""=(newCoords!T19),"",newCoords!T19 &amp; ","),IF(""=(newCoords!U19),"",newCoords!U19 &amp; ","),IF(""=(newCoords!V19),"",newCoords!V19 &amp; ","),IF(""=(newCoords!W19),"",newCoords!W19 &amp; ","),IF(""=(newCoords!X19),"",newCoords!X19 &amp; ","),IF(""=(newCoords!Y19),"",newCoords!Y19 &amp; ","),IF(""=(newCoords!Z19),"",newCoords!Z19 &amp; ","),IF(""=(newCoords!AA19),"",newCoords!AA19 &amp; ","),IF(""=(newCoords!AB19),"",newCoords!AB19 &amp; ","),IF(""=(newCoords!AC19),"",newCoords!AC19 &amp; ","),IF(""=(newCoords!AD19),"",newCoords!AD19 &amp; ","),IF(""=(newCoords!AE19),"",newCoords!AE19 &amp; ","),IF(""=(newCoords!AF19),"",newCoords!AF19 &amp; ","),IF(""=(newCoords!AG19),"",newCoords!AG19 &amp; ","),IF(""=(newCoords!AH19),"",newCoords!AH19 &amp; ","),IF(""=(newCoords!AI19),"",newCoords!AI19 &amp; ","),IF(""=(newCoords!AJ19),"",newCoords!AJ19 &amp; ","),IF(""=(newCoords!AK19),"",newCoords!AK19 &amp; ","),IF(""=(newCoords!AL19),"",newCoords!AL19 &amp; ","),IF(""=(newCoords!AM19),"",newCoords!AM19 &amp; ","),IF(""=(newCoords!AN19),"",newCoords!AN19 &amp; ","),IF(""=(newCoords!AO19),"",newCoords!AO19 &amp; ","),IF(""=(newCoords!AP19),"",newCoords!AP19 &amp; ","),IF(""=(newCoords!AQ19),"",newCoords!AQ19 &amp; ","),IF(""=(newCoords!AR19),"",newCoords!AR19 &amp; ","),IF(""=(newCoords!AS19),"",newCoords!AS19 &amp; ","),IF(""=(newCoords!AT19),"",newCoords!AT19 &amp; ","),IF(""=(newCoords!AU19),"",newCoords!AU19 &amp; ","),IF(""=(newCoords!AV19),"",newCoords!AV19 &amp; ","),IF(""=(newCoords!AW19),"",newCoords!AW19 &amp; ","),IF(""=(newCoords!AX19),"",newCoords!AX19 &amp; ","),IF(""=(newCoords!AY19),"",newCoords!AY19 &amp; ","),IF(""=(newCoords!AZ19),"",newCoords!AZ19 &amp; ","),IF(""=(newCoords!BA19),"",newCoords!BA19 &amp; ","))</f>
        <v>&lt;area shape=poly href=@placeURL_MI@ coords="123.111111111111,106.666666666667,125.777777777778,102.666666666667,140.444444444444,109.333333333333,142.666666666667,114.222222222222,141.777777777778,120.444444444444,132.444444444444,122.222222222222,132.444444444444,111.111111111111,129.777777777778,111.111111111111,127.111111111111,109.333333333333,123.555555555556,108.888888888889,"&gt;,</v>
      </c>
      <c r="C19">
        <f>IF(ISBLANK(oldCoords!C16),"",IF(oldCoords!C16="&gt;",""""&amp;oldCoords!C16,IF(C$1="X",$B$3*oldCoords!C16+newCoords!$B$1,IF(C$1="Y",$B$4*oldCoords!C16+newCoords!$B$2,""))))</f>
        <v>123.1111111111111</v>
      </c>
      <c r="D19">
        <f>IF(ISBLANK(oldCoords!D16),"",IF(oldCoords!D16="&gt;",""""&amp;oldCoords!D16,IF(D$1="X",$B$3*oldCoords!D16+newCoords!$B$1,IF(D$1="Y",$B$4*oldCoords!D16+newCoords!$B$2,""))))</f>
        <v>106.66666666666666</v>
      </c>
      <c r="E19">
        <f>IF(ISBLANK(oldCoords!E16),"",IF(oldCoords!E16="&gt;",""""&amp;oldCoords!E16,IF(E$1="X",$B$3*oldCoords!E16+newCoords!$B$1,IF(E$1="Y",$B$4*oldCoords!E16+newCoords!$B$2,""))))</f>
        <v>125.77777777777777</v>
      </c>
      <c r="F19">
        <f>IF(ISBLANK(oldCoords!F16),"",IF(oldCoords!F16="&gt;",""""&amp;oldCoords!F16,IF(F$1="X",$B$3*oldCoords!F16+newCoords!$B$1,IF(F$1="Y",$B$4*oldCoords!F16+newCoords!$B$2,""))))</f>
        <v>102.66666666666666</v>
      </c>
      <c r="G19">
        <f>IF(ISBLANK(oldCoords!G16),"",IF(oldCoords!G16="&gt;",""""&amp;oldCoords!G16,IF(G$1="X",$B$3*oldCoords!G16+newCoords!$B$1,IF(G$1="Y",$B$4*oldCoords!G16+newCoords!$B$2,""))))</f>
        <v>140.44444444444443</v>
      </c>
      <c r="H19">
        <f>IF(ISBLANK(oldCoords!H16),"",IF(oldCoords!H16="&gt;",""""&amp;oldCoords!H16,IF(H$1="X",$B$3*oldCoords!H16+newCoords!$B$1,IF(H$1="Y",$B$4*oldCoords!H16+newCoords!$B$2,""))))</f>
        <v>109.33333333333333</v>
      </c>
      <c r="I19">
        <f>IF(ISBLANK(oldCoords!I16),"",IF(oldCoords!I16="&gt;",""""&amp;oldCoords!I16,IF(I$1="X",$B$3*oldCoords!I16+newCoords!$B$1,IF(I$1="Y",$B$4*oldCoords!I16+newCoords!$B$2,""))))</f>
        <v>142.66666666666666</v>
      </c>
      <c r="J19">
        <f>IF(ISBLANK(oldCoords!J16),"",IF(oldCoords!J16="&gt;",""""&amp;oldCoords!J16,IF(J$1="X",$B$3*oldCoords!J16+newCoords!$B$1,IF(J$1="Y",$B$4*oldCoords!J16+newCoords!$B$2,""))))</f>
        <v>114.22222222222221</v>
      </c>
      <c r="K19">
        <f>IF(ISBLANK(oldCoords!K16),"",IF(oldCoords!K16="&gt;",""""&amp;oldCoords!K16,IF(K$1="X",$B$3*oldCoords!K16+newCoords!$B$1,IF(K$1="Y",$B$4*oldCoords!K16+newCoords!$B$2,""))))</f>
        <v>141.77777777777777</v>
      </c>
      <c r="L19">
        <f>IF(ISBLANK(oldCoords!L16),"",IF(oldCoords!L16="&gt;",""""&amp;oldCoords!L16,IF(L$1="X",$B$3*oldCoords!L16+newCoords!$B$1,IF(L$1="Y",$B$4*oldCoords!L16+newCoords!$B$2,""))))</f>
        <v>120.44444444444444</v>
      </c>
      <c r="M19">
        <f>IF(ISBLANK(oldCoords!M16),"",IF(oldCoords!M16="&gt;",""""&amp;oldCoords!M16,IF(M$1="X",$B$3*oldCoords!M16+newCoords!$B$1,IF(M$1="Y",$B$4*oldCoords!M16+newCoords!$B$2,""))))</f>
        <v>132.44444444444443</v>
      </c>
      <c r="N19">
        <f>IF(ISBLANK(oldCoords!N16),"",IF(oldCoords!N16="&gt;",""""&amp;oldCoords!N16,IF(N$1="X",$B$3*oldCoords!N16+newCoords!$B$1,IF(N$1="Y",$B$4*oldCoords!N16+newCoords!$B$2,""))))</f>
        <v>122.22222222222221</v>
      </c>
      <c r="O19">
        <f>IF(ISBLANK(oldCoords!O16),"",IF(oldCoords!O16="&gt;",""""&amp;oldCoords!O16,IF(O$1="X",$B$3*oldCoords!O16+newCoords!$B$1,IF(O$1="Y",$B$4*oldCoords!O16+newCoords!$B$2,""))))</f>
        <v>132.44444444444443</v>
      </c>
      <c r="P19">
        <f>IF(ISBLANK(oldCoords!P16),"",IF(oldCoords!P16="&gt;",""""&amp;oldCoords!P16,IF(P$1="X",$B$3*oldCoords!P16+newCoords!$B$1,IF(P$1="Y",$B$4*oldCoords!P16+newCoords!$B$2,""))))</f>
        <v>111.1111111111111</v>
      </c>
      <c r="Q19">
        <f>IF(ISBLANK(oldCoords!Q16),"",IF(oldCoords!Q16="&gt;",""""&amp;oldCoords!Q16,IF(Q$1="X",$B$3*oldCoords!Q16+newCoords!$B$1,IF(Q$1="Y",$B$4*oldCoords!Q16+newCoords!$B$2,""))))</f>
        <v>129.77777777777777</v>
      </c>
      <c r="R19">
        <f>IF(ISBLANK(oldCoords!R16),"",IF(oldCoords!R16="&gt;",""""&amp;oldCoords!R16,IF(R$1="X",$B$3*oldCoords!R16+newCoords!$B$1,IF(R$1="Y",$B$4*oldCoords!R16+newCoords!$B$2,""))))</f>
        <v>111.1111111111111</v>
      </c>
      <c r="S19">
        <f>IF(ISBLANK(oldCoords!S16),"",IF(oldCoords!S16="&gt;",""""&amp;oldCoords!S16,IF(S$1="X",$B$3*oldCoords!S16+newCoords!$B$1,IF(S$1="Y",$B$4*oldCoords!S16+newCoords!$B$2,""))))</f>
        <v>127.1111111111111</v>
      </c>
      <c r="T19">
        <f>IF(ISBLANK(oldCoords!T16),"",IF(oldCoords!T16="&gt;",""""&amp;oldCoords!T16,IF(T$1="X",$B$3*oldCoords!T16+newCoords!$B$1,IF(T$1="Y",$B$4*oldCoords!T16+newCoords!$B$2,""))))</f>
        <v>109.33333333333333</v>
      </c>
      <c r="U19">
        <f>IF(ISBLANK(oldCoords!U16),"",IF(oldCoords!U16="&gt;",""""&amp;oldCoords!U16,IF(U$1="X",$B$3*oldCoords!U16+newCoords!$B$1,IF(U$1="Y",$B$4*oldCoords!U16+newCoords!$B$2,""))))</f>
        <v>123.55555555555554</v>
      </c>
      <c r="V19">
        <f>IF(ISBLANK(oldCoords!V16),"",IF(oldCoords!V16="&gt;",""""&amp;oldCoords!V16,IF(V$1="X",$B$3*oldCoords!V16+newCoords!$B$1,IF(V$1="Y",$B$4*oldCoords!V16+newCoords!$B$2,""))))</f>
        <v>108.88888888888889</v>
      </c>
      <c r="W19" t="str">
        <f>IF(ISBLANK(oldCoords!W16),"",IF(oldCoords!W16="&gt;",""""&amp;oldCoords!W16,IF(W$1="X",$B$3*oldCoords!W16+newCoords!$B$1,IF(W$1="Y",$B$4*oldCoords!W16+newCoords!$B$2,""))))</f>
        <v>"&gt;</v>
      </c>
      <c r="X19" t="str">
        <f>IF(ISBLANK(oldCoords!X16),"",IF(oldCoords!X16="&gt;",""""&amp;oldCoords!X16,IF(X$1="X",$B$3*oldCoords!X16+newCoords!$B$1,IF(X$1="Y",$B$4*oldCoords!X16+newCoords!$B$2,""))))</f>
        <v/>
      </c>
      <c r="Y19" t="str">
        <f>IF(ISBLANK(oldCoords!Y16),"",IF(oldCoords!Y16="&gt;",""""&amp;oldCoords!Y16,IF(Y$1="X",$B$3*oldCoords!Y16+newCoords!$B$1,IF(Y$1="Y",$B$4*oldCoords!Y16+newCoords!$B$2,""))))</f>
        <v/>
      </c>
      <c r="Z19" t="str">
        <f>IF(ISBLANK(oldCoords!Z16),"",IF(oldCoords!Z16="&gt;",""""&amp;oldCoords!Z16,IF(Z$1="X",$B$3*oldCoords!Z16+newCoords!$B$1,IF(Z$1="Y",$B$4*oldCoords!Z16+newCoords!$B$2,""))))</f>
        <v/>
      </c>
      <c r="AA19" t="str">
        <f>IF(ISBLANK(oldCoords!AA16),"",IF(oldCoords!AA16="&gt;",""""&amp;oldCoords!AA16,IF(AA$1="X",$B$3*oldCoords!AA16+newCoords!$B$1,IF(AA$1="Y",$B$4*oldCoords!AA16+newCoords!$B$2,""))))</f>
        <v/>
      </c>
      <c r="AB19" t="str">
        <f>IF(ISBLANK(oldCoords!AB16),"",IF(oldCoords!AB16="&gt;",""""&amp;oldCoords!AB16,IF(AB$1="X",$B$3*oldCoords!AB16+newCoords!$B$1,IF(AB$1="Y",$B$4*oldCoords!AB16+newCoords!$B$2,""))))</f>
        <v/>
      </c>
      <c r="AC19" t="str">
        <f>IF(ISBLANK(oldCoords!AC16),"",IF(oldCoords!AC16="&gt;",""""&amp;oldCoords!AC16,IF(AC$1="X",$B$3*oldCoords!AC16+newCoords!$B$1,IF(AC$1="Y",$B$4*oldCoords!AC16+newCoords!$B$2,""))))</f>
        <v/>
      </c>
      <c r="AD19" t="str">
        <f>IF(ISBLANK(oldCoords!AD16),"",IF(oldCoords!AD16="&gt;",""""&amp;oldCoords!AD16,IF(AD$1="X",$B$3*oldCoords!AD16+newCoords!$B$1,IF(AD$1="Y",$B$4*oldCoords!AD16+newCoords!$B$2,""))))</f>
        <v/>
      </c>
      <c r="AE19" t="str">
        <f>IF(ISBLANK(oldCoords!AE16),"",IF(oldCoords!AE16="&gt;",""""&amp;oldCoords!AE16,IF(AE$1="X",$B$3*oldCoords!AE16+newCoords!$B$1,IF(AE$1="Y",$B$4*oldCoords!AE16+newCoords!$B$2,""))))</f>
        <v/>
      </c>
      <c r="AF19" t="str">
        <f>IF(ISBLANK(oldCoords!AF16),"",IF(oldCoords!AF16="&gt;",""""&amp;oldCoords!AF16,IF(AF$1="X",$B$3*oldCoords!AF16+newCoords!$B$1,IF(AF$1="Y",$B$4*oldCoords!AF16+newCoords!$B$2,""))))</f>
        <v/>
      </c>
      <c r="AG19" t="str">
        <f>IF(ISBLANK(oldCoords!AG16),"",IF(oldCoords!AG16="&gt;",""""&amp;oldCoords!AG16,IF(AG$1="X",$B$3*oldCoords!AG16+newCoords!$B$1,IF(AG$1="Y",$B$4*oldCoords!AG16+newCoords!$B$2,""))))</f>
        <v/>
      </c>
      <c r="AH19" t="str">
        <f>IF(ISBLANK(oldCoords!AH16),"",IF(oldCoords!AH16="&gt;",""""&amp;oldCoords!AH16,IF(AH$1="X",$B$3*oldCoords!AH16+newCoords!$B$1,IF(AH$1="Y",$B$4*oldCoords!AH16+newCoords!$B$2,""))))</f>
        <v/>
      </c>
      <c r="AI19" t="str">
        <f>IF(ISBLANK(oldCoords!AI16),"",IF(oldCoords!AI16="&gt;",""""&amp;oldCoords!AI16,IF(AI$1="X",$B$3*oldCoords!AI16+newCoords!$B$1,IF(AI$1="Y",$B$4*oldCoords!AI16+newCoords!$B$2,""))))</f>
        <v/>
      </c>
      <c r="AJ19" t="str">
        <f>IF(ISBLANK(oldCoords!AJ16),"",IF(oldCoords!AJ16="&gt;",""""&amp;oldCoords!AJ16,IF(AJ$1="X",$B$3*oldCoords!AJ16+newCoords!$B$1,IF(AJ$1="Y",$B$4*oldCoords!AJ16+newCoords!$B$2,""))))</f>
        <v/>
      </c>
      <c r="AK19" t="str">
        <f>IF(ISBLANK(oldCoords!AK16),"",IF(oldCoords!AK16="&gt;",""""&amp;oldCoords!AK16,IF(AK$1="X",$B$3*oldCoords!AK16+newCoords!$B$1,IF(AK$1="Y",$B$4*oldCoords!AK16+newCoords!$B$2,""))))</f>
        <v/>
      </c>
      <c r="AL19" t="str">
        <f>IF(ISBLANK(oldCoords!AL16),"",IF(oldCoords!AL16="&gt;",""""&amp;oldCoords!AL16,IF(AL$1="X",$B$3*oldCoords!AL16+newCoords!$B$1,IF(AL$1="Y",$B$4*oldCoords!AL16+newCoords!$B$2,""))))</f>
        <v/>
      </c>
      <c r="AM19" t="str">
        <f>IF(ISBLANK(oldCoords!AM16),"",IF(oldCoords!AM16="&gt;",""""&amp;oldCoords!AM16,IF(AM$1="X",$B$3*oldCoords!AM16+newCoords!$B$1,IF(AM$1="Y",$B$4*oldCoords!AM16+newCoords!$B$2,""))))</f>
        <v/>
      </c>
      <c r="AN19" t="str">
        <f>IF(ISBLANK(oldCoords!AN16),"",IF(oldCoords!AN16="&gt;",""""&amp;oldCoords!AN16,IF(AN$1="X",$B$3*oldCoords!AN16+newCoords!$B$1,IF(AN$1="Y",$B$4*oldCoords!AN16+newCoords!$B$2,""))))</f>
        <v/>
      </c>
      <c r="AO19" t="str">
        <f>IF(ISBLANK(oldCoords!AO16),"",IF(oldCoords!AO16="&gt;",""""&amp;oldCoords!AO16,IF(AO$1="X",$B$3*oldCoords!AO16+newCoords!$B$1,IF(AO$1="Y",$B$4*oldCoords!AO16+newCoords!$B$2,""))))</f>
        <v/>
      </c>
      <c r="AP19" t="str">
        <f>IF(ISBLANK(oldCoords!AP16),"",IF(oldCoords!AP16="&gt;",""""&amp;oldCoords!AP16,IF(AP$1="X",$B$3*oldCoords!AP16+newCoords!$B$1,IF(AP$1="Y",$B$4*oldCoords!AP16+newCoords!$B$2,""))))</f>
        <v/>
      </c>
      <c r="AQ19" t="str">
        <f>IF(ISBLANK(oldCoords!AQ16),"",IF(oldCoords!AQ16="&gt;",""""&amp;oldCoords!AQ16,IF(AQ$1="X",$B$3*oldCoords!AQ16+newCoords!$B$1,IF(AQ$1="Y",$B$4*oldCoords!AQ16+newCoords!$B$2,""))))</f>
        <v/>
      </c>
      <c r="AR19" t="str">
        <f>IF(ISBLANK(oldCoords!AR16),"",IF(oldCoords!AR16="&gt;",""""&amp;oldCoords!AR16,IF(AR$1="X",$B$3*oldCoords!AR16+newCoords!$B$1,IF(AR$1="Y",$B$4*oldCoords!AR16+newCoords!$B$2,""))))</f>
        <v/>
      </c>
      <c r="AS19" t="str">
        <f>IF(ISBLANK(oldCoords!AS16),"",IF(oldCoords!AS16="&gt;",""""&amp;oldCoords!AS16,IF(AS$1="X",$B$3*oldCoords!AS16+newCoords!$B$1,IF(AS$1="Y",$B$4*oldCoords!AS16+newCoords!$B$2,""))))</f>
        <v/>
      </c>
      <c r="AT19" t="str">
        <f>IF(ISBLANK(oldCoords!AT16),"",IF(oldCoords!AT16="&gt;",""""&amp;oldCoords!AT16,IF(AT$1="X",$B$3*oldCoords!AT16+newCoords!$B$1,IF(AT$1="Y",$B$4*oldCoords!AT16+newCoords!$B$2,""))))</f>
        <v/>
      </c>
      <c r="AU19" t="str">
        <f>IF(ISBLANK(oldCoords!AU16),"",IF(oldCoords!AU16="&gt;",""""&amp;oldCoords!AU16,IF(AU$1="X",$B$3*oldCoords!AU16+newCoords!$B$1,IF(AU$1="Y",$B$4*oldCoords!AU16+newCoords!$B$2,""))))</f>
        <v/>
      </c>
      <c r="AV19" t="str">
        <f>IF(ISBLANK(oldCoords!AV16),"",IF(oldCoords!AV16="&gt;",""""&amp;oldCoords!AV16,IF(AV$1="X",$B$3*oldCoords!AV16+newCoords!$B$1,IF(AV$1="Y",$B$4*oldCoords!AV16+newCoords!$B$2,""))))</f>
        <v/>
      </c>
      <c r="AW19" t="str">
        <f>IF(ISBLANK(oldCoords!AW16),"",IF(oldCoords!AW16="&gt;",""""&amp;oldCoords!AW16,IF(AW$1="X",$B$3*oldCoords!AW16+newCoords!$B$1,IF(AW$1="Y",$B$4*oldCoords!AW16+newCoords!$B$2,""))))</f>
        <v/>
      </c>
      <c r="AX19" t="str">
        <f>IF(ISBLANK(oldCoords!AX16),"",IF(oldCoords!AX16="&gt;",""""&amp;oldCoords!AX16,IF(AX$1="X",$B$3*oldCoords!AX16+newCoords!$B$1,IF(AX$1="Y",$B$4*oldCoords!AX16+newCoords!$B$2,""))))</f>
        <v/>
      </c>
      <c r="AY19" t="str">
        <f>IF(ISBLANK(oldCoords!AY16),"",IF(oldCoords!AY16="&gt;",""""&amp;oldCoords!AY16,IF(AY$1="X",$B$3*oldCoords!AY16+newCoords!$B$1,IF(AY$1="Y",$B$4*oldCoords!AY16+newCoords!$B$2,""))))</f>
        <v/>
      </c>
      <c r="AZ19" t="str">
        <f>IF(ISBLANK(oldCoords!AZ16),"",IF(oldCoords!AZ16="&gt;",""""&amp;oldCoords!AZ16,IF(AZ$1="X",$B$3*oldCoords!AZ16+newCoords!$B$1,IF(AZ$1="Y",$B$4*oldCoords!AZ16+newCoords!$B$2,""))))</f>
        <v/>
      </c>
      <c r="BA19" t="str">
        <f>IF(ISBLANK(oldCoords!BA16),"",IF(oldCoords!BA16="&gt;",""""&amp;oldCoords!BA16,IF(BA$1="X",$B$3*oldCoords!BA16+newCoords!$B$1,IF(BA$1="Y",$B$4*oldCoords!BA16+newCoords!$B$2,""))))</f>
        <v/>
      </c>
    </row>
    <row r="20" spans="2:53">
      <c r="B20" s="2" t="str">
        <f>+CONCATENATE(oldCoords!B17,"""",IF(""=(newCoords!C20),"",newCoords!C20 &amp; ","),IF(""=(newCoords!D20),"",newCoords!D20 &amp; ","),IF(""=(newCoords!E20),"",newCoords!E20 &amp; ","),IF(""=(newCoords!F20),"",newCoords!F20 &amp; ","),IF(""=(newCoords!G20),"",newCoords!G20 &amp; ","),IF(""=(newCoords!H20),"",newCoords!H20 &amp; ","),IF(""=(newCoords!I20),"",newCoords!I20 &amp; ","),IF(""=(newCoords!J20),"",newCoords!J20 &amp; ","),IF(""=(newCoords!K20),"",newCoords!K20 &amp; ","),IF(""=(newCoords!L20),"",newCoords!L20 &amp; ","),IF(""=(newCoords!M20),"",newCoords!M20 &amp; ","),IF(""=(newCoords!N20),"",newCoords!N20 &amp; ","),IF(""=(newCoords!O20),"",newCoords!O20 &amp; ","),IF(""=(newCoords!P20),"",newCoords!P20 &amp; ","),IF(""=(newCoords!Q20),"",newCoords!Q20 &amp; ","),IF(""=(newCoords!R20),"",newCoords!R20 &amp; ","),IF(""=(newCoords!S20),"",newCoords!S20 &amp; ","),IF(""=(newCoords!T20),"",newCoords!T20 &amp; ","),IF(""=(newCoords!U20),"",newCoords!U20 &amp; ","),IF(""=(newCoords!V20),"",newCoords!V20 &amp; ","),IF(""=(newCoords!W20),"",newCoords!W20 &amp; ","),IF(""=(newCoords!X20),"",newCoords!X20 &amp; ","),IF(""=(newCoords!Y20),"",newCoords!Y20 &amp; ","),IF(""=(newCoords!Z20),"",newCoords!Z20 &amp; ","),IF(""=(newCoords!AA20),"",newCoords!AA20 &amp; ","),IF(""=(newCoords!AB20),"",newCoords!AB20 &amp; ","),IF(""=(newCoords!AC20),"",newCoords!AC20 &amp; ","),IF(""=(newCoords!AD20),"",newCoords!AD20 &amp; ","),IF(""=(newCoords!AE20),"",newCoords!AE20 &amp; ","),IF(""=(newCoords!AF20),"",newCoords!AF20 &amp; ","),IF(""=(newCoords!AG20),"",newCoords!AG20 &amp; ","),IF(""=(newCoords!AH20),"",newCoords!AH20 &amp; ","),IF(""=(newCoords!AI20),"",newCoords!AI20 &amp; ","),IF(""=(newCoords!AJ20),"",newCoords!AJ20 &amp; ","),IF(""=(newCoords!AK20),"",newCoords!AK20 &amp; ","),IF(""=(newCoords!AL20),"",newCoords!AL20 &amp; ","),IF(""=(newCoords!AM20),"",newCoords!AM20 &amp; ","),IF(""=(newCoords!AN20),"",newCoords!AN20 &amp; ","),IF(""=(newCoords!AO20),"",newCoords!AO20 &amp; ","),IF(""=(newCoords!AP20),"",newCoords!AP20 &amp; ","),IF(""=(newCoords!AQ20),"",newCoords!AQ20 &amp; ","),IF(""=(newCoords!AR20),"",newCoords!AR20 &amp; ","),IF(""=(newCoords!AS20),"",newCoords!AS20 &amp; ","),IF(""=(newCoords!AT20),"",newCoords!AT20 &amp; ","),IF(""=(newCoords!AU20),"",newCoords!AU20 &amp; ","),IF(""=(newCoords!AV20),"",newCoords!AV20 &amp; ","),IF(""=(newCoords!AW20),"",newCoords!AW20 &amp; ","),IF(""=(newCoords!AX20),"",newCoords!AX20 &amp; ","),IF(""=(newCoords!AY20),"",newCoords!AY20 &amp; ","),IF(""=(newCoords!AZ20),"",newCoords!AZ20 &amp; ","),IF(""=(newCoords!BA20),"",newCoords!BA20 &amp; ","))</f>
        <v>&lt;area shape=poly href=@placeURL_IN@ coords="132.444444444444,122.666666666667,137.777777777778,121.777777777778,140,130.222222222222,138.666666666667,130.666666666667,137.777777777778,133.333333333333,133.333333333333,134.666666666667,133.777777777778,128,"&gt;,</v>
      </c>
      <c r="C20">
        <f>IF(ISBLANK(oldCoords!C17),"",IF(oldCoords!C17="&gt;",""""&amp;oldCoords!C17,IF(C$1="X",$B$3*oldCoords!C17+newCoords!$B$1,IF(C$1="Y",$B$4*oldCoords!C17+newCoords!$B$2,""))))</f>
        <v>132.44444444444443</v>
      </c>
      <c r="D20">
        <f>IF(ISBLANK(oldCoords!D17),"",IF(oldCoords!D17="&gt;",""""&amp;oldCoords!D17,IF(D$1="X",$B$3*oldCoords!D17+newCoords!$B$1,IF(D$1="Y",$B$4*oldCoords!D17+newCoords!$B$2,""))))</f>
        <v>122.66666666666666</v>
      </c>
      <c r="E20">
        <f>IF(ISBLANK(oldCoords!E17),"",IF(oldCoords!E17="&gt;",""""&amp;oldCoords!E17,IF(E$1="X",$B$3*oldCoords!E17+newCoords!$B$1,IF(E$1="Y",$B$4*oldCoords!E17+newCoords!$B$2,""))))</f>
        <v>137.77777777777777</v>
      </c>
      <c r="F20">
        <f>IF(ISBLANK(oldCoords!F17),"",IF(oldCoords!F17="&gt;",""""&amp;oldCoords!F17,IF(F$1="X",$B$3*oldCoords!F17+newCoords!$B$1,IF(F$1="Y",$B$4*oldCoords!F17+newCoords!$B$2,""))))</f>
        <v>121.77777777777777</v>
      </c>
      <c r="G20">
        <f>IF(ISBLANK(oldCoords!G17),"",IF(oldCoords!G17="&gt;",""""&amp;oldCoords!G17,IF(G$1="X",$B$3*oldCoords!G17+newCoords!$B$1,IF(G$1="Y",$B$4*oldCoords!G17+newCoords!$B$2,""))))</f>
        <v>140</v>
      </c>
      <c r="H20">
        <f>IF(ISBLANK(oldCoords!H17),"",IF(oldCoords!H17="&gt;",""""&amp;oldCoords!H17,IF(H$1="X",$B$3*oldCoords!H17+newCoords!$B$1,IF(H$1="Y",$B$4*oldCoords!H17+newCoords!$B$2,""))))</f>
        <v>130.22222222222223</v>
      </c>
      <c r="I20">
        <f>IF(ISBLANK(oldCoords!I17),"",IF(oldCoords!I17="&gt;",""""&amp;oldCoords!I17,IF(I$1="X",$B$3*oldCoords!I17+newCoords!$B$1,IF(I$1="Y",$B$4*oldCoords!I17+newCoords!$B$2,""))))</f>
        <v>138.66666666666666</v>
      </c>
      <c r="J20">
        <f>IF(ISBLANK(oldCoords!J17),"",IF(oldCoords!J17="&gt;",""""&amp;oldCoords!J17,IF(J$1="X",$B$3*oldCoords!J17+newCoords!$B$1,IF(J$1="Y",$B$4*oldCoords!J17+newCoords!$B$2,""))))</f>
        <v>130.66666666666666</v>
      </c>
      <c r="K20">
        <f>IF(ISBLANK(oldCoords!K17),"",IF(oldCoords!K17="&gt;",""""&amp;oldCoords!K17,IF(K$1="X",$B$3*oldCoords!K17+newCoords!$B$1,IF(K$1="Y",$B$4*oldCoords!K17+newCoords!$B$2,""))))</f>
        <v>137.77777777777777</v>
      </c>
      <c r="L20">
        <f>IF(ISBLANK(oldCoords!L17),"",IF(oldCoords!L17="&gt;",""""&amp;oldCoords!L17,IF(L$1="X",$B$3*oldCoords!L17+newCoords!$B$1,IF(L$1="Y",$B$4*oldCoords!L17+newCoords!$B$2,""))))</f>
        <v>133.33333333333331</v>
      </c>
      <c r="M20">
        <f>IF(ISBLANK(oldCoords!M17),"",IF(oldCoords!M17="&gt;",""""&amp;oldCoords!M17,IF(M$1="X",$B$3*oldCoords!M17+newCoords!$B$1,IF(M$1="Y",$B$4*oldCoords!M17+newCoords!$B$2,""))))</f>
        <v>133.33333333333331</v>
      </c>
      <c r="N20">
        <f>IF(ISBLANK(oldCoords!N17),"",IF(oldCoords!N17="&gt;",""""&amp;oldCoords!N17,IF(N$1="X",$B$3*oldCoords!N17+newCoords!$B$1,IF(N$1="Y",$B$4*oldCoords!N17+newCoords!$B$2,""))))</f>
        <v>134.66666666666666</v>
      </c>
      <c r="O20">
        <f>IF(ISBLANK(oldCoords!O17),"",IF(oldCoords!O17="&gt;",""""&amp;oldCoords!O17,IF(O$1="X",$B$3*oldCoords!O17+newCoords!$B$1,IF(O$1="Y",$B$4*oldCoords!O17+newCoords!$B$2,""))))</f>
        <v>133.77777777777777</v>
      </c>
      <c r="P20">
        <f>IF(ISBLANK(oldCoords!P17),"",IF(oldCoords!P17="&gt;",""""&amp;oldCoords!P17,IF(P$1="X",$B$3*oldCoords!P17+newCoords!$B$1,IF(P$1="Y",$B$4*oldCoords!P17+newCoords!$B$2,""))))</f>
        <v>128</v>
      </c>
      <c r="Q20" t="str">
        <f>IF(ISBLANK(oldCoords!Q17),"",IF(oldCoords!Q17="&gt;",""""&amp;oldCoords!Q17,IF(Q$1="X",$B$3*oldCoords!Q17+newCoords!$B$1,IF(Q$1="Y",$B$4*oldCoords!Q17+newCoords!$B$2,""))))</f>
        <v>"&gt;</v>
      </c>
      <c r="R20" t="str">
        <f>IF(ISBLANK(oldCoords!R17),"",IF(oldCoords!R17="&gt;",""""&amp;oldCoords!R17,IF(R$1="X",$B$3*oldCoords!R17+newCoords!$B$1,IF(R$1="Y",$B$4*oldCoords!R17+newCoords!$B$2,""))))</f>
        <v/>
      </c>
      <c r="S20" t="str">
        <f>IF(ISBLANK(oldCoords!S17),"",IF(oldCoords!S17="&gt;",""""&amp;oldCoords!S17,IF(S$1="X",$B$3*oldCoords!S17+newCoords!$B$1,IF(S$1="Y",$B$4*oldCoords!S17+newCoords!$B$2,""))))</f>
        <v/>
      </c>
      <c r="T20" t="str">
        <f>IF(ISBLANK(oldCoords!T17),"",IF(oldCoords!T17="&gt;",""""&amp;oldCoords!T17,IF(T$1="X",$B$3*oldCoords!T17+newCoords!$B$1,IF(T$1="Y",$B$4*oldCoords!T17+newCoords!$B$2,""))))</f>
        <v/>
      </c>
      <c r="U20" t="str">
        <f>IF(ISBLANK(oldCoords!U17),"",IF(oldCoords!U17="&gt;",""""&amp;oldCoords!U17,IF(U$1="X",$B$3*oldCoords!U17+newCoords!$B$1,IF(U$1="Y",$B$4*oldCoords!U17+newCoords!$B$2,""))))</f>
        <v/>
      </c>
      <c r="V20" t="str">
        <f>IF(ISBLANK(oldCoords!V17),"",IF(oldCoords!V17="&gt;",""""&amp;oldCoords!V17,IF(V$1="X",$B$3*oldCoords!V17+newCoords!$B$1,IF(V$1="Y",$B$4*oldCoords!V17+newCoords!$B$2,""))))</f>
        <v/>
      </c>
      <c r="W20" t="str">
        <f>IF(ISBLANK(oldCoords!W17),"",IF(oldCoords!W17="&gt;",""""&amp;oldCoords!W17,IF(W$1="X",$B$3*oldCoords!W17+newCoords!$B$1,IF(W$1="Y",$B$4*oldCoords!W17+newCoords!$B$2,""))))</f>
        <v/>
      </c>
      <c r="X20" t="str">
        <f>IF(ISBLANK(oldCoords!X17),"",IF(oldCoords!X17="&gt;",""""&amp;oldCoords!X17,IF(X$1="X",$B$3*oldCoords!X17+newCoords!$B$1,IF(X$1="Y",$B$4*oldCoords!X17+newCoords!$B$2,""))))</f>
        <v/>
      </c>
      <c r="Y20" t="str">
        <f>IF(ISBLANK(oldCoords!Y17),"",IF(oldCoords!Y17="&gt;",""""&amp;oldCoords!Y17,IF(Y$1="X",$B$3*oldCoords!Y17+newCoords!$B$1,IF(Y$1="Y",$B$4*oldCoords!Y17+newCoords!$B$2,""))))</f>
        <v/>
      </c>
      <c r="Z20" t="str">
        <f>IF(ISBLANK(oldCoords!Z17),"",IF(oldCoords!Z17="&gt;",""""&amp;oldCoords!Z17,IF(Z$1="X",$B$3*oldCoords!Z17+newCoords!$B$1,IF(Z$1="Y",$B$4*oldCoords!Z17+newCoords!$B$2,""))))</f>
        <v/>
      </c>
      <c r="AA20" t="str">
        <f>IF(ISBLANK(oldCoords!AA17),"",IF(oldCoords!AA17="&gt;",""""&amp;oldCoords!AA17,IF(AA$1="X",$B$3*oldCoords!AA17+newCoords!$B$1,IF(AA$1="Y",$B$4*oldCoords!AA17+newCoords!$B$2,""))))</f>
        <v/>
      </c>
      <c r="AB20" t="str">
        <f>IF(ISBLANK(oldCoords!AB17),"",IF(oldCoords!AB17="&gt;",""""&amp;oldCoords!AB17,IF(AB$1="X",$B$3*oldCoords!AB17+newCoords!$B$1,IF(AB$1="Y",$B$4*oldCoords!AB17+newCoords!$B$2,""))))</f>
        <v/>
      </c>
      <c r="AC20" t="str">
        <f>IF(ISBLANK(oldCoords!AC17),"",IF(oldCoords!AC17="&gt;",""""&amp;oldCoords!AC17,IF(AC$1="X",$B$3*oldCoords!AC17+newCoords!$B$1,IF(AC$1="Y",$B$4*oldCoords!AC17+newCoords!$B$2,""))))</f>
        <v/>
      </c>
      <c r="AD20" t="str">
        <f>IF(ISBLANK(oldCoords!AD17),"",IF(oldCoords!AD17="&gt;",""""&amp;oldCoords!AD17,IF(AD$1="X",$B$3*oldCoords!AD17+newCoords!$B$1,IF(AD$1="Y",$B$4*oldCoords!AD17+newCoords!$B$2,""))))</f>
        <v/>
      </c>
      <c r="AE20" t="str">
        <f>IF(ISBLANK(oldCoords!AE17),"",IF(oldCoords!AE17="&gt;",""""&amp;oldCoords!AE17,IF(AE$1="X",$B$3*oldCoords!AE17+newCoords!$B$1,IF(AE$1="Y",$B$4*oldCoords!AE17+newCoords!$B$2,""))))</f>
        <v/>
      </c>
      <c r="AF20" t="str">
        <f>IF(ISBLANK(oldCoords!AF17),"",IF(oldCoords!AF17="&gt;",""""&amp;oldCoords!AF17,IF(AF$1="X",$B$3*oldCoords!AF17+newCoords!$B$1,IF(AF$1="Y",$B$4*oldCoords!AF17+newCoords!$B$2,""))))</f>
        <v/>
      </c>
      <c r="AG20" t="str">
        <f>IF(ISBLANK(oldCoords!AG17),"",IF(oldCoords!AG17="&gt;",""""&amp;oldCoords!AG17,IF(AG$1="X",$B$3*oldCoords!AG17+newCoords!$B$1,IF(AG$1="Y",$B$4*oldCoords!AG17+newCoords!$B$2,""))))</f>
        <v/>
      </c>
      <c r="AH20" t="str">
        <f>IF(ISBLANK(oldCoords!AH17),"",IF(oldCoords!AH17="&gt;",""""&amp;oldCoords!AH17,IF(AH$1="X",$B$3*oldCoords!AH17+newCoords!$B$1,IF(AH$1="Y",$B$4*oldCoords!AH17+newCoords!$B$2,""))))</f>
        <v/>
      </c>
      <c r="AI20" t="str">
        <f>IF(ISBLANK(oldCoords!AI17),"",IF(oldCoords!AI17="&gt;",""""&amp;oldCoords!AI17,IF(AI$1="X",$B$3*oldCoords!AI17+newCoords!$B$1,IF(AI$1="Y",$B$4*oldCoords!AI17+newCoords!$B$2,""))))</f>
        <v/>
      </c>
      <c r="AJ20" t="str">
        <f>IF(ISBLANK(oldCoords!AJ17),"",IF(oldCoords!AJ17="&gt;",""""&amp;oldCoords!AJ17,IF(AJ$1="X",$B$3*oldCoords!AJ17+newCoords!$B$1,IF(AJ$1="Y",$B$4*oldCoords!AJ17+newCoords!$B$2,""))))</f>
        <v/>
      </c>
      <c r="AK20" t="str">
        <f>IF(ISBLANK(oldCoords!AK17),"",IF(oldCoords!AK17="&gt;",""""&amp;oldCoords!AK17,IF(AK$1="X",$B$3*oldCoords!AK17+newCoords!$B$1,IF(AK$1="Y",$B$4*oldCoords!AK17+newCoords!$B$2,""))))</f>
        <v/>
      </c>
      <c r="AL20" t="str">
        <f>IF(ISBLANK(oldCoords!AL17),"",IF(oldCoords!AL17="&gt;",""""&amp;oldCoords!AL17,IF(AL$1="X",$B$3*oldCoords!AL17+newCoords!$B$1,IF(AL$1="Y",$B$4*oldCoords!AL17+newCoords!$B$2,""))))</f>
        <v/>
      </c>
      <c r="AM20" t="str">
        <f>IF(ISBLANK(oldCoords!AM17),"",IF(oldCoords!AM17="&gt;",""""&amp;oldCoords!AM17,IF(AM$1="X",$B$3*oldCoords!AM17+newCoords!$B$1,IF(AM$1="Y",$B$4*oldCoords!AM17+newCoords!$B$2,""))))</f>
        <v/>
      </c>
      <c r="AN20" t="str">
        <f>IF(ISBLANK(oldCoords!AN17),"",IF(oldCoords!AN17="&gt;",""""&amp;oldCoords!AN17,IF(AN$1="X",$B$3*oldCoords!AN17+newCoords!$B$1,IF(AN$1="Y",$B$4*oldCoords!AN17+newCoords!$B$2,""))))</f>
        <v/>
      </c>
      <c r="AO20" t="str">
        <f>IF(ISBLANK(oldCoords!AO17),"",IF(oldCoords!AO17="&gt;",""""&amp;oldCoords!AO17,IF(AO$1="X",$B$3*oldCoords!AO17+newCoords!$B$1,IF(AO$1="Y",$B$4*oldCoords!AO17+newCoords!$B$2,""))))</f>
        <v/>
      </c>
      <c r="AP20" t="str">
        <f>IF(ISBLANK(oldCoords!AP17),"",IF(oldCoords!AP17="&gt;",""""&amp;oldCoords!AP17,IF(AP$1="X",$B$3*oldCoords!AP17+newCoords!$B$1,IF(AP$1="Y",$B$4*oldCoords!AP17+newCoords!$B$2,""))))</f>
        <v/>
      </c>
      <c r="AQ20" t="str">
        <f>IF(ISBLANK(oldCoords!AQ17),"",IF(oldCoords!AQ17="&gt;",""""&amp;oldCoords!AQ17,IF(AQ$1="X",$B$3*oldCoords!AQ17+newCoords!$B$1,IF(AQ$1="Y",$B$4*oldCoords!AQ17+newCoords!$B$2,""))))</f>
        <v/>
      </c>
      <c r="AR20" t="str">
        <f>IF(ISBLANK(oldCoords!AR17),"",IF(oldCoords!AR17="&gt;",""""&amp;oldCoords!AR17,IF(AR$1="X",$B$3*oldCoords!AR17+newCoords!$B$1,IF(AR$1="Y",$B$4*oldCoords!AR17+newCoords!$B$2,""))))</f>
        <v/>
      </c>
      <c r="AS20" t="str">
        <f>IF(ISBLANK(oldCoords!AS17),"",IF(oldCoords!AS17="&gt;",""""&amp;oldCoords!AS17,IF(AS$1="X",$B$3*oldCoords!AS17+newCoords!$B$1,IF(AS$1="Y",$B$4*oldCoords!AS17+newCoords!$B$2,""))))</f>
        <v/>
      </c>
      <c r="AT20" t="str">
        <f>IF(ISBLANK(oldCoords!AT17),"",IF(oldCoords!AT17="&gt;",""""&amp;oldCoords!AT17,IF(AT$1="X",$B$3*oldCoords!AT17+newCoords!$B$1,IF(AT$1="Y",$B$4*oldCoords!AT17+newCoords!$B$2,""))))</f>
        <v/>
      </c>
      <c r="AU20" t="str">
        <f>IF(ISBLANK(oldCoords!AU17),"",IF(oldCoords!AU17="&gt;",""""&amp;oldCoords!AU17,IF(AU$1="X",$B$3*oldCoords!AU17+newCoords!$B$1,IF(AU$1="Y",$B$4*oldCoords!AU17+newCoords!$B$2,""))))</f>
        <v/>
      </c>
      <c r="AV20" t="str">
        <f>IF(ISBLANK(oldCoords!AV17),"",IF(oldCoords!AV17="&gt;",""""&amp;oldCoords!AV17,IF(AV$1="X",$B$3*oldCoords!AV17+newCoords!$B$1,IF(AV$1="Y",$B$4*oldCoords!AV17+newCoords!$B$2,""))))</f>
        <v/>
      </c>
      <c r="AW20" t="str">
        <f>IF(ISBLANK(oldCoords!AW17),"",IF(oldCoords!AW17="&gt;",""""&amp;oldCoords!AW17,IF(AW$1="X",$B$3*oldCoords!AW17+newCoords!$B$1,IF(AW$1="Y",$B$4*oldCoords!AW17+newCoords!$B$2,""))))</f>
        <v/>
      </c>
      <c r="AX20" t="str">
        <f>IF(ISBLANK(oldCoords!AX17),"",IF(oldCoords!AX17="&gt;",""""&amp;oldCoords!AX17,IF(AX$1="X",$B$3*oldCoords!AX17+newCoords!$B$1,IF(AX$1="Y",$B$4*oldCoords!AX17+newCoords!$B$2,""))))</f>
        <v/>
      </c>
      <c r="AY20" t="str">
        <f>IF(ISBLANK(oldCoords!AY17),"",IF(oldCoords!AY17="&gt;",""""&amp;oldCoords!AY17,IF(AY$1="X",$B$3*oldCoords!AY17+newCoords!$B$1,IF(AY$1="Y",$B$4*oldCoords!AY17+newCoords!$B$2,""))))</f>
        <v/>
      </c>
      <c r="AZ20" t="str">
        <f>IF(ISBLANK(oldCoords!AZ17),"",IF(oldCoords!AZ17="&gt;",""""&amp;oldCoords!AZ17,IF(AZ$1="X",$B$3*oldCoords!AZ17+newCoords!$B$1,IF(AZ$1="Y",$B$4*oldCoords!AZ17+newCoords!$B$2,""))))</f>
        <v/>
      </c>
      <c r="BA20" t="str">
        <f>IF(ISBLANK(oldCoords!BA17),"",IF(oldCoords!BA17="&gt;",""""&amp;oldCoords!BA17,IF(BA$1="X",$B$3*oldCoords!BA17+newCoords!$B$1,IF(BA$1="Y",$B$4*oldCoords!BA17+newCoords!$B$2,""))))</f>
        <v/>
      </c>
    </row>
    <row r="21" spans="2:53">
      <c r="B21" s="2" t="str">
        <f>+CONCATENATE(oldCoords!B18,"""",IF(""=(newCoords!C21),"",newCoords!C21 &amp; ","),IF(""=(newCoords!D21),"",newCoords!D21 &amp; ","),IF(""=(newCoords!E21),"",newCoords!E21 &amp; ","),IF(""=(newCoords!F21),"",newCoords!F21 &amp; ","),IF(""=(newCoords!G21),"",newCoords!G21 &amp; ","),IF(""=(newCoords!H21),"",newCoords!H21 &amp; ","),IF(""=(newCoords!I21),"",newCoords!I21 &amp; ","),IF(""=(newCoords!J21),"",newCoords!J21 &amp; ","),IF(""=(newCoords!K21),"",newCoords!K21 &amp; ","),IF(""=(newCoords!L21),"",newCoords!L21 &amp; ","),IF(""=(newCoords!M21),"",newCoords!M21 &amp; ","),IF(""=(newCoords!N21),"",newCoords!N21 &amp; ","),IF(""=(newCoords!O21),"",newCoords!O21 &amp; ","),IF(""=(newCoords!P21),"",newCoords!P21 &amp; ","),IF(""=(newCoords!Q21),"",newCoords!Q21 &amp; ","),IF(""=(newCoords!R21),"",newCoords!R21 &amp; ","),IF(""=(newCoords!S21),"",newCoords!S21 &amp; ","),IF(""=(newCoords!T21),"",newCoords!T21 &amp; ","),IF(""=(newCoords!U21),"",newCoords!U21 &amp; ","),IF(""=(newCoords!V21),"",newCoords!V21 &amp; ","),IF(""=(newCoords!W21),"",newCoords!W21 &amp; ","),IF(""=(newCoords!X21),"",newCoords!X21 &amp; ","),IF(""=(newCoords!Y21),"",newCoords!Y21 &amp; ","),IF(""=(newCoords!Z21),"",newCoords!Z21 &amp; ","),IF(""=(newCoords!AA21),"",newCoords!AA21 &amp; ","),IF(""=(newCoords!AB21),"",newCoords!AB21 &amp; ","),IF(""=(newCoords!AC21),"",newCoords!AC21 &amp; ","),IF(""=(newCoords!AD21),"",newCoords!AD21 &amp; ","),IF(""=(newCoords!AE21),"",newCoords!AE21 &amp; ","),IF(""=(newCoords!AF21),"",newCoords!AF21 &amp; ","),IF(""=(newCoords!AG21),"",newCoords!AG21 &amp; ","),IF(""=(newCoords!AH21),"",newCoords!AH21 &amp; ","),IF(""=(newCoords!AI21),"",newCoords!AI21 &amp; ","),IF(""=(newCoords!AJ21),"",newCoords!AJ21 &amp; ","),IF(""=(newCoords!AK21),"",newCoords!AK21 &amp; ","),IF(""=(newCoords!AL21),"",newCoords!AL21 &amp; ","),IF(""=(newCoords!AM21),"",newCoords!AM21 &amp; ","),IF(""=(newCoords!AN21),"",newCoords!AN21 &amp; ","),IF(""=(newCoords!AO21),"",newCoords!AO21 &amp; ","),IF(""=(newCoords!AP21),"",newCoords!AP21 &amp; ","),IF(""=(newCoords!AQ21),"",newCoords!AQ21 &amp; ","),IF(""=(newCoords!AR21),"",newCoords!AR21 &amp; ","),IF(""=(newCoords!AS21),"",newCoords!AS21 &amp; ","),IF(""=(newCoords!AT21),"",newCoords!AT21 &amp; ","),IF(""=(newCoords!AU21),"",newCoords!AU21 &amp; ","),IF(""=(newCoords!AV21),"",newCoords!AV21 &amp; ","),IF(""=(newCoords!AW21),"",newCoords!AW21 &amp; ","),IF(""=(newCoords!AX21),"",newCoords!AX21 &amp; ","),IF(""=(newCoords!AY21),"",newCoords!AY21 &amp; ","),IF(""=(newCoords!AZ21),"",newCoords!AZ21 &amp; ","),IF(""=(newCoords!BA21),"",newCoords!BA21 &amp; ","))</f>
        <v>&lt;area shape=poly href=@placeURL_OH@ coords="138.666666666667,121.777777777778,142.222222222222,120.444444444444,143.555555555556,120.888888888889,147.111111111111,117.777777777778,148.444444444444,125.333333333333,145.777777777778,128.444444444444,145.777777777778,130.666666666667,144.444444444444,129.777777777778,140.444444444444,129.333333333333,"&gt;,</v>
      </c>
      <c r="C21">
        <f>IF(ISBLANK(oldCoords!C18),"",IF(oldCoords!C18="&gt;",""""&amp;oldCoords!C18,IF(C$1="X",$B$3*oldCoords!C18+newCoords!$B$1,IF(C$1="Y",$B$4*oldCoords!C18+newCoords!$B$2,""))))</f>
        <v>138.66666666666666</v>
      </c>
      <c r="D21">
        <f>IF(ISBLANK(oldCoords!D18),"",IF(oldCoords!D18="&gt;",""""&amp;oldCoords!D18,IF(D$1="X",$B$3*oldCoords!D18+newCoords!$B$1,IF(D$1="Y",$B$4*oldCoords!D18+newCoords!$B$2,""))))</f>
        <v>121.77777777777777</v>
      </c>
      <c r="E21">
        <f>IF(ISBLANK(oldCoords!E18),"",IF(oldCoords!E18="&gt;",""""&amp;oldCoords!E18,IF(E$1="X",$B$3*oldCoords!E18+newCoords!$B$1,IF(E$1="Y",$B$4*oldCoords!E18+newCoords!$B$2,""))))</f>
        <v>142.22222222222223</v>
      </c>
      <c r="F21">
        <f>IF(ISBLANK(oldCoords!F18),"",IF(oldCoords!F18="&gt;",""""&amp;oldCoords!F18,IF(F$1="X",$B$3*oldCoords!F18+newCoords!$B$1,IF(F$1="Y",$B$4*oldCoords!F18+newCoords!$B$2,""))))</f>
        <v>120.44444444444444</v>
      </c>
      <c r="G21">
        <f>IF(ISBLANK(oldCoords!G18),"",IF(oldCoords!G18="&gt;",""""&amp;oldCoords!G18,IF(G$1="X",$B$3*oldCoords!G18+newCoords!$B$1,IF(G$1="Y",$B$4*oldCoords!G18+newCoords!$B$2,""))))</f>
        <v>143.55555555555554</v>
      </c>
      <c r="H21">
        <f>IF(ISBLANK(oldCoords!H18),"",IF(oldCoords!H18="&gt;",""""&amp;oldCoords!H18,IF(H$1="X",$B$3*oldCoords!H18+newCoords!$B$1,IF(H$1="Y",$B$4*oldCoords!H18+newCoords!$B$2,""))))</f>
        <v>120.88888888888889</v>
      </c>
      <c r="I21">
        <f>IF(ISBLANK(oldCoords!I18),"",IF(oldCoords!I18="&gt;",""""&amp;oldCoords!I18,IF(I$1="X",$B$3*oldCoords!I18+newCoords!$B$1,IF(I$1="Y",$B$4*oldCoords!I18+newCoords!$B$2,""))))</f>
        <v>147.11111111111111</v>
      </c>
      <c r="J21">
        <f>IF(ISBLANK(oldCoords!J18),"",IF(oldCoords!J18="&gt;",""""&amp;oldCoords!J18,IF(J$1="X",$B$3*oldCoords!J18+newCoords!$B$1,IF(J$1="Y",$B$4*oldCoords!J18+newCoords!$B$2,""))))</f>
        <v>117.77777777777777</v>
      </c>
      <c r="K21">
        <f>IF(ISBLANK(oldCoords!K18),"",IF(oldCoords!K18="&gt;",""""&amp;oldCoords!K18,IF(K$1="X",$B$3*oldCoords!K18+newCoords!$B$1,IF(K$1="Y",$B$4*oldCoords!K18+newCoords!$B$2,""))))</f>
        <v>148.44444444444443</v>
      </c>
      <c r="L21">
        <f>IF(ISBLANK(oldCoords!L18),"",IF(oldCoords!L18="&gt;",""""&amp;oldCoords!L18,IF(L$1="X",$B$3*oldCoords!L18+newCoords!$B$1,IF(L$1="Y",$B$4*oldCoords!L18+newCoords!$B$2,""))))</f>
        <v>125.33333333333333</v>
      </c>
      <c r="M21">
        <f>IF(ISBLANK(oldCoords!M18),"",IF(oldCoords!M18="&gt;",""""&amp;oldCoords!M18,IF(M$1="X",$B$3*oldCoords!M18+newCoords!$B$1,IF(M$1="Y",$B$4*oldCoords!M18+newCoords!$B$2,""))))</f>
        <v>145.77777777777777</v>
      </c>
      <c r="N21">
        <f>IF(ISBLANK(oldCoords!N18),"",IF(oldCoords!N18="&gt;",""""&amp;oldCoords!N18,IF(N$1="X",$B$3*oldCoords!N18+newCoords!$B$1,IF(N$1="Y",$B$4*oldCoords!N18+newCoords!$B$2,""))))</f>
        <v>128.44444444444443</v>
      </c>
      <c r="O21">
        <f>IF(ISBLANK(oldCoords!O18),"",IF(oldCoords!O18="&gt;",""""&amp;oldCoords!O18,IF(O$1="X",$B$3*oldCoords!O18+newCoords!$B$1,IF(O$1="Y",$B$4*oldCoords!O18+newCoords!$B$2,""))))</f>
        <v>145.77777777777777</v>
      </c>
      <c r="P21">
        <f>IF(ISBLANK(oldCoords!P18),"",IF(oldCoords!P18="&gt;",""""&amp;oldCoords!P18,IF(P$1="X",$B$3*oldCoords!P18+newCoords!$B$1,IF(P$1="Y",$B$4*oldCoords!P18+newCoords!$B$2,""))))</f>
        <v>130.66666666666666</v>
      </c>
      <c r="Q21">
        <f>IF(ISBLANK(oldCoords!Q18),"",IF(oldCoords!Q18="&gt;",""""&amp;oldCoords!Q18,IF(Q$1="X",$B$3*oldCoords!Q18+newCoords!$B$1,IF(Q$1="Y",$B$4*oldCoords!Q18+newCoords!$B$2,""))))</f>
        <v>144.44444444444443</v>
      </c>
      <c r="R21">
        <f>IF(ISBLANK(oldCoords!R18),"",IF(oldCoords!R18="&gt;",""""&amp;oldCoords!R18,IF(R$1="X",$B$3*oldCoords!R18+newCoords!$B$1,IF(R$1="Y",$B$4*oldCoords!R18+newCoords!$B$2,""))))</f>
        <v>129.77777777777777</v>
      </c>
      <c r="S21">
        <f>IF(ISBLANK(oldCoords!S18),"",IF(oldCoords!S18="&gt;",""""&amp;oldCoords!S18,IF(S$1="X",$B$3*oldCoords!S18+newCoords!$B$1,IF(S$1="Y",$B$4*oldCoords!S18+newCoords!$B$2,""))))</f>
        <v>140.44444444444443</v>
      </c>
      <c r="T21">
        <f>IF(ISBLANK(oldCoords!T18),"",IF(oldCoords!T18="&gt;",""""&amp;oldCoords!T18,IF(T$1="X",$B$3*oldCoords!T18+newCoords!$B$1,IF(T$1="Y",$B$4*oldCoords!T18+newCoords!$B$2,""))))</f>
        <v>129.33333333333331</v>
      </c>
      <c r="U21" t="str">
        <f>IF(ISBLANK(oldCoords!U18),"",IF(oldCoords!U18="&gt;",""""&amp;oldCoords!U18,IF(U$1="X",$B$3*oldCoords!U18+newCoords!$B$1,IF(U$1="Y",$B$4*oldCoords!U18+newCoords!$B$2,""))))</f>
        <v>"&gt;</v>
      </c>
      <c r="V21" t="str">
        <f>IF(ISBLANK(oldCoords!V18),"",IF(oldCoords!V18="&gt;",""""&amp;oldCoords!V18,IF(V$1="X",$B$3*oldCoords!V18+newCoords!$B$1,IF(V$1="Y",$B$4*oldCoords!V18+newCoords!$B$2,""))))</f>
        <v/>
      </c>
      <c r="W21" t="str">
        <f>IF(ISBLANK(oldCoords!W18),"",IF(oldCoords!W18="&gt;",""""&amp;oldCoords!W18,IF(W$1="X",$B$3*oldCoords!W18+newCoords!$B$1,IF(W$1="Y",$B$4*oldCoords!W18+newCoords!$B$2,""))))</f>
        <v/>
      </c>
      <c r="X21" t="str">
        <f>IF(ISBLANK(oldCoords!X18),"",IF(oldCoords!X18="&gt;",""""&amp;oldCoords!X18,IF(X$1="X",$B$3*oldCoords!X18+newCoords!$B$1,IF(X$1="Y",$B$4*oldCoords!X18+newCoords!$B$2,""))))</f>
        <v/>
      </c>
      <c r="Y21" t="str">
        <f>IF(ISBLANK(oldCoords!Y18),"",IF(oldCoords!Y18="&gt;",""""&amp;oldCoords!Y18,IF(Y$1="X",$B$3*oldCoords!Y18+newCoords!$B$1,IF(Y$1="Y",$B$4*oldCoords!Y18+newCoords!$B$2,""))))</f>
        <v/>
      </c>
      <c r="Z21" t="str">
        <f>IF(ISBLANK(oldCoords!Z18),"",IF(oldCoords!Z18="&gt;",""""&amp;oldCoords!Z18,IF(Z$1="X",$B$3*oldCoords!Z18+newCoords!$B$1,IF(Z$1="Y",$B$4*oldCoords!Z18+newCoords!$B$2,""))))</f>
        <v/>
      </c>
      <c r="AA21" t="str">
        <f>IF(ISBLANK(oldCoords!AA18),"",IF(oldCoords!AA18="&gt;",""""&amp;oldCoords!AA18,IF(AA$1="X",$B$3*oldCoords!AA18+newCoords!$B$1,IF(AA$1="Y",$B$4*oldCoords!AA18+newCoords!$B$2,""))))</f>
        <v/>
      </c>
      <c r="AB21" t="str">
        <f>IF(ISBLANK(oldCoords!AB18),"",IF(oldCoords!AB18="&gt;",""""&amp;oldCoords!AB18,IF(AB$1="X",$B$3*oldCoords!AB18+newCoords!$B$1,IF(AB$1="Y",$B$4*oldCoords!AB18+newCoords!$B$2,""))))</f>
        <v/>
      </c>
      <c r="AC21" t="str">
        <f>IF(ISBLANK(oldCoords!AC18),"",IF(oldCoords!AC18="&gt;",""""&amp;oldCoords!AC18,IF(AC$1="X",$B$3*oldCoords!AC18+newCoords!$B$1,IF(AC$1="Y",$B$4*oldCoords!AC18+newCoords!$B$2,""))))</f>
        <v/>
      </c>
      <c r="AD21" t="str">
        <f>IF(ISBLANK(oldCoords!AD18),"",IF(oldCoords!AD18="&gt;",""""&amp;oldCoords!AD18,IF(AD$1="X",$B$3*oldCoords!AD18+newCoords!$B$1,IF(AD$1="Y",$B$4*oldCoords!AD18+newCoords!$B$2,""))))</f>
        <v/>
      </c>
      <c r="AE21" t="str">
        <f>IF(ISBLANK(oldCoords!AE18),"",IF(oldCoords!AE18="&gt;",""""&amp;oldCoords!AE18,IF(AE$1="X",$B$3*oldCoords!AE18+newCoords!$B$1,IF(AE$1="Y",$B$4*oldCoords!AE18+newCoords!$B$2,""))))</f>
        <v/>
      </c>
      <c r="AF21" t="str">
        <f>IF(ISBLANK(oldCoords!AF18),"",IF(oldCoords!AF18="&gt;",""""&amp;oldCoords!AF18,IF(AF$1="X",$B$3*oldCoords!AF18+newCoords!$B$1,IF(AF$1="Y",$B$4*oldCoords!AF18+newCoords!$B$2,""))))</f>
        <v/>
      </c>
      <c r="AG21" t="str">
        <f>IF(ISBLANK(oldCoords!AG18),"",IF(oldCoords!AG18="&gt;",""""&amp;oldCoords!AG18,IF(AG$1="X",$B$3*oldCoords!AG18+newCoords!$B$1,IF(AG$1="Y",$B$4*oldCoords!AG18+newCoords!$B$2,""))))</f>
        <v/>
      </c>
      <c r="AH21" t="str">
        <f>IF(ISBLANK(oldCoords!AH18),"",IF(oldCoords!AH18="&gt;",""""&amp;oldCoords!AH18,IF(AH$1="X",$B$3*oldCoords!AH18+newCoords!$B$1,IF(AH$1="Y",$B$4*oldCoords!AH18+newCoords!$B$2,""))))</f>
        <v/>
      </c>
      <c r="AI21" t="str">
        <f>IF(ISBLANK(oldCoords!AI18),"",IF(oldCoords!AI18="&gt;",""""&amp;oldCoords!AI18,IF(AI$1="X",$B$3*oldCoords!AI18+newCoords!$B$1,IF(AI$1="Y",$B$4*oldCoords!AI18+newCoords!$B$2,""))))</f>
        <v/>
      </c>
      <c r="AJ21" t="str">
        <f>IF(ISBLANK(oldCoords!AJ18),"",IF(oldCoords!AJ18="&gt;",""""&amp;oldCoords!AJ18,IF(AJ$1="X",$B$3*oldCoords!AJ18+newCoords!$B$1,IF(AJ$1="Y",$B$4*oldCoords!AJ18+newCoords!$B$2,""))))</f>
        <v/>
      </c>
      <c r="AK21" t="str">
        <f>IF(ISBLANK(oldCoords!AK18),"",IF(oldCoords!AK18="&gt;",""""&amp;oldCoords!AK18,IF(AK$1="X",$B$3*oldCoords!AK18+newCoords!$B$1,IF(AK$1="Y",$B$4*oldCoords!AK18+newCoords!$B$2,""))))</f>
        <v/>
      </c>
      <c r="AL21" t="str">
        <f>IF(ISBLANK(oldCoords!AL18),"",IF(oldCoords!AL18="&gt;",""""&amp;oldCoords!AL18,IF(AL$1="X",$B$3*oldCoords!AL18+newCoords!$B$1,IF(AL$1="Y",$B$4*oldCoords!AL18+newCoords!$B$2,""))))</f>
        <v/>
      </c>
      <c r="AM21" t="str">
        <f>IF(ISBLANK(oldCoords!AM18),"",IF(oldCoords!AM18="&gt;",""""&amp;oldCoords!AM18,IF(AM$1="X",$B$3*oldCoords!AM18+newCoords!$B$1,IF(AM$1="Y",$B$4*oldCoords!AM18+newCoords!$B$2,""))))</f>
        <v/>
      </c>
      <c r="AN21" t="str">
        <f>IF(ISBLANK(oldCoords!AN18),"",IF(oldCoords!AN18="&gt;",""""&amp;oldCoords!AN18,IF(AN$1="X",$B$3*oldCoords!AN18+newCoords!$B$1,IF(AN$1="Y",$B$4*oldCoords!AN18+newCoords!$B$2,""))))</f>
        <v/>
      </c>
      <c r="AO21" t="str">
        <f>IF(ISBLANK(oldCoords!AO18),"",IF(oldCoords!AO18="&gt;",""""&amp;oldCoords!AO18,IF(AO$1="X",$B$3*oldCoords!AO18+newCoords!$B$1,IF(AO$1="Y",$B$4*oldCoords!AO18+newCoords!$B$2,""))))</f>
        <v/>
      </c>
      <c r="AP21" t="str">
        <f>IF(ISBLANK(oldCoords!AP18),"",IF(oldCoords!AP18="&gt;",""""&amp;oldCoords!AP18,IF(AP$1="X",$B$3*oldCoords!AP18+newCoords!$B$1,IF(AP$1="Y",$B$4*oldCoords!AP18+newCoords!$B$2,""))))</f>
        <v/>
      </c>
      <c r="AQ21" t="str">
        <f>IF(ISBLANK(oldCoords!AQ18),"",IF(oldCoords!AQ18="&gt;",""""&amp;oldCoords!AQ18,IF(AQ$1="X",$B$3*oldCoords!AQ18+newCoords!$B$1,IF(AQ$1="Y",$B$4*oldCoords!AQ18+newCoords!$B$2,""))))</f>
        <v/>
      </c>
      <c r="AR21" t="str">
        <f>IF(ISBLANK(oldCoords!AR18),"",IF(oldCoords!AR18="&gt;",""""&amp;oldCoords!AR18,IF(AR$1="X",$B$3*oldCoords!AR18+newCoords!$B$1,IF(AR$1="Y",$B$4*oldCoords!AR18+newCoords!$B$2,""))))</f>
        <v/>
      </c>
      <c r="AS21" t="str">
        <f>IF(ISBLANK(oldCoords!AS18),"",IF(oldCoords!AS18="&gt;",""""&amp;oldCoords!AS18,IF(AS$1="X",$B$3*oldCoords!AS18+newCoords!$B$1,IF(AS$1="Y",$B$4*oldCoords!AS18+newCoords!$B$2,""))))</f>
        <v/>
      </c>
      <c r="AT21" t="str">
        <f>IF(ISBLANK(oldCoords!AT18),"",IF(oldCoords!AT18="&gt;",""""&amp;oldCoords!AT18,IF(AT$1="X",$B$3*oldCoords!AT18+newCoords!$B$1,IF(AT$1="Y",$B$4*oldCoords!AT18+newCoords!$B$2,""))))</f>
        <v/>
      </c>
      <c r="AU21" t="str">
        <f>IF(ISBLANK(oldCoords!AU18),"",IF(oldCoords!AU18="&gt;",""""&amp;oldCoords!AU18,IF(AU$1="X",$B$3*oldCoords!AU18+newCoords!$B$1,IF(AU$1="Y",$B$4*oldCoords!AU18+newCoords!$B$2,""))))</f>
        <v/>
      </c>
      <c r="AV21" t="str">
        <f>IF(ISBLANK(oldCoords!AV18),"",IF(oldCoords!AV18="&gt;",""""&amp;oldCoords!AV18,IF(AV$1="X",$B$3*oldCoords!AV18+newCoords!$B$1,IF(AV$1="Y",$B$4*oldCoords!AV18+newCoords!$B$2,""))))</f>
        <v/>
      </c>
      <c r="AW21" t="str">
        <f>IF(ISBLANK(oldCoords!AW18),"",IF(oldCoords!AW18="&gt;",""""&amp;oldCoords!AW18,IF(AW$1="X",$B$3*oldCoords!AW18+newCoords!$B$1,IF(AW$1="Y",$B$4*oldCoords!AW18+newCoords!$B$2,""))))</f>
        <v/>
      </c>
      <c r="AX21" t="str">
        <f>IF(ISBLANK(oldCoords!AX18),"",IF(oldCoords!AX18="&gt;",""""&amp;oldCoords!AX18,IF(AX$1="X",$B$3*oldCoords!AX18+newCoords!$B$1,IF(AX$1="Y",$B$4*oldCoords!AX18+newCoords!$B$2,""))))</f>
        <v/>
      </c>
      <c r="AY21" t="str">
        <f>IF(ISBLANK(oldCoords!AY18),"",IF(oldCoords!AY18="&gt;",""""&amp;oldCoords!AY18,IF(AY$1="X",$B$3*oldCoords!AY18+newCoords!$B$1,IF(AY$1="Y",$B$4*oldCoords!AY18+newCoords!$B$2,""))))</f>
        <v/>
      </c>
      <c r="AZ21" t="str">
        <f>IF(ISBLANK(oldCoords!AZ18),"",IF(oldCoords!AZ18="&gt;",""""&amp;oldCoords!AZ18,IF(AZ$1="X",$B$3*oldCoords!AZ18+newCoords!$B$1,IF(AZ$1="Y",$B$4*oldCoords!AZ18+newCoords!$B$2,""))))</f>
        <v/>
      </c>
      <c r="BA21" t="str">
        <f>IF(ISBLANK(oldCoords!BA18),"",IF(oldCoords!BA18="&gt;",""""&amp;oldCoords!BA18,IF(BA$1="X",$B$3*oldCoords!BA18+newCoords!$B$1,IF(BA$1="Y",$B$4*oldCoords!BA18+newCoords!$B$2,""))))</f>
        <v/>
      </c>
    </row>
    <row r="22" spans="2:53">
      <c r="B22" s="2" t="str">
        <f>+CONCATENATE(oldCoords!B19,"""",IF(""=(newCoords!C22),"",newCoords!C22 &amp; ","),IF(""=(newCoords!D22),"",newCoords!D22 &amp; ","),IF(""=(newCoords!E22),"",newCoords!E22 &amp; ","),IF(""=(newCoords!F22),"",newCoords!F22 &amp; ","),IF(""=(newCoords!G22),"",newCoords!G22 &amp; ","),IF(""=(newCoords!H22),"",newCoords!H22 &amp; ","),IF(""=(newCoords!I22),"",newCoords!I22 &amp; ","),IF(""=(newCoords!J22),"",newCoords!J22 &amp; ","),IF(""=(newCoords!K22),"",newCoords!K22 &amp; ","),IF(""=(newCoords!L22),"",newCoords!L22 &amp; ","),IF(""=(newCoords!M22),"",newCoords!M22 &amp; ","),IF(""=(newCoords!N22),"",newCoords!N22 &amp; ","),IF(""=(newCoords!O22),"",newCoords!O22 &amp; ","),IF(""=(newCoords!P22),"",newCoords!P22 &amp; ","),IF(""=(newCoords!Q22),"",newCoords!Q22 &amp; ","),IF(""=(newCoords!R22),"",newCoords!R22 &amp; ","),IF(""=(newCoords!S22),"",newCoords!S22 &amp; ","),IF(""=(newCoords!T22),"",newCoords!T22 &amp; ","),IF(""=(newCoords!U22),"",newCoords!U22 &amp; ","),IF(""=(newCoords!V22),"",newCoords!V22 &amp; ","),IF(""=(newCoords!W22),"",newCoords!W22 &amp; ","),IF(""=(newCoords!X22),"",newCoords!X22 &amp; ","),IF(""=(newCoords!Y22),"",newCoords!Y22 &amp; ","),IF(""=(newCoords!Z22),"",newCoords!Z22 &amp; ","),IF(""=(newCoords!AA22),"",newCoords!AA22 &amp; ","),IF(""=(newCoords!AB22),"",newCoords!AB22 &amp; ","),IF(""=(newCoords!AC22),"",newCoords!AC22 &amp; ","),IF(""=(newCoords!AD22),"",newCoords!AD22 &amp; ","),IF(""=(newCoords!AE22),"",newCoords!AE22 &amp; ","),IF(""=(newCoords!AF22),"",newCoords!AF22 &amp; ","),IF(""=(newCoords!AG22),"",newCoords!AG22 &amp; ","),IF(""=(newCoords!AH22),"",newCoords!AH22 &amp; ","),IF(""=(newCoords!AI22),"",newCoords!AI22 &amp; ","),IF(""=(newCoords!AJ22),"",newCoords!AJ22 &amp; ","),IF(""=(newCoords!AK22),"",newCoords!AK22 &amp; ","),IF(""=(newCoords!AL22),"",newCoords!AL22 &amp; ","),IF(""=(newCoords!AM22),"",newCoords!AM22 &amp; ","),IF(""=(newCoords!AN22),"",newCoords!AN22 &amp; ","),IF(""=(newCoords!AO22),"",newCoords!AO22 &amp; ","),IF(""=(newCoords!AP22),"",newCoords!AP22 &amp; ","),IF(""=(newCoords!AQ22),"",newCoords!AQ22 &amp; ","),IF(""=(newCoords!AR22),"",newCoords!AR22 &amp; ","),IF(""=(newCoords!AS22),"",newCoords!AS22 &amp; ","),IF(""=(newCoords!AT22),"",newCoords!AT22 &amp; ","),IF(""=(newCoords!AU22),"",newCoords!AU22 &amp; ","),IF(""=(newCoords!AV22),"",newCoords!AV22 &amp; ","),IF(""=(newCoords!AW22),"",newCoords!AW22 &amp; ","),IF(""=(newCoords!AX22),"",newCoords!AX22 &amp; ","),IF(""=(newCoords!AY22),"",newCoords!AY22 &amp; ","),IF(""=(newCoords!AZ22),"",newCoords!AZ22 &amp; ","),IF(""=(newCoords!BA22),"",newCoords!BA22 &amp; ","))</f>
        <v>&lt;area shape=poly href=@placeURL_KY@ coords="131.111111111111,140,131.111111111111,138.666666666667,133.333333333333,136,138.222222222222,134.222222222222,140.444444444444,130.666666666667,144.444444444444,130.666666666667,147.111111111111,133.333333333333,144.444444444444,136.444444444444,"&gt;,</v>
      </c>
      <c r="C22">
        <f>IF(ISBLANK(oldCoords!C19),"",IF(oldCoords!C19="&gt;",""""&amp;oldCoords!C19,IF(C$1="X",$B$3*oldCoords!C19+newCoords!$B$1,IF(C$1="Y",$B$4*oldCoords!C19+newCoords!$B$2,""))))</f>
        <v>131.11111111111111</v>
      </c>
      <c r="D22">
        <f>IF(ISBLANK(oldCoords!D19),"",IF(oldCoords!D19="&gt;",""""&amp;oldCoords!D19,IF(D$1="X",$B$3*oldCoords!D19+newCoords!$B$1,IF(D$1="Y",$B$4*oldCoords!D19+newCoords!$B$2,""))))</f>
        <v>140</v>
      </c>
      <c r="E22">
        <f>IF(ISBLANK(oldCoords!E19),"",IF(oldCoords!E19="&gt;",""""&amp;oldCoords!E19,IF(E$1="X",$B$3*oldCoords!E19+newCoords!$B$1,IF(E$1="Y",$B$4*oldCoords!E19+newCoords!$B$2,""))))</f>
        <v>131.11111111111111</v>
      </c>
      <c r="F22">
        <f>IF(ISBLANK(oldCoords!F19),"",IF(oldCoords!F19="&gt;",""""&amp;oldCoords!F19,IF(F$1="X",$B$3*oldCoords!F19+newCoords!$B$1,IF(F$1="Y",$B$4*oldCoords!F19+newCoords!$B$2,""))))</f>
        <v>138.66666666666666</v>
      </c>
      <c r="G22">
        <f>IF(ISBLANK(oldCoords!G19),"",IF(oldCoords!G19="&gt;",""""&amp;oldCoords!G19,IF(G$1="X",$B$3*oldCoords!G19+newCoords!$B$1,IF(G$1="Y",$B$4*oldCoords!G19+newCoords!$B$2,""))))</f>
        <v>133.33333333333331</v>
      </c>
      <c r="H22">
        <f>IF(ISBLANK(oldCoords!H19),"",IF(oldCoords!H19="&gt;",""""&amp;oldCoords!H19,IF(H$1="X",$B$3*oldCoords!H19+newCoords!$B$1,IF(H$1="Y",$B$4*oldCoords!H19+newCoords!$B$2,""))))</f>
        <v>136</v>
      </c>
      <c r="I22">
        <f>IF(ISBLANK(oldCoords!I19),"",IF(oldCoords!I19="&gt;",""""&amp;oldCoords!I19,IF(I$1="X",$B$3*oldCoords!I19+newCoords!$B$1,IF(I$1="Y",$B$4*oldCoords!I19+newCoords!$B$2,""))))</f>
        <v>138.22222222222223</v>
      </c>
      <c r="J22">
        <f>IF(ISBLANK(oldCoords!J19),"",IF(oldCoords!J19="&gt;",""""&amp;oldCoords!J19,IF(J$1="X",$B$3*oldCoords!J19+newCoords!$B$1,IF(J$1="Y",$B$4*oldCoords!J19+newCoords!$B$2,""))))</f>
        <v>134.22222222222223</v>
      </c>
      <c r="K22">
        <f>IF(ISBLANK(oldCoords!K19),"",IF(oldCoords!K19="&gt;",""""&amp;oldCoords!K19,IF(K$1="X",$B$3*oldCoords!K19+newCoords!$B$1,IF(K$1="Y",$B$4*oldCoords!K19+newCoords!$B$2,""))))</f>
        <v>140.44444444444443</v>
      </c>
      <c r="L22">
        <f>IF(ISBLANK(oldCoords!L19),"",IF(oldCoords!L19="&gt;",""""&amp;oldCoords!L19,IF(L$1="X",$B$3*oldCoords!L19+newCoords!$B$1,IF(L$1="Y",$B$4*oldCoords!L19+newCoords!$B$2,""))))</f>
        <v>130.66666666666666</v>
      </c>
      <c r="M22">
        <f>IF(ISBLANK(oldCoords!M19),"",IF(oldCoords!M19="&gt;",""""&amp;oldCoords!M19,IF(M$1="X",$B$3*oldCoords!M19+newCoords!$B$1,IF(M$1="Y",$B$4*oldCoords!M19+newCoords!$B$2,""))))</f>
        <v>144.44444444444443</v>
      </c>
      <c r="N22">
        <f>IF(ISBLANK(oldCoords!N19),"",IF(oldCoords!N19="&gt;",""""&amp;oldCoords!N19,IF(N$1="X",$B$3*oldCoords!N19+newCoords!$B$1,IF(N$1="Y",$B$4*oldCoords!N19+newCoords!$B$2,""))))</f>
        <v>130.66666666666666</v>
      </c>
      <c r="O22">
        <f>IF(ISBLANK(oldCoords!O19),"",IF(oldCoords!O19="&gt;",""""&amp;oldCoords!O19,IF(O$1="X",$B$3*oldCoords!O19+newCoords!$B$1,IF(O$1="Y",$B$4*oldCoords!O19+newCoords!$B$2,""))))</f>
        <v>147.11111111111111</v>
      </c>
      <c r="P22">
        <f>IF(ISBLANK(oldCoords!P19),"",IF(oldCoords!P19="&gt;",""""&amp;oldCoords!P19,IF(P$1="X",$B$3*oldCoords!P19+newCoords!$B$1,IF(P$1="Y",$B$4*oldCoords!P19+newCoords!$B$2,""))))</f>
        <v>133.33333333333331</v>
      </c>
      <c r="Q22">
        <f>IF(ISBLANK(oldCoords!Q19),"",IF(oldCoords!Q19="&gt;",""""&amp;oldCoords!Q19,IF(Q$1="X",$B$3*oldCoords!Q19+newCoords!$B$1,IF(Q$1="Y",$B$4*oldCoords!Q19+newCoords!$B$2,""))))</f>
        <v>144.44444444444443</v>
      </c>
      <c r="R22">
        <f>IF(ISBLANK(oldCoords!R19),"",IF(oldCoords!R19="&gt;",""""&amp;oldCoords!R19,IF(R$1="X",$B$3*oldCoords!R19+newCoords!$B$1,IF(R$1="Y",$B$4*oldCoords!R19+newCoords!$B$2,""))))</f>
        <v>136.44444444444443</v>
      </c>
      <c r="S22" t="str">
        <f>IF(ISBLANK(oldCoords!S19),"",IF(oldCoords!S19="&gt;",""""&amp;oldCoords!S19,IF(S$1="X",$B$3*oldCoords!S19+newCoords!$B$1,IF(S$1="Y",$B$4*oldCoords!S19+newCoords!$B$2,""))))</f>
        <v>"&gt;</v>
      </c>
      <c r="T22" t="str">
        <f>IF(ISBLANK(oldCoords!T19),"",IF(oldCoords!T19="&gt;",""""&amp;oldCoords!T19,IF(T$1="X",$B$3*oldCoords!T19+newCoords!$B$1,IF(T$1="Y",$B$4*oldCoords!T19+newCoords!$B$2,""))))</f>
        <v/>
      </c>
      <c r="U22" t="str">
        <f>IF(ISBLANK(oldCoords!U19),"",IF(oldCoords!U19="&gt;",""""&amp;oldCoords!U19,IF(U$1="X",$B$3*oldCoords!U19+newCoords!$B$1,IF(U$1="Y",$B$4*oldCoords!U19+newCoords!$B$2,""))))</f>
        <v/>
      </c>
      <c r="V22" t="str">
        <f>IF(ISBLANK(oldCoords!V19),"",IF(oldCoords!V19="&gt;",""""&amp;oldCoords!V19,IF(V$1="X",$B$3*oldCoords!V19+newCoords!$B$1,IF(V$1="Y",$B$4*oldCoords!V19+newCoords!$B$2,""))))</f>
        <v/>
      </c>
      <c r="W22" t="str">
        <f>IF(ISBLANK(oldCoords!W19),"",IF(oldCoords!W19="&gt;",""""&amp;oldCoords!W19,IF(W$1="X",$B$3*oldCoords!W19+newCoords!$B$1,IF(W$1="Y",$B$4*oldCoords!W19+newCoords!$B$2,""))))</f>
        <v/>
      </c>
      <c r="X22" t="str">
        <f>IF(ISBLANK(oldCoords!X19),"",IF(oldCoords!X19="&gt;",""""&amp;oldCoords!X19,IF(X$1="X",$B$3*oldCoords!X19+newCoords!$B$1,IF(X$1="Y",$B$4*oldCoords!X19+newCoords!$B$2,""))))</f>
        <v/>
      </c>
      <c r="Y22" t="str">
        <f>IF(ISBLANK(oldCoords!Y19),"",IF(oldCoords!Y19="&gt;",""""&amp;oldCoords!Y19,IF(Y$1="X",$B$3*oldCoords!Y19+newCoords!$B$1,IF(Y$1="Y",$B$4*oldCoords!Y19+newCoords!$B$2,""))))</f>
        <v/>
      </c>
      <c r="Z22" t="str">
        <f>IF(ISBLANK(oldCoords!Z19),"",IF(oldCoords!Z19="&gt;",""""&amp;oldCoords!Z19,IF(Z$1="X",$B$3*oldCoords!Z19+newCoords!$B$1,IF(Z$1="Y",$B$4*oldCoords!Z19+newCoords!$B$2,""))))</f>
        <v/>
      </c>
      <c r="AA22" t="str">
        <f>IF(ISBLANK(oldCoords!AA19),"",IF(oldCoords!AA19="&gt;",""""&amp;oldCoords!AA19,IF(AA$1="X",$B$3*oldCoords!AA19+newCoords!$B$1,IF(AA$1="Y",$B$4*oldCoords!AA19+newCoords!$B$2,""))))</f>
        <v/>
      </c>
      <c r="AB22" t="str">
        <f>IF(ISBLANK(oldCoords!AB19),"",IF(oldCoords!AB19="&gt;",""""&amp;oldCoords!AB19,IF(AB$1="X",$B$3*oldCoords!AB19+newCoords!$B$1,IF(AB$1="Y",$B$4*oldCoords!AB19+newCoords!$B$2,""))))</f>
        <v/>
      </c>
      <c r="AC22" t="str">
        <f>IF(ISBLANK(oldCoords!AC19),"",IF(oldCoords!AC19="&gt;",""""&amp;oldCoords!AC19,IF(AC$1="X",$B$3*oldCoords!AC19+newCoords!$B$1,IF(AC$1="Y",$B$4*oldCoords!AC19+newCoords!$B$2,""))))</f>
        <v/>
      </c>
      <c r="AD22" t="str">
        <f>IF(ISBLANK(oldCoords!AD19),"",IF(oldCoords!AD19="&gt;",""""&amp;oldCoords!AD19,IF(AD$1="X",$B$3*oldCoords!AD19+newCoords!$B$1,IF(AD$1="Y",$B$4*oldCoords!AD19+newCoords!$B$2,""))))</f>
        <v/>
      </c>
      <c r="AE22" t="str">
        <f>IF(ISBLANK(oldCoords!AE19),"",IF(oldCoords!AE19="&gt;",""""&amp;oldCoords!AE19,IF(AE$1="X",$B$3*oldCoords!AE19+newCoords!$B$1,IF(AE$1="Y",$B$4*oldCoords!AE19+newCoords!$B$2,""))))</f>
        <v/>
      </c>
      <c r="AF22" t="str">
        <f>IF(ISBLANK(oldCoords!AF19),"",IF(oldCoords!AF19="&gt;",""""&amp;oldCoords!AF19,IF(AF$1="X",$B$3*oldCoords!AF19+newCoords!$B$1,IF(AF$1="Y",$B$4*oldCoords!AF19+newCoords!$B$2,""))))</f>
        <v/>
      </c>
      <c r="AG22" t="str">
        <f>IF(ISBLANK(oldCoords!AG19),"",IF(oldCoords!AG19="&gt;",""""&amp;oldCoords!AG19,IF(AG$1="X",$B$3*oldCoords!AG19+newCoords!$B$1,IF(AG$1="Y",$B$4*oldCoords!AG19+newCoords!$B$2,""))))</f>
        <v/>
      </c>
      <c r="AH22" t="str">
        <f>IF(ISBLANK(oldCoords!AH19),"",IF(oldCoords!AH19="&gt;",""""&amp;oldCoords!AH19,IF(AH$1="X",$B$3*oldCoords!AH19+newCoords!$B$1,IF(AH$1="Y",$B$4*oldCoords!AH19+newCoords!$B$2,""))))</f>
        <v/>
      </c>
      <c r="AI22" t="str">
        <f>IF(ISBLANK(oldCoords!AI19),"",IF(oldCoords!AI19="&gt;",""""&amp;oldCoords!AI19,IF(AI$1="X",$B$3*oldCoords!AI19+newCoords!$B$1,IF(AI$1="Y",$B$4*oldCoords!AI19+newCoords!$B$2,""))))</f>
        <v/>
      </c>
      <c r="AJ22" t="str">
        <f>IF(ISBLANK(oldCoords!AJ19),"",IF(oldCoords!AJ19="&gt;",""""&amp;oldCoords!AJ19,IF(AJ$1="X",$B$3*oldCoords!AJ19+newCoords!$B$1,IF(AJ$1="Y",$B$4*oldCoords!AJ19+newCoords!$B$2,""))))</f>
        <v/>
      </c>
      <c r="AK22" t="str">
        <f>IF(ISBLANK(oldCoords!AK19),"",IF(oldCoords!AK19="&gt;",""""&amp;oldCoords!AK19,IF(AK$1="X",$B$3*oldCoords!AK19+newCoords!$B$1,IF(AK$1="Y",$B$4*oldCoords!AK19+newCoords!$B$2,""))))</f>
        <v/>
      </c>
      <c r="AL22" t="str">
        <f>IF(ISBLANK(oldCoords!AL19),"",IF(oldCoords!AL19="&gt;",""""&amp;oldCoords!AL19,IF(AL$1="X",$B$3*oldCoords!AL19+newCoords!$B$1,IF(AL$1="Y",$B$4*oldCoords!AL19+newCoords!$B$2,""))))</f>
        <v/>
      </c>
      <c r="AM22" t="str">
        <f>IF(ISBLANK(oldCoords!AM19),"",IF(oldCoords!AM19="&gt;",""""&amp;oldCoords!AM19,IF(AM$1="X",$B$3*oldCoords!AM19+newCoords!$B$1,IF(AM$1="Y",$B$4*oldCoords!AM19+newCoords!$B$2,""))))</f>
        <v/>
      </c>
      <c r="AN22" t="str">
        <f>IF(ISBLANK(oldCoords!AN19),"",IF(oldCoords!AN19="&gt;",""""&amp;oldCoords!AN19,IF(AN$1="X",$B$3*oldCoords!AN19+newCoords!$B$1,IF(AN$1="Y",$B$4*oldCoords!AN19+newCoords!$B$2,""))))</f>
        <v/>
      </c>
      <c r="AO22" t="str">
        <f>IF(ISBLANK(oldCoords!AO19),"",IF(oldCoords!AO19="&gt;",""""&amp;oldCoords!AO19,IF(AO$1="X",$B$3*oldCoords!AO19+newCoords!$B$1,IF(AO$1="Y",$B$4*oldCoords!AO19+newCoords!$B$2,""))))</f>
        <v/>
      </c>
      <c r="AP22" t="str">
        <f>IF(ISBLANK(oldCoords!AP19),"",IF(oldCoords!AP19="&gt;",""""&amp;oldCoords!AP19,IF(AP$1="X",$B$3*oldCoords!AP19+newCoords!$B$1,IF(AP$1="Y",$B$4*oldCoords!AP19+newCoords!$B$2,""))))</f>
        <v/>
      </c>
      <c r="AQ22" t="str">
        <f>IF(ISBLANK(oldCoords!AQ19),"",IF(oldCoords!AQ19="&gt;",""""&amp;oldCoords!AQ19,IF(AQ$1="X",$B$3*oldCoords!AQ19+newCoords!$B$1,IF(AQ$1="Y",$B$4*oldCoords!AQ19+newCoords!$B$2,""))))</f>
        <v/>
      </c>
      <c r="AR22" t="str">
        <f>IF(ISBLANK(oldCoords!AR19),"",IF(oldCoords!AR19="&gt;",""""&amp;oldCoords!AR19,IF(AR$1="X",$B$3*oldCoords!AR19+newCoords!$B$1,IF(AR$1="Y",$B$4*oldCoords!AR19+newCoords!$B$2,""))))</f>
        <v/>
      </c>
      <c r="AS22" t="str">
        <f>IF(ISBLANK(oldCoords!AS19),"",IF(oldCoords!AS19="&gt;",""""&amp;oldCoords!AS19,IF(AS$1="X",$B$3*oldCoords!AS19+newCoords!$B$1,IF(AS$1="Y",$B$4*oldCoords!AS19+newCoords!$B$2,""))))</f>
        <v/>
      </c>
      <c r="AT22" t="str">
        <f>IF(ISBLANK(oldCoords!AT19),"",IF(oldCoords!AT19="&gt;",""""&amp;oldCoords!AT19,IF(AT$1="X",$B$3*oldCoords!AT19+newCoords!$B$1,IF(AT$1="Y",$B$4*oldCoords!AT19+newCoords!$B$2,""))))</f>
        <v/>
      </c>
      <c r="AU22" t="str">
        <f>IF(ISBLANK(oldCoords!AU19),"",IF(oldCoords!AU19="&gt;",""""&amp;oldCoords!AU19,IF(AU$1="X",$B$3*oldCoords!AU19+newCoords!$B$1,IF(AU$1="Y",$B$4*oldCoords!AU19+newCoords!$B$2,""))))</f>
        <v/>
      </c>
      <c r="AV22" t="str">
        <f>IF(ISBLANK(oldCoords!AV19),"",IF(oldCoords!AV19="&gt;",""""&amp;oldCoords!AV19,IF(AV$1="X",$B$3*oldCoords!AV19+newCoords!$B$1,IF(AV$1="Y",$B$4*oldCoords!AV19+newCoords!$B$2,""))))</f>
        <v/>
      </c>
      <c r="AW22" t="str">
        <f>IF(ISBLANK(oldCoords!AW19),"",IF(oldCoords!AW19="&gt;",""""&amp;oldCoords!AW19,IF(AW$1="X",$B$3*oldCoords!AW19+newCoords!$B$1,IF(AW$1="Y",$B$4*oldCoords!AW19+newCoords!$B$2,""))))</f>
        <v/>
      </c>
      <c r="AX22" t="str">
        <f>IF(ISBLANK(oldCoords!AX19),"",IF(oldCoords!AX19="&gt;",""""&amp;oldCoords!AX19,IF(AX$1="X",$B$3*oldCoords!AX19+newCoords!$B$1,IF(AX$1="Y",$B$4*oldCoords!AX19+newCoords!$B$2,""))))</f>
        <v/>
      </c>
      <c r="AY22" t="str">
        <f>IF(ISBLANK(oldCoords!AY19),"",IF(oldCoords!AY19="&gt;",""""&amp;oldCoords!AY19,IF(AY$1="X",$B$3*oldCoords!AY19+newCoords!$B$1,IF(AY$1="Y",$B$4*oldCoords!AY19+newCoords!$B$2,""))))</f>
        <v/>
      </c>
      <c r="AZ22" t="str">
        <f>IF(ISBLANK(oldCoords!AZ19),"",IF(oldCoords!AZ19="&gt;",""""&amp;oldCoords!AZ19,IF(AZ$1="X",$B$3*oldCoords!AZ19+newCoords!$B$1,IF(AZ$1="Y",$B$4*oldCoords!AZ19+newCoords!$B$2,""))))</f>
        <v/>
      </c>
      <c r="BA22" t="str">
        <f>IF(ISBLANK(oldCoords!BA19),"",IF(oldCoords!BA19="&gt;",""""&amp;oldCoords!BA19,IF(BA$1="X",$B$3*oldCoords!BA19+newCoords!$B$1,IF(BA$1="Y",$B$4*oldCoords!BA19+newCoords!$B$2,""))))</f>
        <v/>
      </c>
    </row>
    <row r="23" spans="2:53">
      <c r="B23" s="2" t="str">
        <f>+CONCATENATE(oldCoords!B20,"""",IF(""=(newCoords!C23),"",newCoords!C23 &amp; ","),IF(""=(newCoords!D23),"",newCoords!D23 &amp; ","),IF(""=(newCoords!E23),"",newCoords!E23 &amp; ","),IF(""=(newCoords!F23),"",newCoords!F23 &amp; ","),IF(""=(newCoords!G23),"",newCoords!G23 &amp; ","),IF(""=(newCoords!H23),"",newCoords!H23 &amp; ","),IF(""=(newCoords!I23),"",newCoords!I23 &amp; ","),IF(""=(newCoords!J23),"",newCoords!J23 &amp; ","),IF(""=(newCoords!K23),"",newCoords!K23 &amp; ","),IF(""=(newCoords!L23),"",newCoords!L23 &amp; ","),IF(""=(newCoords!M23),"",newCoords!M23 &amp; ","),IF(""=(newCoords!N23),"",newCoords!N23 &amp; ","),IF(""=(newCoords!O23),"",newCoords!O23 &amp; ","),IF(""=(newCoords!P23),"",newCoords!P23 &amp; ","),IF(""=(newCoords!Q23),"",newCoords!Q23 &amp; ","),IF(""=(newCoords!R23),"",newCoords!R23 &amp; ","),IF(""=(newCoords!S23),"",newCoords!S23 &amp; ","),IF(""=(newCoords!T23),"",newCoords!T23 &amp; ","),IF(""=(newCoords!U23),"",newCoords!U23 &amp; ","),IF(""=(newCoords!V23),"",newCoords!V23 &amp; ","),IF(""=(newCoords!W23),"",newCoords!W23 &amp; ","),IF(""=(newCoords!X23),"",newCoords!X23 &amp; ","),IF(""=(newCoords!Y23),"",newCoords!Y23 &amp; ","),IF(""=(newCoords!Z23),"",newCoords!Z23 &amp; ","),IF(""=(newCoords!AA23),"",newCoords!AA23 &amp; ","),IF(""=(newCoords!AB23),"",newCoords!AB23 &amp; ","),IF(""=(newCoords!AC23),"",newCoords!AC23 &amp; ","),IF(""=(newCoords!AD23),"",newCoords!AD23 &amp; ","),IF(""=(newCoords!AE23),"",newCoords!AE23 &amp; ","),IF(""=(newCoords!AF23),"",newCoords!AF23 &amp; ","),IF(""=(newCoords!AG23),"",newCoords!AG23 &amp; ","),IF(""=(newCoords!AH23),"",newCoords!AH23 &amp; ","),IF(""=(newCoords!AI23),"",newCoords!AI23 &amp; ","),IF(""=(newCoords!AJ23),"",newCoords!AJ23 &amp; ","),IF(""=(newCoords!AK23),"",newCoords!AK23 &amp; ","),IF(""=(newCoords!AL23),"",newCoords!AL23 &amp; ","),IF(""=(newCoords!AM23),"",newCoords!AM23 &amp; ","),IF(""=(newCoords!AN23),"",newCoords!AN23 &amp; ","),IF(""=(newCoords!AO23),"",newCoords!AO23 &amp; ","),IF(""=(newCoords!AP23),"",newCoords!AP23 &amp; ","),IF(""=(newCoords!AQ23),"",newCoords!AQ23 &amp; ","),IF(""=(newCoords!AR23),"",newCoords!AR23 &amp; ","),IF(""=(newCoords!AS23),"",newCoords!AS23 &amp; ","),IF(""=(newCoords!AT23),"",newCoords!AT23 &amp; ","),IF(""=(newCoords!AU23),"",newCoords!AU23 &amp; ","),IF(""=(newCoords!AV23),"",newCoords!AV23 &amp; ","),IF(""=(newCoords!AW23),"",newCoords!AW23 &amp; ","),IF(""=(newCoords!AX23),"",newCoords!AX23 &amp; ","),IF(""=(newCoords!AY23),"",newCoords!AY23 &amp; ","),IF(""=(newCoords!AZ23),"",newCoords!AZ23 &amp; ","),IF(""=(newCoords!BA23),"",newCoords!BA23 &amp; ","))</f>
        <v>&lt;area shape=poly href=@placeURL_TN@ coords="130.666666666667,141.333333333333,129.333333333333,146.222222222222,144,142.666666666667,148.888888888889,136.444444444444,"&gt;,</v>
      </c>
      <c r="C23">
        <f>IF(ISBLANK(oldCoords!C20),"",IF(oldCoords!C20="&gt;",""""&amp;oldCoords!C20,IF(C$1="X",$B$3*oldCoords!C20+newCoords!$B$1,IF(C$1="Y",$B$4*oldCoords!C20+newCoords!$B$2,""))))</f>
        <v>130.66666666666666</v>
      </c>
      <c r="D23">
        <f>IF(ISBLANK(oldCoords!D20),"",IF(oldCoords!D20="&gt;",""""&amp;oldCoords!D20,IF(D$1="X",$B$3*oldCoords!D20+newCoords!$B$1,IF(D$1="Y",$B$4*oldCoords!D20+newCoords!$B$2,""))))</f>
        <v>141.33333333333331</v>
      </c>
      <c r="E23">
        <f>IF(ISBLANK(oldCoords!E20),"",IF(oldCoords!E20="&gt;",""""&amp;oldCoords!E20,IF(E$1="X",$B$3*oldCoords!E20+newCoords!$B$1,IF(E$1="Y",$B$4*oldCoords!E20+newCoords!$B$2,""))))</f>
        <v>129.33333333333331</v>
      </c>
      <c r="F23">
        <f>IF(ISBLANK(oldCoords!F20),"",IF(oldCoords!F20="&gt;",""""&amp;oldCoords!F20,IF(F$1="X",$B$3*oldCoords!F20+newCoords!$B$1,IF(F$1="Y",$B$4*oldCoords!F20+newCoords!$B$2,""))))</f>
        <v>146.2222222222222</v>
      </c>
      <c r="G23">
        <f>IF(ISBLANK(oldCoords!G20),"",IF(oldCoords!G20="&gt;",""""&amp;oldCoords!G20,IF(G$1="X",$B$3*oldCoords!G20+newCoords!$B$1,IF(G$1="Y",$B$4*oldCoords!G20+newCoords!$B$2,""))))</f>
        <v>144</v>
      </c>
      <c r="H23">
        <f>IF(ISBLANK(oldCoords!H20),"",IF(oldCoords!H20="&gt;",""""&amp;oldCoords!H20,IF(H$1="X",$B$3*oldCoords!H20+newCoords!$B$1,IF(H$1="Y",$B$4*oldCoords!H20+newCoords!$B$2,""))))</f>
        <v>142.66666666666666</v>
      </c>
      <c r="I23">
        <f>IF(ISBLANK(oldCoords!I20),"",IF(oldCoords!I20="&gt;",""""&amp;oldCoords!I20,IF(I$1="X",$B$3*oldCoords!I20+newCoords!$B$1,IF(I$1="Y",$B$4*oldCoords!I20+newCoords!$B$2,""))))</f>
        <v>148.88888888888889</v>
      </c>
      <c r="J23">
        <f>IF(ISBLANK(oldCoords!J20),"",IF(oldCoords!J20="&gt;",""""&amp;oldCoords!J20,IF(J$1="X",$B$3*oldCoords!J20+newCoords!$B$1,IF(J$1="Y",$B$4*oldCoords!J20+newCoords!$B$2,""))))</f>
        <v>136.44444444444443</v>
      </c>
      <c r="K23" t="str">
        <f>IF(ISBLANK(oldCoords!K20),"",IF(oldCoords!K20="&gt;",""""&amp;oldCoords!K20,IF(K$1="X",$B$3*oldCoords!K20+newCoords!$B$1,IF(K$1="Y",$B$4*oldCoords!K20+newCoords!$B$2,""))))</f>
        <v>"&gt;</v>
      </c>
      <c r="L23" t="str">
        <f>IF(ISBLANK(oldCoords!L20),"",IF(oldCoords!L20="&gt;",""""&amp;oldCoords!L20,IF(L$1="X",$B$3*oldCoords!L20+newCoords!$B$1,IF(L$1="Y",$B$4*oldCoords!L20+newCoords!$B$2,""))))</f>
        <v/>
      </c>
      <c r="M23" t="str">
        <f>IF(ISBLANK(oldCoords!M20),"",IF(oldCoords!M20="&gt;",""""&amp;oldCoords!M20,IF(M$1="X",$B$3*oldCoords!M20+newCoords!$B$1,IF(M$1="Y",$B$4*oldCoords!M20+newCoords!$B$2,""))))</f>
        <v/>
      </c>
      <c r="N23" t="str">
        <f>IF(ISBLANK(oldCoords!N20),"",IF(oldCoords!N20="&gt;",""""&amp;oldCoords!N20,IF(N$1="X",$B$3*oldCoords!N20+newCoords!$B$1,IF(N$1="Y",$B$4*oldCoords!N20+newCoords!$B$2,""))))</f>
        <v/>
      </c>
      <c r="O23" t="str">
        <f>IF(ISBLANK(oldCoords!O20),"",IF(oldCoords!O20="&gt;",""""&amp;oldCoords!O20,IF(O$1="X",$B$3*oldCoords!O20+newCoords!$B$1,IF(O$1="Y",$B$4*oldCoords!O20+newCoords!$B$2,""))))</f>
        <v/>
      </c>
      <c r="P23" t="str">
        <f>IF(ISBLANK(oldCoords!P20),"",IF(oldCoords!P20="&gt;",""""&amp;oldCoords!P20,IF(P$1="X",$B$3*oldCoords!P20+newCoords!$B$1,IF(P$1="Y",$B$4*oldCoords!P20+newCoords!$B$2,""))))</f>
        <v/>
      </c>
      <c r="Q23" t="str">
        <f>IF(ISBLANK(oldCoords!Q20),"",IF(oldCoords!Q20="&gt;",""""&amp;oldCoords!Q20,IF(Q$1="X",$B$3*oldCoords!Q20+newCoords!$B$1,IF(Q$1="Y",$B$4*oldCoords!Q20+newCoords!$B$2,""))))</f>
        <v/>
      </c>
      <c r="R23" t="str">
        <f>IF(ISBLANK(oldCoords!R20),"",IF(oldCoords!R20="&gt;",""""&amp;oldCoords!R20,IF(R$1="X",$B$3*oldCoords!R20+newCoords!$B$1,IF(R$1="Y",$B$4*oldCoords!R20+newCoords!$B$2,""))))</f>
        <v/>
      </c>
      <c r="S23" t="str">
        <f>IF(ISBLANK(oldCoords!S20),"",IF(oldCoords!S20="&gt;",""""&amp;oldCoords!S20,IF(S$1="X",$B$3*oldCoords!S20+newCoords!$B$1,IF(S$1="Y",$B$4*oldCoords!S20+newCoords!$B$2,""))))</f>
        <v/>
      </c>
      <c r="T23" t="str">
        <f>IF(ISBLANK(oldCoords!T20),"",IF(oldCoords!T20="&gt;",""""&amp;oldCoords!T20,IF(T$1="X",$B$3*oldCoords!T20+newCoords!$B$1,IF(T$1="Y",$B$4*oldCoords!T20+newCoords!$B$2,""))))</f>
        <v/>
      </c>
      <c r="U23" t="str">
        <f>IF(ISBLANK(oldCoords!U20),"",IF(oldCoords!U20="&gt;",""""&amp;oldCoords!U20,IF(U$1="X",$B$3*oldCoords!U20+newCoords!$B$1,IF(U$1="Y",$B$4*oldCoords!U20+newCoords!$B$2,""))))</f>
        <v/>
      </c>
      <c r="V23" t="str">
        <f>IF(ISBLANK(oldCoords!V20),"",IF(oldCoords!V20="&gt;",""""&amp;oldCoords!V20,IF(V$1="X",$B$3*oldCoords!V20+newCoords!$B$1,IF(V$1="Y",$B$4*oldCoords!V20+newCoords!$B$2,""))))</f>
        <v/>
      </c>
      <c r="W23" t="str">
        <f>IF(ISBLANK(oldCoords!W20),"",IF(oldCoords!W20="&gt;",""""&amp;oldCoords!W20,IF(W$1="X",$B$3*oldCoords!W20+newCoords!$B$1,IF(W$1="Y",$B$4*oldCoords!W20+newCoords!$B$2,""))))</f>
        <v/>
      </c>
      <c r="X23" t="str">
        <f>IF(ISBLANK(oldCoords!X20),"",IF(oldCoords!X20="&gt;",""""&amp;oldCoords!X20,IF(X$1="X",$B$3*oldCoords!X20+newCoords!$B$1,IF(X$1="Y",$B$4*oldCoords!X20+newCoords!$B$2,""))))</f>
        <v/>
      </c>
      <c r="Y23" t="str">
        <f>IF(ISBLANK(oldCoords!Y20),"",IF(oldCoords!Y20="&gt;",""""&amp;oldCoords!Y20,IF(Y$1="X",$B$3*oldCoords!Y20+newCoords!$B$1,IF(Y$1="Y",$B$4*oldCoords!Y20+newCoords!$B$2,""))))</f>
        <v/>
      </c>
      <c r="Z23" t="str">
        <f>IF(ISBLANK(oldCoords!Z20),"",IF(oldCoords!Z20="&gt;",""""&amp;oldCoords!Z20,IF(Z$1="X",$B$3*oldCoords!Z20+newCoords!$B$1,IF(Z$1="Y",$B$4*oldCoords!Z20+newCoords!$B$2,""))))</f>
        <v/>
      </c>
      <c r="AA23" t="str">
        <f>IF(ISBLANK(oldCoords!AA20),"",IF(oldCoords!AA20="&gt;",""""&amp;oldCoords!AA20,IF(AA$1="X",$B$3*oldCoords!AA20+newCoords!$B$1,IF(AA$1="Y",$B$4*oldCoords!AA20+newCoords!$B$2,""))))</f>
        <v/>
      </c>
      <c r="AB23" t="str">
        <f>IF(ISBLANK(oldCoords!AB20),"",IF(oldCoords!AB20="&gt;",""""&amp;oldCoords!AB20,IF(AB$1="X",$B$3*oldCoords!AB20+newCoords!$B$1,IF(AB$1="Y",$B$4*oldCoords!AB20+newCoords!$B$2,""))))</f>
        <v/>
      </c>
      <c r="AC23" t="str">
        <f>IF(ISBLANK(oldCoords!AC20),"",IF(oldCoords!AC20="&gt;",""""&amp;oldCoords!AC20,IF(AC$1="X",$B$3*oldCoords!AC20+newCoords!$B$1,IF(AC$1="Y",$B$4*oldCoords!AC20+newCoords!$B$2,""))))</f>
        <v/>
      </c>
      <c r="AD23" t="str">
        <f>IF(ISBLANK(oldCoords!AD20),"",IF(oldCoords!AD20="&gt;",""""&amp;oldCoords!AD20,IF(AD$1="X",$B$3*oldCoords!AD20+newCoords!$B$1,IF(AD$1="Y",$B$4*oldCoords!AD20+newCoords!$B$2,""))))</f>
        <v/>
      </c>
      <c r="AE23" t="str">
        <f>IF(ISBLANK(oldCoords!AE20),"",IF(oldCoords!AE20="&gt;",""""&amp;oldCoords!AE20,IF(AE$1="X",$B$3*oldCoords!AE20+newCoords!$B$1,IF(AE$1="Y",$B$4*oldCoords!AE20+newCoords!$B$2,""))))</f>
        <v/>
      </c>
      <c r="AF23" t="str">
        <f>IF(ISBLANK(oldCoords!AF20),"",IF(oldCoords!AF20="&gt;",""""&amp;oldCoords!AF20,IF(AF$1="X",$B$3*oldCoords!AF20+newCoords!$B$1,IF(AF$1="Y",$B$4*oldCoords!AF20+newCoords!$B$2,""))))</f>
        <v/>
      </c>
      <c r="AG23" t="str">
        <f>IF(ISBLANK(oldCoords!AG20),"",IF(oldCoords!AG20="&gt;",""""&amp;oldCoords!AG20,IF(AG$1="X",$B$3*oldCoords!AG20+newCoords!$B$1,IF(AG$1="Y",$B$4*oldCoords!AG20+newCoords!$B$2,""))))</f>
        <v/>
      </c>
      <c r="AH23" t="str">
        <f>IF(ISBLANK(oldCoords!AH20),"",IF(oldCoords!AH20="&gt;",""""&amp;oldCoords!AH20,IF(AH$1="X",$B$3*oldCoords!AH20+newCoords!$B$1,IF(AH$1="Y",$B$4*oldCoords!AH20+newCoords!$B$2,""))))</f>
        <v/>
      </c>
      <c r="AI23" t="str">
        <f>IF(ISBLANK(oldCoords!AI20),"",IF(oldCoords!AI20="&gt;",""""&amp;oldCoords!AI20,IF(AI$1="X",$B$3*oldCoords!AI20+newCoords!$B$1,IF(AI$1="Y",$B$4*oldCoords!AI20+newCoords!$B$2,""))))</f>
        <v/>
      </c>
      <c r="AJ23" t="str">
        <f>IF(ISBLANK(oldCoords!AJ20),"",IF(oldCoords!AJ20="&gt;",""""&amp;oldCoords!AJ20,IF(AJ$1="X",$B$3*oldCoords!AJ20+newCoords!$B$1,IF(AJ$1="Y",$B$4*oldCoords!AJ20+newCoords!$B$2,""))))</f>
        <v/>
      </c>
      <c r="AK23" t="str">
        <f>IF(ISBLANK(oldCoords!AK20),"",IF(oldCoords!AK20="&gt;",""""&amp;oldCoords!AK20,IF(AK$1="X",$B$3*oldCoords!AK20+newCoords!$B$1,IF(AK$1="Y",$B$4*oldCoords!AK20+newCoords!$B$2,""))))</f>
        <v/>
      </c>
      <c r="AL23" t="str">
        <f>IF(ISBLANK(oldCoords!AL20),"",IF(oldCoords!AL20="&gt;",""""&amp;oldCoords!AL20,IF(AL$1="X",$B$3*oldCoords!AL20+newCoords!$B$1,IF(AL$1="Y",$B$4*oldCoords!AL20+newCoords!$B$2,""))))</f>
        <v/>
      </c>
      <c r="AM23" t="str">
        <f>IF(ISBLANK(oldCoords!AM20),"",IF(oldCoords!AM20="&gt;",""""&amp;oldCoords!AM20,IF(AM$1="X",$B$3*oldCoords!AM20+newCoords!$B$1,IF(AM$1="Y",$B$4*oldCoords!AM20+newCoords!$B$2,""))))</f>
        <v/>
      </c>
      <c r="AN23" t="str">
        <f>IF(ISBLANK(oldCoords!AN20),"",IF(oldCoords!AN20="&gt;",""""&amp;oldCoords!AN20,IF(AN$1="X",$B$3*oldCoords!AN20+newCoords!$B$1,IF(AN$1="Y",$B$4*oldCoords!AN20+newCoords!$B$2,""))))</f>
        <v/>
      </c>
      <c r="AO23" t="str">
        <f>IF(ISBLANK(oldCoords!AO20),"",IF(oldCoords!AO20="&gt;",""""&amp;oldCoords!AO20,IF(AO$1="X",$B$3*oldCoords!AO20+newCoords!$B$1,IF(AO$1="Y",$B$4*oldCoords!AO20+newCoords!$B$2,""))))</f>
        <v/>
      </c>
      <c r="AP23" t="str">
        <f>IF(ISBLANK(oldCoords!AP20),"",IF(oldCoords!AP20="&gt;",""""&amp;oldCoords!AP20,IF(AP$1="X",$B$3*oldCoords!AP20+newCoords!$B$1,IF(AP$1="Y",$B$4*oldCoords!AP20+newCoords!$B$2,""))))</f>
        <v/>
      </c>
      <c r="AQ23" t="str">
        <f>IF(ISBLANK(oldCoords!AQ20),"",IF(oldCoords!AQ20="&gt;",""""&amp;oldCoords!AQ20,IF(AQ$1="X",$B$3*oldCoords!AQ20+newCoords!$B$1,IF(AQ$1="Y",$B$4*oldCoords!AQ20+newCoords!$B$2,""))))</f>
        <v/>
      </c>
      <c r="AR23" t="str">
        <f>IF(ISBLANK(oldCoords!AR20),"",IF(oldCoords!AR20="&gt;",""""&amp;oldCoords!AR20,IF(AR$1="X",$B$3*oldCoords!AR20+newCoords!$B$1,IF(AR$1="Y",$B$4*oldCoords!AR20+newCoords!$B$2,""))))</f>
        <v/>
      </c>
      <c r="AS23" t="str">
        <f>IF(ISBLANK(oldCoords!AS20),"",IF(oldCoords!AS20="&gt;",""""&amp;oldCoords!AS20,IF(AS$1="X",$B$3*oldCoords!AS20+newCoords!$B$1,IF(AS$1="Y",$B$4*oldCoords!AS20+newCoords!$B$2,""))))</f>
        <v/>
      </c>
      <c r="AT23" t="str">
        <f>IF(ISBLANK(oldCoords!AT20),"",IF(oldCoords!AT20="&gt;",""""&amp;oldCoords!AT20,IF(AT$1="X",$B$3*oldCoords!AT20+newCoords!$B$1,IF(AT$1="Y",$B$4*oldCoords!AT20+newCoords!$B$2,""))))</f>
        <v/>
      </c>
      <c r="AU23" t="str">
        <f>IF(ISBLANK(oldCoords!AU20),"",IF(oldCoords!AU20="&gt;",""""&amp;oldCoords!AU20,IF(AU$1="X",$B$3*oldCoords!AU20+newCoords!$B$1,IF(AU$1="Y",$B$4*oldCoords!AU20+newCoords!$B$2,""))))</f>
        <v/>
      </c>
      <c r="AV23" t="str">
        <f>IF(ISBLANK(oldCoords!AV20),"",IF(oldCoords!AV20="&gt;",""""&amp;oldCoords!AV20,IF(AV$1="X",$B$3*oldCoords!AV20+newCoords!$B$1,IF(AV$1="Y",$B$4*oldCoords!AV20+newCoords!$B$2,""))))</f>
        <v/>
      </c>
      <c r="AW23" t="str">
        <f>IF(ISBLANK(oldCoords!AW20),"",IF(oldCoords!AW20="&gt;",""""&amp;oldCoords!AW20,IF(AW$1="X",$B$3*oldCoords!AW20+newCoords!$B$1,IF(AW$1="Y",$B$4*oldCoords!AW20+newCoords!$B$2,""))))</f>
        <v/>
      </c>
      <c r="AX23" t="str">
        <f>IF(ISBLANK(oldCoords!AX20),"",IF(oldCoords!AX20="&gt;",""""&amp;oldCoords!AX20,IF(AX$1="X",$B$3*oldCoords!AX20+newCoords!$B$1,IF(AX$1="Y",$B$4*oldCoords!AX20+newCoords!$B$2,""))))</f>
        <v/>
      </c>
      <c r="AY23" t="str">
        <f>IF(ISBLANK(oldCoords!AY20),"",IF(oldCoords!AY20="&gt;",""""&amp;oldCoords!AY20,IF(AY$1="X",$B$3*oldCoords!AY20+newCoords!$B$1,IF(AY$1="Y",$B$4*oldCoords!AY20+newCoords!$B$2,""))))</f>
        <v/>
      </c>
      <c r="AZ23" t="str">
        <f>IF(ISBLANK(oldCoords!AZ20),"",IF(oldCoords!AZ20="&gt;",""""&amp;oldCoords!AZ20,IF(AZ$1="X",$B$3*oldCoords!AZ20+newCoords!$B$1,IF(AZ$1="Y",$B$4*oldCoords!AZ20+newCoords!$B$2,""))))</f>
        <v/>
      </c>
      <c r="BA23" t="str">
        <f>IF(ISBLANK(oldCoords!BA20),"",IF(oldCoords!BA20="&gt;",""""&amp;oldCoords!BA20,IF(BA$1="X",$B$3*oldCoords!BA20+newCoords!$B$1,IF(BA$1="Y",$B$4*oldCoords!BA20+newCoords!$B$2,""))))</f>
        <v/>
      </c>
    </row>
    <row r="24" spans="2:53">
      <c r="B24" s="2" t="str">
        <f>+CONCATENATE(oldCoords!B21,"""",IF(""=(newCoords!C24),"",newCoords!C24 &amp; ","),IF(""=(newCoords!D24),"",newCoords!D24 &amp; ","),IF(""=(newCoords!E24),"",newCoords!E24 &amp; ","),IF(""=(newCoords!F24),"",newCoords!F24 &amp; ","),IF(""=(newCoords!G24),"",newCoords!G24 &amp; ","),IF(""=(newCoords!H24),"",newCoords!H24 &amp; ","),IF(""=(newCoords!I24),"",newCoords!I24 &amp; ","),IF(""=(newCoords!J24),"",newCoords!J24 &amp; ","),IF(""=(newCoords!K24),"",newCoords!K24 &amp; ","),IF(""=(newCoords!L24),"",newCoords!L24 &amp; ","),IF(""=(newCoords!M24),"",newCoords!M24 &amp; ","),IF(""=(newCoords!N24),"",newCoords!N24 &amp; ","),IF(""=(newCoords!O24),"",newCoords!O24 &amp; ","),IF(""=(newCoords!P24),"",newCoords!P24 &amp; ","),IF(""=(newCoords!Q24),"",newCoords!Q24 &amp; ","),IF(""=(newCoords!R24),"",newCoords!R24 &amp; ","),IF(""=(newCoords!S24),"",newCoords!S24 &amp; ","),IF(""=(newCoords!T24),"",newCoords!T24 &amp; ","),IF(""=(newCoords!U24),"",newCoords!U24 &amp; ","),IF(""=(newCoords!V24),"",newCoords!V24 &amp; ","),IF(""=(newCoords!W24),"",newCoords!W24 &amp; ","),IF(""=(newCoords!X24),"",newCoords!X24 &amp; ","),IF(""=(newCoords!Y24),"",newCoords!Y24 &amp; ","),IF(""=(newCoords!Z24),"",newCoords!Z24 &amp; ","),IF(""=(newCoords!AA24),"",newCoords!AA24 &amp; ","),IF(""=(newCoords!AB24),"",newCoords!AB24 &amp; ","),IF(""=(newCoords!AC24),"",newCoords!AC24 &amp; ","),IF(""=(newCoords!AD24),"",newCoords!AD24 &amp; ","),IF(""=(newCoords!AE24),"",newCoords!AE24 &amp; ","),IF(""=(newCoords!AF24),"",newCoords!AF24 &amp; ","),IF(""=(newCoords!AG24),"",newCoords!AG24 &amp; ","),IF(""=(newCoords!AH24),"",newCoords!AH24 &amp; ","),IF(""=(newCoords!AI24),"",newCoords!AI24 &amp; ","),IF(""=(newCoords!AJ24),"",newCoords!AJ24 &amp; ","),IF(""=(newCoords!AK24),"",newCoords!AK24 &amp; ","),IF(""=(newCoords!AL24),"",newCoords!AL24 &amp; ","),IF(""=(newCoords!AM24),"",newCoords!AM24 &amp; ","),IF(""=(newCoords!AN24),"",newCoords!AN24 &amp; ","),IF(""=(newCoords!AO24),"",newCoords!AO24 &amp; ","),IF(""=(newCoords!AP24),"",newCoords!AP24 &amp; ","),IF(""=(newCoords!AQ24),"",newCoords!AQ24 &amp; ","),IF(""=(newCoords!AR24),"",newCoords!AR24 &amp; ","),IF(""=(newCoords!AS24),"",newCoords!AS24 &amp; ","),IF(""=(newCoords!AT24),"",newCoords!AT24 &amp; ","),IF(""=(newCoords!AU24),"",newCoords!AU24 &amp; ","),IF(""=(newCoords!AV24),"",newCoords!AV24 &amp; ","),IF(""=(newCoords!AW24),"",newCoords!AW24 &amp; ","),IF(""=(newCoords!AX24),"",newCoords!AX24 &amp; ","),IF(""=(newCoords!AY24),"",newCoords!AY24 &amp; ","),IF(""=(newCoords!AZ24),"",newCoords!AZ24 &amp; ","),IF(""=(newCoords!BA24),"",newCoords!BA24 &amp; ","))</f>
        <v>&lt;area shape=poly href=@placeURL_MS@ coords="128.888888888889,147.111111111111,127.111111111111,151.111111111111,127.111111111111,153.777777777778,128,155.111111111111,126.666666666667,159.111111111111,131.555555555556,159.111111111111,133.333333333333,160.888888888889,135.111111111111,160.444444444444,133.333333333333,146.222222222222,"&gt;,</v>
      </c>
      <c r="C24">
        <f>IF(ISBLANK(oldCoords!C21),"",IF(oldCoords!C21="&gt;",""""&amp;oldCoords!C21,IF(C$1="X",$B$3*oldCoords!C21+newCoords!$B$1,IF(C$1="Y",$B$4*oldCoords!C21+newCoords!$B$2,""))))</f>
        <v>128.88888888888889</v>
      </c>
      <c r="D24">
        <f>IF(ISBLANK(oldCoords!D21),"",IF(oldCoords!D21="&gt;",""""&amp;oldCoords!D21,IF(D$1="X",$B$3*oldCoords!D21+newCoords!$B$1,IF(D$1="Y",$B$4*oldCoords!D21+newCoords!$B$2,""))))</f>
        <v>147.11111111111111</v>
      </c>
      <c r="E24">
        <f>IF(ISBLANK(oldCoords!E21),"",IF(oldCoords!E21="&gt;",""""&amp;oldCoords!E21,IF(E$1="X",$B$3*oldCoords!E21+newCoords!$B$1,IF(E$1="Y",$B$4*oldCoords!E21+newCoords!$B$2,""))))</f>
        <v>127.1111111111111</v>
      </c>
      <c r="F24">
        <f>IF(ISBLANK(oldCoords!F21),"",IF(oldCoords!F21="&gt;",""""&amp;oldCoords!F21,IF(F$1="X",$B$3*oldCoords!F21+newCoords!$B$1,IF(F$1="Y",$B$4*oldCoords!F21+newCoords!$B$2,""))))</f>
        <v>151.11111111111111</v>
      </c>
      <c r="G24">
        <f>IF(ISBLANK(oldCoords!G21),"",IF(oldCoords!G21="&gt;",""""&amp;oldCoords!G21,IF(G$1="X",$B$3*oldCoords!G21+newCoords!$B$1,IF(G$1="Y",$B$4*oldCoords!G21+newCoords!$B$2,""))))</f>
        <v>127.1111111111111</v>
      </c>
      <c r="H24">
        <f>IF(ISBLANK(oldCoords!H21),"",IF(oldCoords!H21="&gt;",""""&amp;oldCoords!H21,IF(H$1="X",$B$3*oldCoords!H21+newCoords!$B$1,IF(H$1="Y",$B$4*oldCoords!H21+newCoords!$B$2,""))))</f>
        <v>153.77777777777777</v>
      </c>
      <c r="I24">
        <f>IF(ISBLANK(oldCoords!I21),"",IF(oldCoords!I21="&gt;",""""&amp;oldCoords!I21,IF(I$1="X",$B$3*oldCoords!I21+newCoords!$B$1,IF(I$1="Y",$B$4*oldCoords!I21+newCoords!$B$2,""))))</f>
        <v>128</v>
      </c>
      <c r="J24">
        <f>IF(ISBLANK(oldCoords!J21),"",IF(oldCoords!J21="&gt;",""""&amp;oldCoords!J21,IF(J$1="X",$B$3*oldCoords!J21+newCoords!$B$1,IF(J$1="Y",$B$4*oldCoords!J21+newCoords!$B$2,""))))</f>
        <v>155.11111111111111</v>
      </c>
      <c r="K24">
        <f>IF(ISBLANK(oldCoords!K21),"",IF(oldCoords!K21="&gt;",""""&amp;oldCoords!K21,IF(K$1="X",$B$3*oldCoords!K21+newCoords!$B$1,IF(K$1="Y",$B$4*oldCoords!K21+newCoords!$B$2,""))))</f>
        <v>126.66666666666666</v>
      </c>
      <c r="L24">
        <f>IF(ISBLANK(oldCoords!L21),"",IF(oldCoords!L21="&gt;",""""&amp;oldCoords!L21,IF(L$1="X",$B$3*oldCoords!L21+newCoords!$B$1,IF(L$1="Y",$B$4*oldCoords!L21+newCoords!$B$2,""))))</f>
        <v>159.11111111111111</v>
      </c>
      <c r="M24">
        <f>IF(ISBLANK(oldCoords!M21),"",IF(oldCoords!M21="&gt;",""""&amp;oldCoords!M21,IF(M$1="X",$B$3*oldCoords!M21+newCoords!$B$1,IF(M$1="Y",$B$4*oldCoords!M21+newCoords!$B$2,""))))</f>
        <v>131.55555555555554</v>
      </c>
      <c r="N24">
        <f>IF(ISBLANK(oldCoords!N21),"",IF(oldCoords!N21="&gt;",""""&amp;oldCoords!N21,IF(N$1="X",$B$3*oldCoords!N21+newCoords!$B$1,IF(N$1="Y",$B$4*oldCoords!N21+newCoords!$B$2,""))))</f>
        <v>159.11111111111111</v>
      </c>
      <c r="O24">
        <f>IF(ISBLANK(oldCoords!O21),"",IF(oldCoords!O21="&gt;",""""&amp;oldCoords!O21,IF(O$1="X",$B$3*oldCoords!O21+newCoords!$B$1,IF(O$1="Y",$B$4*oldCoords!O21+newCoords!$B$2,""))))</f>
        <v>133.33333333333331</v>
      </c>
      <c r="P24">
        <f>IF(ISBLANK(oldCoords!P21),"",IF(oldCoords!P21="&gt;",""""&amp;oldCoords!P21,IF(P$1="X",$B$3*oldCoords!P21+newCoords!$B$1,IF(P$1="Y",$B$4*oldCoords!P21+newCoords!$B$2,""))))</f>
        <v>160.88888888888889</v>
      </c>
      <c r="Q24">
        <f>IF(ISBLANK(oldCoords!Q21),"",IF(oldCoords!Q21="&gt;",""""&amp;oldCoords!Q21,IF(Q$1="X",$B$3*oldCoords!Q21+newCoords!$B$1,IF(Q$1="Y",$B$4*oldCoords!Q21+newCoords!$B$2,""))))</f>
        <v>135.11111111111111</v>
      </c>
      <c r="R24">
        <f>IF(ISBLANK(oldCoords!R21),"",IF(oldCoords!R21="&gt;",""""&amp;oldCoords!R21,IF(R$1="X",$B$3*oldCoords!R21+newCoords!$B$1,IF(R$1="Y",$B$4*oldCoords!R21+newCoords!$B$2,""))))</f>
        <v>160.44444444444443</v>
      </c>
      <c r="S24">
        <f>IF(ISBLANK(oldCoords!S21),"",IF(oldCoords!S21="&gt;",""""&amp;oldCoords!S21,IF(S$1="X",$B$3*oldCoords!S21+newCoords!$B$1,IF(S$1="Y",$B$4*oldCoords!S21+newCoords!$B$2,""))))</f>
        <v>133.33333333333331</v>
      </c>
      <c r="T24">
        <f>IF(ISBLANK(oldCoords!T21),"",IF(oldCoords!T21="&gt;",""""&amp;oldCoords!T21,IF(T$1="X",$B$3*oldCoords!T21+newCoords!$B$1,IF(T$1="Y",$B$4*oldCoords!T21+newCoords!$B$2,""))))</f>
        <v>146.2222222222222</v>
      </c>
      <c r="U24" t="str">
        <f>IF(ISBLANK(oldCoords!U21),"",IF(oldCoords!U21="&gt;",""""&amp;oldCoords!U21,IF(U$1="X",$B$3*oldCoords!U21+newCoords!$B$1,IF(U$1="Y",$B$4*oldCoords!U21+newCoords!$B$2,""))))</f>
        <v>"&gt;</v>
      </c>
      <c r="V24" t="str">
        <f>IF(ISBLANK(oldCoords!V21),"",IF(oldCoords!V21="&gt;",""""&amp;oldCoords!V21,IF(V$1="X",$B$3*oldCoords!V21+newCoords!$B$1,IF(V$1="Y",$B$4*oldCoords!V21+newCoords!$B$2,""))))</f>
        <v/>
      </c>
      <c r="W24" t="str">
        <f>IF(ISBLANK(oldCoords!W21),"",IF(oldCoords!W21="&gt;",""""&amp;oldCoords!W21,IF(W$1="X",$B$3*oldCoords!W21+newCoords!$B$1,IF(W$1="Y",$B$4*oldCoords!W21+newCoords!$B$2,""))))</f>
        <v/>
      </c>
      <c r="X24" t="str">
        <f>IF(ISBLANK(oldCoords!X21),"",IF(oldCoords!X21="&gt;",""""&amp;oldCoords!X21,IF(X$1="X",$B$3*oldCoords!X21+newCoords!$B$1,IF(X$1="Y",$B$4*oldCoords!X21+newCoords!$B$2,""))))</f>
        <v/>
      </c>
      <c r="Y24" t="str">
        <f>IF(ISBLANK(oldCoords!Y21),"",IF(oldCoords!Y21="&gt;",""""&amp;oldCoords!Y21,IF(Y$1="X",$B$3*oldCoords!Y21+newCoords!$B$1,IF(Y$1="Y",$B$4*oldCoords!Y21+newCoords!$B$2,""))))</f>
        <v/>
      </c>
      <c r="Z24" t="str">
        <f>IF(ISBLANK(oldCoords!Z21),"",IF(oldCoords!Z21="&gt;",""""&amp;oldCoords!Z21,IF(Z$1="X",$B$3*oldCoords!Z21+newCoords!$B$1,IF(Z$1="Y",$B$4*oldCoords!Z21+newCoords!$B$2,""))))</f>
        <v/>
      </c>
      <c r="AA24" t="str">
        <f>IF(ISBLANK(oldCoords!AA21),"",IF(oldCoords!AA21="&gt;",""""&amp;oldCoords!AA21,IF(AA$1="X",$B$3*oldCoords!AA21+newCoords!$B$1,IF(AA$1="Y",$B$4*oldCoords!AA21+newCoords!$B$2,""))))</f>
        <v/>
      </c>
      <c r="AB24" t="str">
        <f>IF(ISBLANK(oldCoords!AB21),"",IF(oldCoords!AB21="&gt;",""""&amp;oldCoords!AB21,IF(AB$1="X",$B$3*oldCoords!AB21+newCoords!$B$1,IF(AB$1="Y",$B$4*oldCoords!AB21+newCoords!$B$2,""))))</f>
        <v/>
      </c>
      <c r="AC24" t="str">
        <f>IF(ISBLANK(oldCoords!AC21),"",IF(oldCoords!AC21="&gt;",""""&amp;oldCoords!AC21,IF(AC$1="X",$B$3*oldCoords!AC21+newCoords!$B$1,IF(AC$1="Y",$B$4*oldCoords!AC21+newCoords!$B$2,""))))</f>
        <v/>
      </c>
      <c r="AD24" t="str">
        <f>IF(ISBLANK(oldCoords!AD21),"",IF(oldCoords!AD21="&gt;",""""&amp;oldCoords!AD21,IF(AD$1="X",$B$3*oldCoords!AD21+newCoords!$B$1,IF(AD$1="Y",$B$4*oldCoords!AD21+newCoords!$B$2,""))))</f>
        <v/>
      </c>
      <c r="AE24" t="str">
        <f>IF(ISBLANK(oldCoords!AE21),"",IF(oldCoords!AE21="&gt;",""""&amp;oldCoords!AE21,IF(AE$1="X",$B$3*oldCoords!AE21+newCoords!$B$1,IF(AE$1="Y",$B$4*oldCoords!AE21+newCoords!$B$2,""))))</f>
        <v/>
      </c>
      <c r="AF24" t="str">
        <f>IF(ISBLANK(oldCoords!AF21),"",IF(oldCoords!AF21="&gt;",""""&amp;oldCoords!AF21,IF(AF$1="X",$B$3*oldCoords!AF21+newCoords!$B$1,IF(AF$1="Y",$B$4*oldCoords!AF21+newCoords!$B$2,""))))</f>
        <v/>
      </c>
      <c r="AG24" t="str">
        <f>IF(ISBLANK(oldCoords!AG21),"",IF(oldCoords!AG21="&gt;",""""&amp;oldCoords!AG21,IF(AG$1="X",$B$3*oldCoords!AG21+newCoords!$B$1,IF(AG$1="Y",$B$4*oldCoords!AG21+newCoords!$B$2,""))))</f>
        <v/>
      </c>
      <c r="AH24" t="str">
        <f>IF(ISBLANK(oldCoords!AH21),"",IF(oldCoords!AH21="&gt;",""""&amp;oldCoords!AH21,IF(AH$1="X",$B$3*oldCoords!AH21+newCoords!$B$1,IF(AH$1="Y",$B$4*oldCoords!AH21+newCoords!$B$2,""))))</f>
        <v/>
      </c>
      <c r="AI24" t="str">
        <f>IF(ISBLANK(oldCoords!AI21),"",IF(oldCoords!AI21="&gt;",""""&amp;oldCoords!AI21,IF(AI$1="X",$B$3*oldCoords!AI21+newCoords!$B$1,IF(AI$1="Y",$B$4*oldCoords!AI21+newCoords!$B$2,""))))</f>
        <v/>
      </c>
      <c r="AJ24" t="str">
        <f>IF(ISBLANK(oldCoords!AJ21),"",IF(oldCoords!AJ21="&gt;",""""&amp;oldCoords!AJ21,IF(AJ$1="X",$B$3*oldCoords!AJ21+newCoords!$B$1,IF(AJ$1="Y",$B$4*oldCoords!AJ21+newCoords!$B$2,""))))</f>
        <v/>
      </c>
      <c r="AK24" t="str">
        <f>IF(ISBLANK(oldCoords!AK21),"",IF(oldCoords!AK21="&gt;",""""&amp;oldCoords!AK21,IF(AK$1="X",$B$3*oldCoords!AK21+newCoords!$B$1,IF(AK$1="Y",$B$4*oldCoords!AK21+newCoords!$B$2,""))))</f>
        <v/>
      </c>
      <c r="AL24" t="str">
        <f>IF(ISBLANK(oldCoords!AL21),"",IF(oldCoords!AL21="&gt;",""""&amp;oldCoords!AL21,IF(AL$1="X",$B$3*oldCoords!AL21+newCoords!$B$1,IF(AL$1="Y",$B$4*oldCoords!AL21+newCoords!$B$2,""))))</f>
        <v/>
      </c>
      <c r="AM24" t="str">
        <f>IF(ISBLANK(oldCoords!AM21),"",IF(oldCoords!AM21="&gt;",""""&amp;oldCoords!AM21,IF(AM$1="X",$B$3*oldCoords!AM21+newCoords!$B$1,IF(AM$1="Y",$B$4*oldCoords!AM21+newCoords!$B$2,""))))</f>
        <v/>
      </c>
      <c r="AN24" t="str">
        <f>IF(ISBLANK(oldCoords!AN21),"",IF(oldCoords!AN21="&gt;",""""&amp;oldCoords!AN21,IF(AN$1="X",$B$3*oldCoords!AN21+newCoords!$B$1,IF(AN$1="Y",$B$4*oldCoords!AN21+newCoords!$B$2,""))))</f>
        <v/>
      </c>
      <c r="AO24" t="str">
        <f>IF(ISBLANK(oldCoords!AO21),"",IF(oldCoords!AO21="&gt;",""""&amp;oldCoords!AO21,IF(AO$1="X",$B$3*oldCoords!AO21+newCoords!$B$1,IF(AO$1="Y",$B$4*oldCoords!AO21+newCoords!$B$2,""))))</f>
        <v/>
      </c>
      <c r="AP24" t="str">
        <f>IF(ISBLANK(oldCoords!AP21),"",IF(oldCoords!AP21="&gt;",""""&amp;oldCoords!AP21,IF(AP$1="X",$B$3*oldCoords!AP21+newCoords!$B$1,IF(AP$1="Y",$B$4*oldCoords!AP21+newCoords!$B$2,""))))</f>
        <v/>
      </c>
      <c r="AQ24" t="str">
        <f>IF(ISBLANK(oldCoords!AQ21),"",IF(oldCoords!AQ21="&gt;",""""&amp;oldCoords!AQ21,IF(AQ$1="X",$B$3*oldCoords!AQ21+newCoords!$B$1,IF(AQ$1="Y",$B$4*oldCoords!AQ21+newCoords!$B$2,""))))</f>
        <v/>
      </c>
      <c r="AR24" t="str">
        <f>IF(ISBLANK(oldCoords!AR21),"",IF(oldCoords!AR21="&gt;",""""&amp;oldCoords!AR21,IF(AR$1="X",$B$3*oldCoords!AR21+newCoords!$B$1,IF(AR$1="Y",$B$4*oldCoords!AR21+newCoords!$B$2,""))))</f>
        <v/>
      </c>
      <c r="AS24" t="str">
        <f>IF(ISBLANK(oldCoords!AS21),"",IF(oldCoords!AS21="&gt;",""""&amp;oldCoords!AS21,IF(AS$1="X",$B$3*oldCoords!AS21+newCoords!$B$1,IF(AS$1="Y",$B$4*oldCoords!AS21+newCoords!$B$2,""))))</f>
        <v/>
      </c>
      <c r="AT24" t="str">
        <f>IF(ISBLANK(oldCoords!AT21),"",IF(oldCoords!AT21="&gt;",""""&amp;oldCoords!AT21,IF(AT$1="X",$B$3*oldCoords!AT21+newCoords!$B$1,IF(AT$1="Y",$B$4*oldCoords!AT21+newCoords!$B$2,""))))</f>
        <v/>
      </c>
      <c r="AU24" t="str">
        <f>IF(ISBLANK(oldCoords!AU21),"",IF(oldCoords!AU21="&gt;",""""&amp;oldCoords!AU21,IF(AU$1="X",$B$3*oldCoords!AU21+newCoords!$B$1,IF(AU$1="Y",$B$4*oldCoords!AU21+newCoords!$B$2,""))))</f>
        <v/>
      </c>
      <c r="AV24" t="str">
        <f>IF(ISBLANK(oldCoords!AV21),"",IF(oldCoords!AV21="&gt;",""""&amp;oldCoords!AV21,IF(AV$1="X",$B$3*oldCoords!AV21+newCoords!$B$1,IF(AV$1="Y",$B$4*oldCoords!AV21+newCoords!$B$2,""))))</f>
        <v/>
      </c>
      <c r="AW24" t="str">
        <f>IF(ISBLANK(oldCoords!AW21),"",IF(oldCoords!AW21="&gt;",""""&amp;oldCoords!AW21,IF(AW$1="X",$B$3*oldCoords!AW21+newCoords!$B$1,IF(AW$1="Y",$B$4*oldCoords!AW21+newCoords!$B$2,""))))</f>
        <v/>
      </c>
      <c r="AX24" t="str">
        <f>IF(ISBLANK(oldCoords!AX21),"",IF(oldCoords!AX21="&gt;",""""&amp;oldCoords!AX21,IF(AX$1="X",$B$3*oldCoords!AX21+newCoords!$B$1,IF(AX$1="Y",$B$4*oldCoords!AX21+newCoords!$B$2,""))))</f>
        <v/>
      </c>
      <c r="AY24" t="str">
        <f>IF(ISBLANK(oldCoords!AY21),"",IF(oldCoords!AY21="&gt;",""""&amp;oldCoords!AY21,IF(AY$1="X",$B$3*oldCoords!AY21+newCoords!$B$1,IF(AY$1="Y",$B$4*oldCoords!AY21+newCoords!$B$2,""))))</f>
        <v/>
      </c>
      <c r="AZ24" t="str">
        <f>IF(ISBLANK(oldCoords!AZ21),"",IF(oldCoords!AZ21="&gt;",""""&amp;oldCoords!AZ21,IF(AZ$1="X",$B$3*oldCoords!AZ21+newCoords!$B$1,IF(AZ$1="Y",$B$4*oldCoords!AZ21+newCoords!$B$2,""))))</f>
        <v/>
      </c>
      <c r="BA24" t="str">
        <f>IF(ISBLANK(oldCoords!BA21),"",IF(oldCoords!BA21="&gt;",""""&amp;oldCoords!BA21,IF(BA$1="X",$B$3*oldCoords!BA21+newCoords!$B$1,IF(BA$1="Y",$B$4*oldCoords!BA21+newCoords!$B$2,""))))</f>
        <v/>
      </c>
    </row>
    <row r="25" spans="2:53">
      <c r="B25" s="2" t="str">
        <f>+CONCATENATE(oldCoords!B22,"""",IF(""=(newCoords!C25),"",newCoords!C25 &amp; ","),IF(""=(newCoords!D25),"",newCoords!D25 &amp; ","),IF(""=(newCoords!E25),"",newCoords!E25 &amp; ","),IF(""=(newCoords!F25),"",newCoords!F25 &amp; ","),IF(""=(newCoords!G25),"",newCoords!G25 &amp; ","),IF(""=(newCoords!H25),"",newCoords!H25 &amp; ","),IF(""=(newCoords!I25),"",newCoords!I25 &amp; ","),IF(""=(newCoords!J25),"",newCoords!J25 &amp; ","),IF(""=(newCoords!K25),"",newCoords!K25 &amp; ","),IF(""=(newCoords!L25),"",newCoords!L25 &amp; ","),IF(""=(newCoords!M25),"",newCoords!M25 &amp; ","),IF(""=(newCoords!N25),"",newCoords!N25 &amp; ","),IF(""=(newCoords!O25),"",newCoords!O25 &amp; ","),IF(""=(newCoords!P25),"",newCoords!P25 &amp; ","),IF(""=(newCoords!Q25),"",newCoords!Q25 &amp; ","),IF(""=(newCoords!R25),"",newCoords!R25 &amp; ","),IF(""=(newCoords!S25),"",newCoords!S25 &amp; ","),IF(""=(newCoords!T25),"",newCoords!T25 &amp; ","),IF(""=(newCoords!U25),"",newCoords!U25 &amp; ","),IF(""=(newCoords!V25),"",newCoords!V25 &amp; ","),IF(""=(newCoords!W25),"",newCoords!W25 &amp; ","),IF(""=(newCoords!X25),"",newCoords!X25 &amp; ","),IF(""=(newCoords!Y25),"",newCoords!Y25 &amp; ","),IF(""=(newCoords!Z25),"",newCoords!Z25 &amp; ","),IF(""=(newCoords!AA25),"",newCoords!AA25 &amp; ","),IF(""=(newCoords!AB25),"",newCoords!AB25 &amp; ","),IF(""=(newCoords!AC25),"",newCoords!AC25 &amp; ","),IF(""=(newCoords!AD25),"",newCoords!AD25 &amp; ","),IF(""=(newCoords!AE25),"",newCoords!AE25 &amp; ","),IF(""=(newCoords!AF25),"",newCoords!AF25 &amp; ","),IF(""=(newCoords!AG25),"",newCoords!AG25 &amp; ","),IF(""=(newCoords!AH25),"",newCoords!AH25 &amp; ","),IF(""=(newCoords!AI25),"",newCoords!AI25 &amp; ","),IF(""=(newCoords!AJ25),"",newCoords!AJ25 &amp; ","),IF(""=(newCoords!AK25),"",newCoords!AK25 &amp; ","),IF(""=(newCoords!AL25),"",newCoords!AL25 &amp; ","),IF(""=(newCoords!AM25),"",newCoords!AM25 &amp; ","),IF(""=(newCoords!AN25),"",newCoords!AN25 &amp; ","),IF(""=(newCoords!AO25),"",newCoords!AO25 &amp; ","),IF(""=(newCoords!AP25),"",newCoords!AP25 &amp; ","),IF(""=(newCoords!AQ25),"",newCoords!AQ25 &amp; ","),IF(""=(newCoords!AR25),"",newCoords!AR25 &amp; ","),IF(""=(newCoords!AS25),"",newCoords!AS25 &amp; ","),IF(""=(newCoords!AT25),"",newCoords!AT25 &amp; ","),IF(""=(newCoords!AU25),"",newCoords!AU25 &amp; ","),IF(""=(newCoords!AV25),"",newCoords!AV25 &amp; ","),IF(""=(newCoords!AW25),"",newCoords!AW25 &amp; ","),IF(""=(newCoords!AX25),"",newCoords!AX25 &amp; ","),IF(""=(newCoords!AY25),"",newCoords!AY25 &amp; ","),IF(""=(newCoords!AZ25),"",newCoords!AZ25 &amp; ","),IF(""=(newCoords!BA25),"",newCoords!BA25 &amp; ","))</f>
        <v>&lt;area shape=poly href=@placeURL_AL@ coords="134.222222222222,145.333333333333,136.444444444444,159.555555555556,139.111111111111,159.555555555556,138.222222222222,156.888888888889,144.444444444444,156,143.555555555556,151.555555555556,140.888888888889,144,"&gt;,</v>
      </c>
      <c r="C25">
        <f>IF(ISBLANK(oldCoords!C22),"",IF(oldCoords!C22="&gt;",""""&amp;oldCoords!C22,IF(C$1="X",$B$3*oldCoords!C22+newCoords!$B$1,IF(C$1="Y",$B$4*oldCoords!C22+newCoords!$B$2,""))))</f>
        <v>134.22222222222223</v>
      </c>
      <c r="D25">
        <f>IF(ISBLANK(oldCoords!D22),"",IF(oldCoords!D22="&gt;",""""&amp;oldCoords!D22,IF(D$1="X",$B$3*oldCoords!D22+newCoords!$B$1,IF(D$1="Y",$B$4*oldCoords!D22+newCoords!$B$2,""))))</f>
        <v>145.33333333333331</v>
      </c>
      <c r="E25">
        <f>IF(ISBLANK(oldCoords!E22),"",IF(oldCoords!E22="&gt;",""""&amp;oldCoords!E22,IF(E$1="X",$B$3*oldCoords!E22+newCoords!$B$1,IF(E$1="Y",$B$4*oldCoords!E22+newCoords!$B$2,""))))</f>
        <v>136.44444444444443</v>
      </c>
      <c r="F25">
        <f>IF(ISBLANK(oldCoords!F22),"",IF(oldCoords!F22="&gt;",""""&amp;oldCoords!F22,IF(F$1="X",$B$3*oldCoords!F22+newCoords!$B$1,IF(F$1="Y",$B$4*oldCoords!F22+newCoords!$B$2,""))))</f>
        <v>159.55555555555554</v>
      </c>
      <c r="G25">
        <f>IF(ISBLANK(oldCoords!G22),"",IF(oldCoords!G22="&gt;",""""&amp;oldCoords!G22,IF(G$1="X",$B$3*oldCoords!G22+newCoords!$B$1,IF(G$1="Y",$B$4*oldCoords!G22+newCoords!$B$2,""))))</f>
        <v>139.11111111111111</v>
      </c>
      <c r="H25">
        <f>IF(ISBLANK(oldCoords!H22),"",IF(oldCoords!H22="&gt;",""""&amp;oldCoords!H22,IF(H$1="X",$B$3*oldCoords!H22+newCoords!$B$1,IF(H$1="Y",$B$4*oldCoords!H22+newCoords!$B$2,""))))</f>
        <v>159.55555555555554</v>
      </c>
      <c r="I25">
        <f>IF(ISBLANK(oldCoords!I22),"",IF(oldCoords!I22="&gt;",""""&amp;oldCoords!I22,IF(I$1="X",$B$3*oldCoords!I22+newCoords!$B$1,IF(I$1="Y",$B$4*oldCoords!I22+newCoords!$B$2,""))))</f>
        <v>138.22222222222223</v>
      </c>
      <c r="J25">
        <f>IF(ISBLANK(oldCoords!J22),"",IF(oldCoords!J22="&gt;",""""&amp;oldCoords!J22,IF(J$1="X",$B$3*oldCoords!J22+newCoords!$B$1,IF(J$1="Y",$B$4*oldCoords!J22+newCoords!$B$2,""))))</f>
        <v>156.88888888888889</v>
      </c>
      <c r="K25">
        <f>IF(ISBLANK(oldCoords!K22),"",IF(oldCoords!K22="&gt;",""""&amp;oldCoords!K22,IF(K$1="X",$B$3*oldCoords!K22+newCoords!$B$1,IF(K$1="Y",$B$4*oldCoords!K22+newCoords!$B$2,""))))</f>
        <v>144.44444444444443</v>
      </c>
      <c r="L25">
        <f>IF(ISBLANK(oldCoords!L22),"",IF(oldCoords!L22="&gt;",""""&amp;oldCoords!L22,IF(L$1="X",$B$3*oldCoords!L22+newCoords!$B$1,IF(L$1="Y",$B$4*oldCoords!L22+newCoords!$B$2,""))))</f>
        <v>156</v>
      </c>
      <c r="M25">
        <f>IF(ISBLANK(oldCoords!M22),"",IF(oldCoords!M22="&gt;",""""&amp;oldCoords!M22,IF(M$1="X",$B$3*oldCoords!M22+newCoords!$B$1,IF(M$1="Y",$B$4*oldCoords!M22+newCoords!$B$2,""))))</f>
        <v>143.55555555555554</v>
      </c>
      <c r="N25">
        <f>IF(ISBLANK(oldCoords!N22),"",IF(oldCoords!N22="&gt;",""""&amp;oldCoords!N22,IF(N$1="X",$B$3*oldCoords!N22+newCoords!$B$1,IF(N$1="Y",$B$4*oldCoords!N22+newCoords!$B$2,""))))</f>
        <v>151.55555555555554</v>
      </c>
      <c r="O25">
        <f>IF(ISBLANK(oldCoords!O22),"",IF(oldCoords!O22="&gt;",""""&amp;oldCoords!O22,IF(O$1="X",$B$3*oldCoords!O22+newCoords!$B$1,IF(O$1="Y",$B$4*oldCoords!O22+newCoords!$B$2,""))))</f>
        <v>140.88888888888889</v>
      </c>
      <c r="P25">
        <f>IF(ISBLANK(oldCoords!P22),"",IF(oldCoords!P22="&gt;",""""&amp;oldCoords!P22,IF(P$1="X",$B$3*oldCoords!P22+newCoords!$B$1,IF(P$1="Y",$B$4*oldCoords!P22+newCoords!$B$2,""))))</f>
        <v>144</v>
      </c>
      <c r="Q25" t="str">
        <f>IF(ISBLANK(oldCoords!Q22),"",IF(oldCoords!Q22="&gt;",""""&amp;oldCoords!Q22,IF(Q$1="X",$B$3*oldCoords!Q22+newCoords!$B$1,IF(Q$1="Y",$B$4*oldCoords!Q22+newCoords!$B$2,""))))</f>
        <v>"&gt;</v>
      </c>
      <c r="R25" t="str">
        <f>IF(ISBLANK(oldCoords!R22),"",IF(oldCoords!R22="&gt;",""""&amp;oldCoords!R22,IF(R$1="X",$B$3*oldCoords!R22+newCoords!$B$1,IF(R$1="Y",$B$4*oldCoords!R22+newCoords!$B$2,""))))</f>
        <v/>
      </c>
      <c r="S25" t="str">
        <f>IF(ISBLANK(oldCoords!S22),"",IF(oldCoords!S22="&gt;",""""&amp;oldCoords!S22,IF(S$1="X",$B$3*oldCoords!S22+newCoords!$B$1,IF(S$1="Y",$B$4*oldCoords!S22+newCoords!$B$2,""))))</f>
        <v/>
      </c>
      <c r="T25" t="str">
        <f>IF(ISBLANK(oldCoords!T22),"",IF(oldCoords!T22="&gt;",""""&amp;oldCoords!T22,IF(T$1="X",$B$3*oldCoords!T22+newCoords!$B$1,IF(T$1="Y",$B$4*oldCoords!T22+newCoords!$B$2,""))))</f>
        <v/>
      </c>
      <c r="U25" t="str">
        <f>IF(ISBLANK(oldCoords!U22),"",IF(oldCoords!U22="&gt;",""""&amp;oldCoords!U22,IF(U$1="X",$B$3*oldCoords!U22+newCoords!$B$1,IF(U$1="Y",$B$4*oldCoords!U22+newCoords!$B$2,""))))</f>
        <v/>
      </c>
      <c r="V25" t="str">
        <f>IF(ISBLANK(oldCoords!V22),"",IF(oldCoords!V22="&gt;",""""&amp;oldCoords!V22,IF(V$1="X",$B$3*oldCoords!V22+newCoords!$B$1,IF(V$1="Y",$B$4*oldCoords!V22+newCoords!$B$2,""))))</f>
        <v/>
      </c>
      <c r="W25" t="str">
        <f>IF(ISBLANK(oldCoords!W22),"",IF(oldCoords!W22="&gt;",""""&amp;oldCoords!W22,IF(W$1="X",$B$3*oldCoords!W22+newCoords!$B$1,IF(W$1="Y",$B$4*oldCoords!W22+newCoords!$B$2,""))))</f>
        <v/>
      </c>
      <c r="X25" t="str">
        <f>IF(ISBLANK(oldCoords!X22),"",IF(oldCoords!X22="&gt;",""""&amp;oldCoords!X22,IF(X$1="X",$B$3*oldCoords!X22+newCoords!$B$1,IF(X$1="Y",$B$4*oldCoords!X22+newCoords!$B$2,""))))</f>
        <v/>
      </c>
      <c r="Y25" t="str">
        <f>IF(ISBLANK(oldCoords!Y22),"",IF(oldCoords!Y22="&gt;",""""&amp;oldCoords!Y22,IF(Y$1="X",$B$3*oldCoords!Y22+newCoords!$B$1,IF(Y$1="Y",$B$4*oldCoords!Y22+newCoords!$B$2,""))))</f>
        <v/>
      </c>
      <c r="Z25" t="str">
        <f>IF(ISBLANK(oldCoords!Z22),"",IF(oldCoords!Z22="&gt;",""""&amp;oldCoords!Z22,IF(Z$1="X",$B$3*oldCoords!Z22+newCoords!$B$1,IF(Z$1="Y",$B$4*oldCoords!Z22+newCoords!$B$2,""))))</f>
        <v/>
      </c>
      <c r="AA25" t="str">
        <f>IF(ISBLANK(oldCoords!AA22),"",IF(oldCoords!AA22="&gt;",""""&amp;oldCoords!AA22,IF(AA$1="X",$B$3*oldCoords!AA22+newCoords!$B$1,IF(AA$1="Y",$B$4*oldCoords!AA22+newCoords!$B$2,""))))</f>
        <v/>
      </c>
      <c r="AB25" t="str">
        <f>IF(ISBLANK(oldCoords!AB22),"",IF(oldCoords!AB22="&gt;",""""&amp;oldCoords!AB22,IF(AB$1="X",$B$3*oldCoords!AB22+newCoords!$B$1,IF(AB$1="Y",$B$4*oldCoords!AB22+newCoords!$B$2,""))))</f>
        <v/>
      </c>
      <c r="AC25" t="str">
        <f>IF(ISBLANK(oldCoords!AC22),"",IF(oldCoords!AC22="&gt;",""""&amp;oldCoords!AC22,IF(AC$1="X",$B$3*oldCoords!AC22+newCoords!$B$1,IF(AC$1="Y",$B$4*oldCoords!AC22+newCoords!$B$2,""))))</f>
        <v/>
      </c>
      <c r="AD25" t="str">
        <f>IF(ISBLANK(oldCoords!AD22),"",IF(oldCoords!AD22="&gt;",""""&amp;oldCoords!AD22,IF(AD$1="X",$B$3*oldCoords!AD22+newCoords!$B$1,IF(AD$1="Y",$B$4*oldCoords!AD22+newCoords!$B$2,""))))</f>
        <v/>
      </c>
      <c r="AE25" t="str">
        <f>IF(ISBLANK(oldCoords!AE22),"",IF(oldCoords!AE22="&gt;",""""&amp;oldCoords!AE22,IF(AE$1="X",$B$3*oldCoords!AE22+newCoords!$B$1,IF(AE$1="Y",$B$4*oldCoords!AE22+newCoords!$B$2,""))))</f>
        <v/>
      </c>
      <c r="AF25" t="str">
        <f>IF(ISBLANK(oldCoords!AF22),"",IF(oldCoords!AF22="&gt;",""""&amp;oldCoords!AF22,IF(AF$1="X",$B$3*oldCoords!AF22+newCoords!$B$1,IF(AF$1="Y",$B$4*oldCoords!AF22+newCoords!$B$2,""))))</f>
        <v/>
      </c>
      <c r="AG25" t="str">
        <f>IF(ISBLANK(oldCoords!AG22),"",IF(oldCoords!AG22="&gt;",""""&amp;oldCoords!AG22,IF(AG$1="X",$B$3*oldCoords!AG22+newCoords!$B$1,IF(AG$1="Y",$B$4*oldCoords!AG22+newCoords!$B$2,""))))</f>
        <v/>
      </c>
      <c r="AH25" t="str">
        <f>IF(ISBLANK(oldCoords!AH22),"",IF(oldCoords!AH22="&gt;",""""&amp;oldCoords!AH22,IF(AH$1="X",$B$3*oldCoords!AH22+newCoords!$B$1,IF(AH$1="Y",$B$4*oldCoords!AH22+newCoords!$B$2,""))))</f>
        <v/>
      </c>
      <c r="AI25" t="str">
        <f>IF(ISBLANK(oldCoords!AI22),"",IF(oldCoords!AI22="&gt;",""""&amp;oldCoords!AI22,IF(AI$1="X",$B$3*oldCoords!AI22+newCoords!$B$1,IF(AI$1="Y",$B$4*oldCoords!AI22+newCoords!$B$2,""))))</f>
        <v/>
      </c>
      <c r="AJ25" t="str">
        <f>IF(ISBLANK(oldCoords!AJ22),"",IF(oldCoords!AJ22="&gt;",""""&amp;oldCoords!AJ22,IF(AJ$1="X",$B$3*oldCoords!AJ22+newCoords!$B$1,IF(AJ$1="Y",$B$4*oldCoords!AJ22+newCoords!$B$2,""))))</f>
        <v/>
      </c>
      <c r="AK25" t="str">
        <f>IF(ISBLANK(oldCoords!AK22),"",IF(oldCoords!AK22="&gt;",""""&amp;oldCoords!AK22,IF(AK$1="X",$B$3*oldCoords!AK22+newCoords!$B$1,IF(AK$1="Y",$B$4*oldCoords!AK22+newCoords!$B$2,""))))</f>
        <v/>
      </c>
      <c r="AL25" t="str">
        <f>IF(ISBLANK(oldCoords!AL22),"",IF(oldCoords!AL22="&gt;",""""&amp;oldCoords!AL22,IF(AL$1="X",$B$3*oldCoords!AL22+newCoords!$B$1,IF(AL$1="Y",$B$4*oldCoords!AL22+newCoords!$B$2,""))))</f>
        <v/>
      </c>
      <c r="AM25" t="str">
        <f>IF(ISBLANK(oldCoords!AM22),"",IF(oldCoords!AM22="&gt;",""""&amp;oldCoords!AM22,IF(AM$1="X",$B$3*oldCoords!AM22+newCoords!$B$1,IF(AM$1="Y",$B$4*oldCoords!AM22+newCoords!$B$2,""))))</f>
        <v/>
      </c>
      <c r="AN25" t="str">
        <f>IF(ISBLANK(oldCoords!AN22),"",IF(oldCoords!AN22="&gt;",""""&amp;oldCoords!AN22,IF(AN$1="X",$B$3*oldCoords!AN22+newCoords!$B$1,IF(AN$1="Y",$B$4*oldCoords!AN22+newCoords!$B$2,""))))</f>
        <v/>
      </c>
      <c r="AO25" t="str">
        <f>IF(ISBLANK(oldCoords!AO22),"",IF(oldCoords!AO22="&gt;",""""&amp;oldCoords!AO22,IF(AO$1="X",$B$3*oldCoords!AO22+newCoords!$B$1,IF(AO$1="Y",$B$4*oldCoords!AO22+newCoords!$B$2,""))))</f>
        <v/>
      </c>
      <c r="AP25" t="str">
        <f>IF(ISBLANK(oldCoords!AP22),"",IF(oldCoords!AP22="&gt;",""""&amp;oldCoords!AP22,IF(AP$1="X",$B$3*oldCoords!AP22+newCoords!$B$1,IF(AP$1="Y",$B$4*oldCoords!AP22+newCoords!$B$2,""))))</f>
        <v/>
      </c>
      <c r="AQ25" t="str">
        <f>IF(ISBLANK(oldCoords!AQ22),"",IF(oldCoords!AQ22="&gt;",""""&amp;oldCoords!AQ22,IF(AQ$1="X",$B$3*oldCoords!AQ22+newCoords!$B$1,IF(AQ$1="Y",$B$4*oldCoords!AQ22+newCoords!$B$2,""))))</f>
        <v/>
      </c>
      <c r="AR25" t="str">
        <f>IF(ISBLANK(oldCoords!AR22),"",IF(oldCoords!AR22="&gt;",""""&amp;oldCoords!AR22,IF(AR$1="X",$B$3*oldCoords!AR22+newCoords!$B$1,IF(AR$1="Y",$B$4*oldCoords!AR22+newCoords!$B$2,""))))</f>
        <v/>
      </c>
      <c r="AS25" t="str">
        <f>IF(ISBLANK(oldCoords!AS22),"",IF(oldCoords!AS22="&gt;",""""&amp;oldCoords!AS22,IF(AS$1="X",$B$3*oldCoords!AS22+newCoords!$B$1,IF(AS$1="Y",$B$4*oldCoords!AS22+newCoords!$B$2,""))))</f>
        <v/>
      </c>
      <c r="AT25" t="str">
        <f>IF(ISBLANK(oldCoords!AT22),"",IF(oldCoords!AT22="&gt;",""""&amp;oldCoords!AT22,IF(AT$1="X",$B$3*oldCoords!AT22+newCoords!$B$1,IF(AT$1="Y",$B$4*oldCoords!AT22+newCoords!$B$2,""))))</f>
        <v/>
      </c>
      <c r="AU25" t="str">
        <f>IF(ISBLANK(oldCoords!AU22),"",IF(oldCoords!AU22="&gt;",""""&amp;oldCoords!AU22,IF(AU$1="X",$B$3*oldCoords!AU22+newCoords!$B$1,IF(AU$1="Y",$B$4*oldCoords!AU22+newCoords!$B$2,""))))</f>
        <v/>
      </c>
      <c r="AV25" t="str">
        <f>IF(ISBLANK(oldCoords!AV22),"",IF(oldCoords!AV22="&gt;",""""&amp;oldCoords!AV22,IF(AV$1="X",$B$3*oldCoords!AV22+newCoords!$B$1,IF(AV$1="Y",$B$4*oldCoords!AV22+newCoords!$B$2,""))))</f>
        <v/>
      </c>
      <c r="AW25" t="str">
        <f>IF(ISBLANK(oldCoords!AW22),"",IF(oldCoords!AW22="&gt;",""""&amp;oldCoords!AW22,IF(AW$1="X",$B$3*oldCoords!AW22+newCoords!$B$1,IF(AW$1="Y",$B$4*oldCoords!AW22+newCoords!$B$2,""))))</f>
        <v/>
      </c>
      <c r="AX25" t="str">
        <f>IF(ISBLANK(oldCoords!AX22),"",IF(oldCoords!AX22="&gt;",""""&amp;oldCoords!AX22,IF(AX$1="X",$B$3*oldCoords!AX22+newCoords!$B$1,IF(AX$1="Y",$B$4*oldCoords!AX22+newCoords!$B$2,""))))</f>
        <v/>
      </c>
      <c r="AY25" t="str">
        <f>IF(ISBLANK(oldCoords!AY22),"",IF(oldCoords!AY22="&gt;",""""&amp;oldCoords!AY22,IF(AY$1="X",$B$3*oldCoords!AY22+newCoords!$B$1,IF(AY$1="Y",$B$4*oldCoords!AY22+newCoords!$B$2,""))))</f>
        <v/>
      </c>
      <c r="AZ25" t="str">
        <f>IF(ISBLANK(oldCoords!AZ22),"",IF(oldCoords!AZ22="&gt;",""""&amp;oldCoords!AZ22,IF(AZ$1="X",$B$3*oldCoords!AZ22+newCoords!$B$1,IF(AZ$1="Y",$B$4*oldCoords!AZ22+newCoords!$B$2,""))))</f>
        <v/>
      </c>
      <c r="BA25" t="str">
        <f>IF(ISBLANK(oldCoords!BA22),"",IF(oldCoords!BA22="&gt;",""""&amp;oldCoords!BA22,IF(BA$1="X",$B$3*oldCoords!BA22+newCoords!$B$1,IF(BA$1="Y",$B$4*oldCoords!BA22+newCoords!$B$2,""))))</f>
        <v/>
      </c>
    </row>
    <row r="26" spans="2:53">
      <c r="B26" s="2" t="str">
        <f>+CONCATENATE(oldCoords!B23,"""",IF(""=(newCoords!C26),"",newCoords!C26 &amp; ","),IF(""=(newCoords!D26),"",newCoords!D26 &amp; ","),IF(""=(newCoords!E26),"",newCoords!E26 &amp; ","),IF(""=(newCoords!F26),"",newCoords!F26 &amp; ","),IF(""=(newCoords!G26),"",newCoords!G26 &amp; ","),IF(""=(newCoords!H26),"",newCoords!H26 &amp; ","),IF(""=(newCoords!I26),"",newCoords!I26 &amp; ","),IF(""=(newCoords!J26),"",newCoords!J26 &amp; ","),IF(""=(newCoords!K26),"",newCoords!K26 &amp; ","),IF(""=(newCoords!L26),"",newCoords!L26 &amp; ","),IF(""=(newCoords!M26),"",newCoords!M26 &amp; ","),IF(""=(newCoords!N26),"",newCoords!N26 &amp; ","),IF(""=(newCoords!O26),"",newCoords!O26 &amp; ","),IF(""=(newCoords!P26),"",newCoords!P26 &amp; ","),IF(""=(newCoords!Q26),"",newCoords!Q26 &amp; ","),IF(""=(newCoords!R26),"",newCoords!R26 &amp; ","),IF(""=(newCoords!S26),"",newCoords!S26 &amp; ","),IF(""=(newCoords!T26),"",newCoords!T26 &amp; ","),IF(""=(newCoords!U26),"",newCoords!U26 &amp; ","),IF(""=(newCoords!V26),"",newCoords!V26 &amp; ","),IF(""=(newCoords!W26),"",newCoords!W26 &amp; ","),IF(""=(newCoords!X26),"",newCoords!X26 &amp; ","),IF(""=(newCoords!Y26),"",newCoords!Y26 &amp; ","),IF(""=(newCoords!Z26),"",newCoords!Z26 &amp; ","),IF(""=(newCoords!AA26),"",newCoords!AA26 &amp; ","),IF(""=(newCoords!AB26),"",newCoords!AB26 &amp; ","),IF(""=(newCoords!AC26),"",newCoords!AC26 &amp; ","),IF(""=(newCoords!AD26),"",newCoords!AD26 &amp; ","),IF(""=(newCoords!AE26),"",newCoords!AE26 &amp; ","),IF(""=(newCoords!AF26),"",newCoords!AF26 &amp; ","),IF(""=(newCoords!AG26),"",newCoords!AG26 &amp; ","),IF(""=(newCoords!AH26),"",newCoords!AH26 &amp; ","),IF(""=(newCoords!AI26),"",newCoords!AI26 &amp; ","),IF(""=(newCoords!AJ26),"",newCoords!AJ26 &amp; ","),IF(""=(newCoords!AK26),"",newCoords!AK26 &amp; ","),IF(""=(newCoords!AL26),"",newCoords!AL26 &amp; ","),IF(""=(newCoords!AM26),"",newCoords!AM26 &amp; ","),IF(""=(newCoords!AN26),"",newCoords!AN26 &amp; ","),IF(""=(newCoords!AO26),"",newCoords!AO26 &amp; ","),IF(""=(newCoords!AP26),"",newCoords!AP26 &amp; ","),IF(""=(newCoords!AQ26),"",newCoords!AQ26 &amp; ","),IF(""=(newCoords!AR26),"",newCoords!AR26 &amp; ","),IF(""=(newCoords!AS26),"",newCoords!AS26 &amp; ","),IF(""=(newCoords!AT26),"",newCoords!AT26 &amp; ","),IF(""=(newCoords!AU26),"",newCoords!AU26 &amp; ","),IF(""=(newCoords!AV26),"",newCoords!AV26 &amp; ","),IF(""=(newCoords!AW26),"",newCoords!AW26 &amp; ","),IF(""=(newCoords!AX26),"",newCoords!AX26 &amp; ","),IF(""=(newCoords!AY26),"",newCoords!AY26 &amp; ","),IF(""=(newCoords!AZ26),"",newCoords!AZ26 &amp; ","),IF(""=(newCoords!BA26),"",newCoords!BA26 &amp; ","))</f>
        <v>&lt;area shape=poly href=@placeURL_GA@ coords="141.333333333333,144,145.777777777778,142.666666666667,153.777777777778,149.777777777778,153.333333333333,153.333333333333,144.444444444444,156,144,150.666666666667,"&gt;,</v>
      </c>
      <c r="C26">
        <f>IF(ISBLANK(oldCoords!C23),"",IF(oldCoords!C23="&gt;",""""&amp;oldCoords!C23,IF(C$1="X",$B$3*oldCoords!C23+newCoords!$B$1,IF(C$1="Y",$B$4*oldCoords!C23+newCoords!$B$2,""))))</f>
        <v>141.33333333333331</v>
      </c>
      <c r="D26">
        <f>IF(ISBLANK(oldCoords!D23),"",IF(oldCoords!D23="&gt;",""""&amp;oldCoords!D23,IF(D$1="X",$B$3*oldCoords!D23+newCoords!$B$1,IF(D$1="Y",$B$4*oldCoords!D23+newCoords!$B$2,""))))</f>
        <v>144</v>
      </c>
      <c r="E26">
        <f>IF(ISBLANK(oldCoords!E23),"",IF(oldCoords!E23="&gt;",""""&amp;oldCoords!E23,IF(E$1="X",$B$3*oldCoords!E23+newCoords!$B$1,IF(E$1="Y",$B$4*oldCoords!E23+newCoords!$B$2,""))))</f>
        <v>145.77777777777777</v>
      </c>
      <c r="F26">
        <f>IF(ISBLANK(oldCoords!F23),"",IF(oldCoords!F23="&gt;",""""&amp;oldCoords!F23,IF(F$1="X",$B$3*oldCoords!F23+newCoords!$B$1,IF(F$1="Y",$B$4*oldCoords!F23+newCoords!$B$2,""))))</f>
        <v>142.66666666666666</v>
      </c>
      <c r="G26">
        <f>IF(ISBLANK(oldCoords!G23),"",IF(oldCoords!G23="&gt;",""""&amp;oldCoords!G23,IF(G$1="X",$B$3*oldCoords!G23+newCoords!$B$1,IF(G$1="Y",$B$4*oldCoords!G23+newCoords!$B$2,""))))</f>
        <v>153.77777777777777</v>
      </c>
      <c r="H26">
        <f>IF(ISBLANK(oldCoords!H23),"",IF(oldCoords!H23="&gt;",""""&amp;oldCoords!H23,IF(H$1="X",$B$3*oldCoords!H23+newCoords!$B$1,IF(H$1="Y",$B$4*oldCoords!H23+newCoords!$B$2,""))))</f>
        <v>149.77777777777777</v>
      </c>
      <c r="I26">
        <f>IF(ISBLANK(oldCoords!I23),"",IF(oldCoords!I23="&gt;",""""&amp;oldCoords!I23,IF(I$1="X",$B$3*oldCoords!I23+newCoords!$B$1,IF(I$1="Y",$B$4*oldCoords!I23+newCoords!$B$2,""))))</f>
        <v>153.33333333333331</v>
      </c>
      <c r="J26">
        <f>IF(ISBLANK(oldCoords!J23),"",IF(oldCoords!J23="&gt;",""""&amp;oldCoords!J23,IF(J$1="X",$B$3*oldCoords!J23+newCoords!$B$1,IF(J$1="Y",$B$4*oldCoords!J23+newCoords!$B$2,""))))</f>
        <v>153.33333333333331</v>
      </c>
      <c r="K26">
        <f>IF(ISBLANK(oldCoords!K23),"",IF(oldCoords!K23="&gt;",""""&amp;oldCoords!K23,IF(K$1="X",$B$3*oldCoords!K23+newCoords!$B$1,IF(K$1="Y",$B$4*oldCoords!K23+newCoords!$B$2,""))))</f>
        <v>144.44444444444443</v>
      </c>
      <c r="L26">
        <f>IF(ISBLANK(oldCoords!L23),"",IF(oldCoords!L23="&gt;",""""&amp;oldCoords!L23,IF(L$1="X",$B$3*oldCoords!L23+newCoords!$B$1,IF(L$1="Y",$B$4*oldCoords!L23+newCoords!$B$2,""))))</f>
        <v>156</v>
      </c>
      <c r="M26">
        <f>IF(ISBLANK(oldCoords!M23),"",IF(oldCoords!M23="&gt;",""""&amp;oldCoords!M23,IF(M$1="X",$B$3*oldCoords!M23+newCoords!$B$1,IF(M$1="Y",$B$4*oldCoords!M23+newCoords!$B$2,""))))</f>
        <v>144</v>
      </c>
      <c r="N26">
        <f>IF(ISBLANK(oldCoords!N23),"",IF(oldCoords!N23="&gt;",""""&amp;oldCoords!N23,IF(N$1="X",$B$3*oldCoords!N23+newCoords!$B$1,IF(N$1="Y",$B$4*oldCoords!N23+newCoords!$B$2,""))))</f>
        <v>150.66666666666666</v>
      </c>
      <c r="O26" t="str">
        <f>IF(ISBLANK(oldCoords!O23),"",IF(oldCoords!O23="&gt;",""""&amp;oldCoords!O23,IF(O$1="X",$B$3*oldCoords!O23+newCoords!$B$1,IF(O$1="Y",$B$4*oldCoords!O23+newCoords!$B$2,""))))</f>
        <v>"&gt;</v>
      </c>
      <c r="P26" t="str">
        <f>IF(ISBLANK(oldCoords!P23),"",IF(oldCoords!P23="&gt;",""""&amp;oldCoords!P23,IF(P$1="X",$B$3*oldCoords!P23+newCoords!$B$1,IF(P$1="Y",$B$4*oldCoords!P23+newCoords!$B$2,""))))</f>
        <v/>
      </c>
      <c r="Q26" t="str">
        <f>IF(ISBLANK(oldCoords!Q23),"",IF(oldCoords!Q23="&gt;",""""&amp;oldCoords!Q23,IF(Q$1="X",$B$3*oldCoords!Q23+newCoords!$B$1,IF(Q$1="Y",$B$4*oldCoords!Q23+newCoords!$B$2,""))))</f>
        <v/>
      </c>
      <c r="R26" t="str">
        <f>IF(ISBLANK(oldCoords!R23),"",IF(oldCoords!R23="&gt;",""""&amp;oldCoords!R23,IF(R$1="X",$B$3*oldCoords!R23+newCoords!$B$1,IF(R$1="Y",$B$4*oldCoords!R23+newCoords!$B$2,""))))</f>
        <v/>
      </c>
      <c r="S26" t="str">
        <f>IF(ISBLANK(oldCoords!S23),"",IF(oldCoords!S23="&gt;",""""&amp;oldCoords!S23,IF(S$1="X",$B$3*oldCoords!S23+newCoords!$B$1,IF(S$1="Y",$B$4*oldCoords!S23+newCoords!$B$2,""))))</f>
        <v/>
      </c>
      <c r="T26" t="str">
        <f>IF(ISBLANK(oldCoords!T23),"",IF(oldCoords!T23="&gt;",""""&amp;oldCoords!T23,IF(T$1="X",$B$3*oldCoords!T23+newCoords!$B$1,IF(T$1="Y",$B$4*oldCoords!T23+newCoords!$B$2,""))))</f>
        <v/>
      </c>
      <c r="U26" t="str">
        <f>IF(ISBLANK(oldCoords!U23),"",IF(oldCoords!U23="&gt;",""""&amp;oldCoords!U23,IF(U$1="X",$B$3*oldCoords!U23+newCoords!$B$1,IF(U$1="Y",$B$4*oldCoords!U23+newCoords!$B$2,""))))</f>
        <v/>
      </c>
      <c r="V26" t="str">
        <f>IF(ISBLANK(oldCoords!V23),"",IF(oldCoords!V23="&gt;",""""&amp;oldCoords!V23,IF(V$1="X",$B$3*oldCoords!V23+newCoords!$B$1,IF(V$1="Y",$B$4*oldCoords!V23+newCoords!$B$2,""))))</f>
        <v/>
      </c>
      <c r="W26" t="str">
        <f>IF(ISBLANK(oldCoords!W23),"",IF(oldCoords!W23="&gt;",""""&amp;oldCoords!W23,IF(W$1="X",$B$3*oldCoords!W23+newCoords!$B$1,IF(W$1="Y",$B$4*oldCoords!W23+newCoords!$B$2,""))))</f>
        <v/>
      </c>
      <c r="X26" t="str">
        <f>IF(ISBLANK(oldCoords!X23),"",IF(oldCoords!X23="&gt;",""""&amp;oldCoords!X23,IF(X$1="X",$B$3*oldCoords!X23+newCoords!$B$1,IF(X$1="Y",$B$4*oldCoords!X23+newCoords!$B$2,""))))</f>
        <v/>
      </c>
      <c r="Y26" t="str">
        <f>IF(ISBLANK(oldCoords!Y23),"",IF(oldCoords!Y23="&gt;",""""&amp;oldCoords!Y23,IF(Y$1="X",$B$3*oldCoords!Y23+newCoords!$B$1,IF(Y$1="Y",$B$4*oldCoords!Y23+newCoords!$B$2,""))))</f>
        <v/>
      </c>
      <c r="Z26" t="str">
        <f>IF(ISBLANK(oldCoords!Z23),"",IF(oldCoords!Z23="&gt;",""""&amp;oldCoords!Z23,IF(Z$1="X",$B$3*oldCoords!Z23+newCoords!$B$1,IF(Z$1="Y",$B$4*oldCoords!Z23+newCoords!$B$2,""))))</f>
        <v/>
      </c>
      <c r="AA26" t="str">
        <f>IF(ISBLANK(oldCoords!AA23),"",IF(oldCoords!AA23="&gt;",""""&amp;oldCoords!AA23,IF(AA$1="X",$B$3*oldCoords!AA23+newCoords!$B$1,IF(AA$1="Y",$B$4*oldCoords!AA23+newCoords!$B$2,""))))</f>
        <v/>
      </c>
      <c r="AB26" t="str">
        <f>IF(ISBLANK(oldCoords!AB23),"",IF(oldCoords!AB23="&gt;",""""&amp;oldCoords!AB23,IF(AB$1="X",$B$3*oldCoords!AB23+newCoords!$B$1,IF(AB$1="Y",$B$4*oldCoords!AB23+newCoords!$B$2,""))))</f>
        <v/>
      </c>
      <c r="AC26" t="str">
        <f>IF(ISBLANK(oldCoords!AC23),"",IF(oldCoords!AC23="&gt;",""""&amp;oldCoords!AC23,IF(AC$1="X",$B$3*oldCoords!AC23+newCoords!$B$1,IF(AC$1="Y",$B$4*oldCoords!AC23+newCoords!$B$2,""))))</f>
        <v/>
      </c>
      <c r="AD26" t="str">
        <f>IF(ISBLANK(oldCoords!AD23),"",IF(oldCoords!AD23="&gt;",""""&amp;oldCoords!AD23,IF(AD$1="X",$B$3*oldCoords!AD23+newCoords!$B$1,IF(AD$1="Y",$B$4*oldCoords!AD23+newCoords!$B$2,""))))</f>
        <v/>
      </c>
      <c r="AE26" t="str">
        <f>IF(ISBLANK(oldCoords!AE23),"",IF(oldCoords!AE23="&gt;",""""&amp;oldCoords!AE23,IF(AE$1="X",$B$3*oldCoords!AE23+newCoords!$B$1,IF(AE$1="Y",$B$4*oldCoords!AE23+newCoords!$B$2,""))))</f>
        <v/>
      </c>
      <c r="AF26" t="str">
        <f>IF(ISBLANK(oldCoords!AF23),"",IF(oldCoords!AF23="&gt;",""""&amp;oldCoords!AF23,IF(AF$1="X",$B$3*oldCoords!AF23+newCoords!$B$1,IF(AF$1="Y",$B$4*oldCoords!AF23+newCoords!$B$2,""))))</f>
        <v/>
      </c>
      <c r="AG26" t="str">
        <f>IF(ISBLANK(oldCoords!AG23),"",IF(oldCoords!AG23="&gt;",""""&amp;oldCoords!AG23,IF(AG$1="X",$B$3*oldCoords!AG23+newCoords!$B$1,IF(AG$1="Y",$B$4*oldCoords!AG23+newCoords!$B$2,""))))</f>
        <v/>
      </c>
      <c r="AH26" t="str">
        <f>IF(ISBLANK(oldCoords!AH23),"",IF(oldCoords!AH23="&gt;",""""&amp;oldCoords!AH23,IF(AH$1="X",$B$3*oldCoords!AH23+newCoords!$B$1,IF(AH$1="Y",$B$4*oldCoords!AH23+newCoords!$B$2,""))))</f>
        <v/>
      </c>
      <c r="AI26" t="str">
        <f>IF(ISBLANK(oldCoords!AI23),"",IF(oldCoords!AI23="&gt;",""""&amp;oldCoords!AI23,IF(AI$1="X",$B$3*oldCoords!AI23+newCoords!$B$1,IF(AI$1="Y",$B$4*oldCoords!AI23+newCoords!$B$2,""))))</f>
        <v/>
      </c>
      <c r="AJ26" t="str">
        <f>IF(ISBLANK(oldCoords!AJ23),"",IF(oldCoords!AJ23="&gt;",""""&amp;oldCoords!AJ23,IF(AJ$1="X",$B$3*oldCoords!AJ23+newCoords!$B$1,IF(AJ$1="Y",$B$4*oldCoords!AJ23+newCoords!$B$2,""))))</f>
        <v/>
      </c>
      <c r="AK26" t="str">
        <f>IF(ISBLANK(oldCoords!AK23),"",IF(oldCoords!AK23="&gt;",""""&amp;oldCoords!AK23,IF(AK$1="X",$B$3*oldCoords!AK23+newCoords!$B$1,IF(AK$1="Y",$B$4*oldCoords!AK23+newCoords!$B$2,""))))</f>
        <v/>
      </c>
      <c r="AL26" t="str">
        <f>IF(ISBLANK(oldCoords!AL23),"",IF(oldCoords!AL23="&gt;",""""&amp;oldCoords!AL23,IF(AL$1="X",$B$3*oldCoords!AL23+newCoords!$B$1,IF(AL$1="Y",$B$4*oldCoords!AL23+newCoords!$B$2,""))))</f>
        <v/>
      </c>
      <c r="AM26" t="str">
        <f>IF(ISBLANK(oldCoords!AM23),"",IF(oldCoords!AM23="&gt;",""""&amp;oldCoords!AM23,IF(AM$1="X",$B$3*oldCoords!AM23+newCoords!$B$1,IF(AM$1="Y",$B$4*oldCoords!AM23+newCoords!$B$2,""))))</f>
        <v/>
      </c>
      <c r="AN26" t="str">
        <f>IF(ISBLANK(oldCoords!AN23),"",IF(oldCoords!AN23="&gt;",""""&amp;oldCoords!AN23,IF(AN$1="X",$B$3*oldCoords!AN23+newCoords!$B$1,IF(AN$1="Y",$B$4*oldCoords!AN23+newCoords!$B$2,""))))</f>
        <v/>
      </c>
      <c r="AO26" t="str">
        <f>IF(ISBLANK(oldCoords!AO23),"",IF(oldCoords!AO23="&gt;",""""&amp;oldCoords!AO23,IF(AO$1="X",$B$3*oldCoords!AO23+newCoords!$B$1,IF(AO$1="Y",$B$4*oldCoords!AO23+newCoords!$B$2,""))))</f>
        <v/>
      </c>
      <c r="AP26" t="str">
        <f>IF(ISBLANK(oldCoords!AP23),"",IF(oldCoords!AP23="&gt;",""""&amp;oldCoords!AP23,IF(AP$1="X",$B$3*oldCoords!AP23+newCoords!$B$1,IF(AP$1="Y",$B$4*oldCoords!AP23+newCoords!$B$2,""))))</f>
        <v/>
      </c>
      <c r="AQ26" t="str">
        <f>IF(ISBLANK(oldCoords!AQ23),"",IF(oldCoords!AQ23="&gt;",""""&amp;oldCoords!AQ23,IF(AQ$1="X",$B$3*oldCoords!AQ23+newCoords!$B$1,IF(AQ$1="Y",$B$4*oldCoords!AQ23+newCoords!$B$2,""))))</f>
        <v/>
      </c>
      <c r="AR26" t="str">
        <f>IF(ISBLANK(oldCoords!AR23),"",IF(oldCoords!AR23="&gt;",""""&amp;oldCoords!AR23,IF(AR$1="X",$B$3*oldCoords!AR23+newCoords!$B$1,IF(AR$1="Y",$B$4*oldCoords!AR23+newCoords!$B$2,""))))</f>
        <v/>
      </c>
      <c r="AS26" t="str">
        <f>IF(ISBLANK(oldCoords!AS23),"",IF(oldCoords!AS23="&gt;",""""&amp;oldCoords!AS23,IF(AS$1="X",$B$3*oldCoords!AS23+newCoords!$B$1,IF(AS$1="Y",$B$4*oldCoords!AS23+newCoords!$B$2,""))))</f>
        <v/>
      </c>
      <c r="AT26" t="str">
        <f>IF(ISBLANK(oldCoords!AT23),"",IF(oldCoords!AT23="&gt;",""""&amp;oldCoords!AT23,IF(AT$1="X",$B$3*oldCoords!AT23+newCoords!$B$1,IF(AT$1="Y",$B$4*oldCoords!AT23+newCoords!$B$2,""))))</f>
        <v/>
      </c>
      <c r="AU26" t="str">
        <f>IF(ISBLANK(oldCoords!AU23),"",IF(oldCoords!AU23="&gt;",""""&amp;oldCoords!AU23,IF(AU$1="X",$B$3*oldCoords!AU23+newCoords!$B$1,IF(AU$1="Y",$B$4*oldCoords!AU23+newCoords!$B$2,""))))</f>
        <v/>
      </c>
      <c r="AV26" t="str">
        <f>IF(ISBLANK(oldCoords!AV23),"",IF(oldCoords!AV23="&gt;",""""&amp;oldCoords!AV23,IF(AV$1="X",$B$3*oldCoords!AV23+newCoords!$B$1,IF(AV$1="Y",$B$4*oldCoords!AV23+newCoords!$B$2,""))))</f>
        <v/>
      </c>
      <c r="AW26" t="str">
        <f>IF(ISBLANK(oldCoords!AW23),"",IF(oldCoords!AW23="&gt;",""""&amp;oldCoords!AW23,IF(AW$1="X",$B$3*oldCoords!AW23+newCoords!$B$1,IF(AW$1="Y",$B$4*oldCoords!AW23+newCoords!$B$2,""))))</f>
        <v/>
      </c>
      <c r="AX26" t="str">
        <f>IF(ISBLANK(oldCoords!AX23),"",IF(oldCoords!AX23="&gt;",""""&amp;oldCoords!AX23,IF(AX$1="X",$B$3*oldCoords!AX23+newCoords!$B$1,IF(AX$1="Y",$B$4*oldCoords!AX23+newCoords!$B$2,""))))</f>
        <v/>
      </c>
      <c r="AY26" t="str">
        <f>IF(ISBLANK(oldCoords!AY23),"",IF(oldCoords!AY23="&gt;",""""&amp;oldCoords!AY23,IF(AY$1="X",$B$3*oldCoords!AY23+newCoords!$B$1,IF(AY$1="Y",$B$4*oldCoords!AY23+newCoords!$B$2,""))))</f>
        <v/>
      </c>
      <c r="AZ26" t="str">
        <f>IF(ISBLANK(oldCoords!AZ23),"",IF(oldCoords!AZ23="&gt;",""""&amp;oldCoords!AZ23,IF(AZ$1="X",$B$3*oldCoords!AZ23+newCoords!$B$1,IF(AZ$1="Y",$B$4*oldCoords!AZ23+newCoords!$B$2,""))))</f>
        <v/>
      </c>
      <c r="BA26" t="str">
        <f>IF(ISBLANK(oldCoords!BA23),"",IF(oldCoords!BA23="&gt;",""""&amp;oldCoords!BA23,IF(BA$1="X",$B$3*oldCoords!BA23+newCoords!$B$1,IF(BA$1="Y",$B$4*oldCoords!BA23+newCoords!$B$2,""))))</f>
        <v/>
      </c>
    </row>
    <row r="27" spans="2:53">
      <c r="B27" s="2" t="str">
        <f>+CONCATENATE(oldCoords!B24,"""",IF(""=(newCoords!C27),"",newCoords!C27 &amp; ","),IF(""=(newCoords!D27),"",newCoords!D27 &amp; ","),IF(""=(newCoords!E27),"",newCoords!E27 &amp; ","),IF(""=(newCoords!F27),"",newCoords!F27 &amp; ","),IF(""=(newCoords!G27),"",newCoords!G27 &amp; ","),IF(""=(newCoords!H27),"",newCoords!H27 &amp; ","),IF(""=(newCoords!I27),"",newCoords!I27 &amp; ","),IF(""=(newCoords!J27),"",newCoords!J27 &amp; ","),IF(""=(newCoords!K27),"",newCoords!K27 &amp; ","),IF(""=(newCoords!L27),"",newCoords!L27 &amp; ","),IF(""=(newCoords!M27),"",newCoords!M27 &amp; ","),IF(""=(newCoords!N27),"",newCoords!N27 &amp; ","),IF(""=(newCoords!O27),"",newCoords!O27 &amp; ","),IF(""=(newCoords!P27),"",newCoords!P27 &amp; ","),IF(""=(newCoords!Q27),"",newCoords!Q27 &amp; ","),IF(""=(newCoords!R27),"",newCoords!R27 &amp; ","),IF(""=(newCoords!S27),"",newCoords!S27 &amp; ","),IF(""=(newCoords!T27),"",newCoords!T27 &amp; ","),IF(""=(newCoords!U27),"",newCoords!U27 &amp; ","),IF(""=(newCoords!V27),"",newCoords!V27 &amp; ","),IF(""=(newCoords!W27),"",newCoords!W27 &amp; ","),IF(""=(newCoords!X27),"",newCoords!X27 &amp; ","),IF(""=(newCoords!Y27),"",newCoords!Y27 &amp; ","),IF(""=(newCoords!Z27),"",newCoords!Z27 &amp; ","),IF(""=(newCoords!AA27),"",newCoords!AA27 &amp; ","),IF(""=(newCoords!AB27),"",newCoords!AB27 &amp; ","),IF(""=(newCoords!AC27),"",newCoords!AC27 &amp; ","),IF(""=(newCoords!AD27),"",newCoords!AD27 &amp; ","),IF(""=(newCoords!AE27),"",newCoords!AE27 &amp; ","),IF(""=(newCoords!AF27),"",newCoords!AF27 &amp; ","),IF(""=(newCoords!AG27),"",newCoords!AG27 &amp; ","),IF(""=(newCoords!AH27),"",newCoords!AH27 &amp; ","),IF(""=(newCoords!AI27),"",newCoords!AI27 &amp; ","),IF(""=(newCoords!AJ27),"",newCoords!AJ27 &amp; ","),IF(""=(newCoords!AK27),"",newCoords!AK27 &amp; ","),IF(""=(newCoords!AL27),"",newCoords!AL27 &amp; ","),IF(""=(newCoords!AM27),"",newCoords!AM27 &amp; ","),IF(""=(newCoords!AN27),"",newCoords!AN27 &amp; ","),IF(""=(newCoords!AO27),"",newCoords!AO27 &amp; ","),IF(""=(newCoords!AP27),"",newCoords!AP27 &amp; ","),IF(""=(newCoords!AQ27),"",newCoords!AQ27 &amp; ","),IF(""=(newCoords!AR27),"",newCoords!AR27 &amp; ","),IF(""=(newCoords!AS27),"",newCoords!AS27 &amp; ","),IF(""=(newCoords!AT27),"",newCoords!AT27 &amp; ","),IF(""=(newCoords!AU27),"",newCoords!AU27 &amp; ","),IF(""=(newCoords!AV27),"",newCoords!AV27 &amp; ","),IF(""=(newCoords!AW27),"",newCoords!AW27 &amp; ","),IF(""=(newCoords!AX27),"",newCoords!AX27 &amp; ","),IF(""=(newCoords!AY27),"",newCoords!AY27 &amp; ","),IF(""=(newCoords!AZ27),"",newCoords!AZ27 &amp; ","),IF(""=(newCoords!BA27),"",newCoords!BA27 &amp; ","))</f>
        <v>&lt;area shape=poly href=@placeURL_FL@ coords="138.666666666667,156.444444444444,138.666666666667,158.222222222222,141.777777777778,160.444444444444,143.555555555556,161.333333333333,148,160,150.666666666667,159.555555555556,153.333333333333,169.333333333333,159.555555555556,173.777777777778,160.444444444444,164.888888888889,153.333333333333,153.777777777778,"&gt;,</v>
      </c>
      <c r="C27">
        <f>IF(ISBLANK(oldCoords!C24),"",IF(oldCoords!C24="&gt;",""""&amp;oldCoords!C24,IF(C$1="X",$B$3*oldCoords!C24+newCoords!$B$1,IF(C$1="Y",$B$4*oldCoords!C24+newCoords!$B$2,""))))</f>
        <v>138.66666666666666</v>
      </c>
      <c r="D27">
        <f>IF(ISBLANK(oldCoords!D24),"",IF(oldCoords!D24="&gt;",""""&amp;oldCoords!D24,IF(D$1="X",$B$3*oldCoords!D24+newCoords!$B$1,IF(D$1="Y",$B$4*oldCoords!D24+newCoords!$B$2,""))))</f>
        <v>156.44444444444443</v>
      </c>
      <c r="E27">
        <f>IF(ISBLANK(oldCoords!E24),"",IF(oldCoords!E24="&gt;",""""&amp;oldCoords!E24,IF(E$1="X",$B$3*oldCoords!E24+newCoords!$B$1,IF(E$1="Y",$B$4*oldCoords!E24+newCoords!$B$2,""))))</f>
        <v>138.66666666666666</v>
      </c>
      <c r="F27">
        <f>IF(ISBLANK(oldCoords!F24),"",IF(oldCoords!F24="&gt;",""""&amp;oldCoords!F24,IF(F$1="X",$B$3*oldCoords!F24+newCoords!$B$1,IF(F$1="Y",$B$4*oldCoords!F24+newCoords!$B$2,""))))</f>
        <v>158.2222222222222</v>
      </c>
      <c r="G27">
        <f>IF(ISBLANK(oldCoords!G24),"",IF(oldCoords!G24="&gt;",""""&amp;oldCoords!G24,IF(G$1="X",$B$3*oldCoords!G24+newCoords!$B$1,IF(G$1="Y",$B$4*oldCoords!G24+newCoords!$B$2,""))))</f>
        <v>141.77777777777777</v>
      </c>
      <c r="H27">
        <f>IF(ISBLANK(oldCoords!H24),"",IF(oldCoords!H24="&gt;",""""&amp;oldCoords!H24,IF(H$1="X",$B$3*oldCoords!H24+newCoords!$B$1,IF(H$1="Y",$B$4*oldCoords!H24+newCoords!$B$2,""))))</f>
        <v>160.44444444444443</v>
      </c>
      <c r="I27">
        <f>IF(ISBLANK(oldCoords!I24),"",IF(oldCoords!I24="&gt;",""""&amp;oldCoords!I24,IF(I$1="X",$B$3*oldCoords!I24+newCoords!$B$1,IF(I$1="Y",$B$4*oldCoords!I24+newCoords!$B$2,""))))</f>
        <v>143.55555555555554</v>
      </c>
      <c r="J27">
        <f>IF(ISBLANK(oldCoords!J24),"",IF(oldCoords!J24="&gt;",""""&amp;oldCoords!J24,IF(J$1="X",$B$3*oldCoords!J24+newCoords!$B$1,IF(J$1="Y",$B$4*oldCoords!J24+newCoords!$B$2,""))))</f>
        <v>161.33333333333331</v>
      </c>
      <c r="K27">
        <f>IF(ISBLANK(oldCoords!K24),"",IF(oldCoords!K24="&gt;",""""&amp;oldCoords!K24,IF(K$1="X",$B$3*oldCoords!K24+newCoords!$B$1,IF(K$1="Y",$B$4*oldCoords!K24+newCoords!$B$2,""))))</f>
        <v>148</v>
      </c>
      <c r="L27">
        <f>IF(ISBLANK(oldCoords!L24),"",IF(oldCoords!L24="&gt;",""""&amp;oldCoords!L24,IF(L$1="X",$B$3*oldCoords!L24+newCoords!$B$1,IF(L$1="Y",$B$4*oldCoords!L24+newCoords!$B$2,""))))</f>
        <v>160</v>
      </c>
      <c r="M27">
        <f>IF(ISBLANK(oldCoords!M24),"",IF(oldCoords!M24="&gt;",""""&amp;oldCoords!M24,IF(M$1="X",$B$3*oldCoords!M24+newCoords!$B$1,IF(M$1="Y",$B$4*oldCoords!M24+newCoords!$B$2,""))))</f>
        <v>150.66666666666666</v>
      </c>
      <c r="N27">
        <f>IF(ISBLANK(oldCoords!N24),"",IF(oldCoords!N24="&gt;",""""&amp;oldCoords!N24,IF(N$1="X",$B$3*oldCoords!N24+newCoords!$B$1,IF(N$1="Y",$B$4*oldCoords!N24+newCoords!$B$2,""))))</f>
        <v>159.55555555555554</v>
      </c>
      <c r="O27">
        <f>IF(ISBLANK(oldCoords!O24),"",IF(oldCoords!O24="&gt;",""""&amp;oldCoords!O24,IF(O$1="X",$B$3*oldCoords!O24+newCoords!$B$1,IF(O$1="Y",$B$4*oldCoords!O24+newCoords!$B$2,""))))</f>
        <v>153.33333333333331</v>
      </c>
      <c r="P27">
        <f>IF(ISBLANK(oldCoords!P24),"",IF(oldCoords!P24="&gt;",""""&amp;oldCoords!P24,IF(P$1="X",$B$3*oldCoords!P24+newCoords!$B$1,IF(P$1="Y",$B$4*oldCoords!P24+newCoords!$B$2,""))))</f>
        <v>169.33333333333331</v>
      </c>
      <c r="Q27">
        <f>IF(ISBLANK(oldCoords!Q24),"",IF(oldCoords!Q24="&gt;",""""&amp;oldCoords!Q24,IF(Q$1="X",$B$3*oldCoords!Q24+newCoords!$B$1,IF(Q$1="Y",$B$4*oldCoords!Q24+newCoords!$B$2,""))))</f>
        <v>159.55555555555554</v>
      </c>
      <c r="R27">
        <f>IF(ISBLANK(oldCoords!R24),"",IF(oldCoords!R24="&gt;",""""&amp;oldCoords!R24,IF(R$1="X",$B$3*oldCoords!R24+newCoords!$B$1,IF(R$1="Y",$B$4*oldCoords!R24+newCoords!$B$2,""))))</f>
        <v>173.77777777777777</v>
      </c>
      <c r="S27">
        <f>IF(ISBLANK(oldCoords!S24),"",IF(oldCoords!S24="&gt;",""""&amp;oldCoords!S24,IF(S$1="X",$B$3*oldCoords!S24+newCoords!$B$1,IF(S$1="Y",$B$4*oldCoords!S24+newCoords!$B$2,""))))</f>
        <v>160.44444444444443</v>
      </c>
      <c r="T27">
        <f>IF(ISBLANK(oldCoords!T24),"",IF(oldCoords!T24="&gt;",""""&amp;oldCoords!T24,IF(T$1="X",$B$3*oldCoords!T24+newCoords!$B$1,IF(T$1="Y",$B$4*oldCoords!T24+newCoords!$B$2,""))))</f>
        <v>164.88888888888889</v>
      </c>
      <c r="U27">
        <f>IF(ISBLANK(oldCoords!U24),"",IF(oldCoords!U24="&gt;",""""&amp;oldCoords!U24,IF(U$1="X",$B$3*oldCoords!U24+newCoords!$B$1,IF(U$1="Y",$B$4*oldCoords!U24+newCoords!$B$2,""))))</f>
        <v>153.33333333333331</v>
      </c>
      <c r="V27">
        <f>IF(ISBLANK(oldCoords!V24),"",IF(oldCoords!V24="&gt;",""""&amp;oldCoords!V24,IF(V$1="X",$B$3*oldCoords!V24+newCoords!$B$1,IF(V$1="Y",$B$4*oldCoords!V24+newCoords!$B$2,""))))</f>
        <v>153.77777777777777</v>
      </c>
      <c r="W27" t="str">
        <f>IF(ISBLANK(oldCoords!W24),"",IF(oldCoords!W24="&gt;",""""&amp;oldCoords!W24,IF(W$1="X",$B$3*oldCoords!W24+newCoords!$B$1,IF(W$1="Y",$B$4*oldCoords!W24+newCoords!$B$2,""))))</f>
        <v>"&gt;</v>
      </c>
      <c r="X27" t="str">
        <f>IF(ISBLANK(oldCoords!X24),"",IF(oldCoords!X24="&gt;",""""&amp;oldCoords!X24,IF(X$1="X",$B$3*oldCoords!X24+newCoords!$B$1,IF(X$1="Y",$B$4*oldCoords!X24+newCoords!$B$2,""))))</f>
        <v/>
      </c>
      <c r="Y27" t="str">
        <f>IF(ISBLANK(oldCoords!Y24),"",IF(oldCoords!Y24="&gt;",""""&amp;oldCoords!Y24,IF(Y$1="X",$B$3*oldCoords!Y24+newCoords!$B$1,IF(Y$1="Y",$B$4*oldCoords!Y24+newCoords!$B$2,""))))</f>
        <v/>
      </c>
      <c r="Z27" t="str">
        <f>IF(ISBLANK(oldCoords!Z24),"",IF(oldCoords!Z24="&gt;",""""&amp;oldCoords!Z24,IF(Z$1="X",$B$3*oldCoords!Z24+newCoords!$B$1,IF(Z$1="Y",$B$4*oldCoords!Z24+newCoords!$B$2,""))))</f>
        <v/>
      </c>
      <c r="AA27" t="str">
        <f>IF(ISBLANK(oldCoords!AA24),"",IF(oldCoords!AA24="&gt;",""""&amp;oldCoords!AA24,IF(AA$1="X",$B$3*oldCoords!AA24+newCoords!$B$1,IF(AA$1="Y",$B$4*oldCoords!AA24+newCoords!$B$2,""))))</f>
        <v/>
      </c>
      <c r="AB27" t="str">
        <f>IF(ISBLANK(oldCoords!AB24),"",IF(oldCoords!AB24="&gt;",""""&amp;oldCoords!AB24,IF(AB$1="X",$B$3*oldCoords!AB24+newCoords!$B$1,IF(AB$1="Y",$B$4*oldCoords!AB24+newCoords!$B$2,""))))</f>
        <v/>
      </c>
      <c r="AC27" t="str">
        <f>IF(ISBLANK(oldCoords!AC24),"",IF(oldCoords!AC24="&gt;",""""&amp;oldCoords!AC24,IF(AC$1="X",$B$3*oldCoords!AC24+newCoords!$B$1,IF(AC$1="Y",$B$4*oldCoords!AC24+newCoords!$B$2,""))))</f>
        <v/>
      </c>
      <c r="AD27" t="str">
        <f>IF(ISBLANK(oldCoords!AD24),"",IF(oldCoords!AD24="&gt;",""""&amp;oldCoords!AD24,IF(AD$1="X",$B$3*oldCoords!AD24+newCoords!$B$1,IF(AD$1="Y",$B$4*oldCoords!AD24+newCoords!$B$2,""))))</f>
        <v/>
      </c>
      <c r="AE27" t="str">
        <f>IF(ISBLANK(oldCoords!AE24),"",IF(oldCoords!AE24="&gt;",""""&amp;oldCoords!AE24,IF(AE$1="X",$B$3*oldCoords!AE24+newCoords!$B$1,IF(AE$1="Y",$B$4*oldCoords!AE24+newCoords!$B$2,""))))</f>
        <v/>
      </c>
      <c r="AF27" t="str">
        <f>IF(ISBLANK(oldCoords!AF24),"",IF(oldCoords!AF24="&gt;",""""&amp;oldCoords!AF24,IF(AF$1="X",$B$3*oldCoords!AF24+newCoords!$B$1,IF(AF$1="Y",$B$4*oldCoords!AF24+newCoords!$B$2,""))))</f>
        <v/>
      </c>
      <c r="AG27" t="str">
        <f>IF(ISBLANK(oldCoords!AG24),"",IF(oldCoords!AG24="&gt;",""""&amp;oldCoords!AG24,IF(AG$1="X",$B$3*oldCoords!AG24+newCoords!$B$1,IF(AG$1="Y",$B$4*oldCoords!AG24+newCoords!$B$2,""))))</f>
        <v/>
      </c>
      <c r="AH27" t="str">
        <f>IF(ISBLANK(oldCoords!AH24),"",IF(oldCoords!AH24="&gt;",""""&amp;oldCoords!AH24,IF(AH$1="X",$B$3*oldCoords!AH24+newCoords!$B$1,IF(AH$1="Y",$B$4*oldCoords!AH24+newCoords!$B$2,""))))</f>
        <v/>
      </c>
      <c r="AI27" t="str">
        <f>IF(ISBLANK(oldCoords!AI24),"",IF(oldCoords!AI24="&gt;",""""&amp;oldCoords!AI24,IF(AI$1="X",$B$3*oldCoords!AI24+newCoords!$B$1,IF(AI$1="Y",$B$4*oldCoords!AI24+newCoords!$B$2,""))))</f>
        <v/>
      </c>
      <c r="AJ27" t="str">
        <f>IF(ISBLANK(oldCoords!AJ24),"",IF(oldCoords!AJ24="&gt;",""""&amp;oldCoords!AJ24,IF(AJ$1="X",$B$3*oldCoords!AJ24+newCoords!$B$1,IF(AJ$1="Y",$B$4*oldCoords!AJ24+newCoords!$B$2,""))))</f>
        <v/>
      </c>
      <c r="AK27" t="str">
        <f>IF(ISBLANK(oldCoords!AK24),"",IF(oldCoords!AK24="&gt;",""""&amp;oldCoords!AK24,IF(AK$1="X",$B$3*oldCoords!AK24+newCoords!$B$1,IF(AK$1="Y",$B$4*oldCoords!AK24+newCoords!$B$2,""))))</f>
        <v/>
      </c>
      <c r="AL27" t="str">
        <f>IF(ISBLANK(oldCoords!AL24),"",IF(oldCoords!AL24="&gt;",""""&amp;oldCoords!AL24,IF(AL$1="X",$B$3*oldCoords!AL24+newCoords!$B$1,IF(AL$1="Y",$B$4*oldCoords!AL24+newCoords!$B$2,""))))</f>
        <v/>
      </c>
      <c r="AM27" t="str">
        <f>IF(ISBLANK(oldCoords!AM24),"",IF(oldCoords!AM24="&gt;",""""&amp;oldCoords!AM24,IF(AM$1="X",$B$3*oldCoords!AM24+newCoords!$B$1,IF(AM$1="Y",$B$4*oldCoords!AM24+newCoords!$B$2,""))))</f>
        <v/>
      </c>
      <c r="AN27" t="str">
        <f>IF(ISBLANK(oldCoords!AN24),"",IF(oldCoords!AN24="&gt;",""""&amp;oldCoords!AN24,IF(AN$1="X",$B$3*oldCoords!AN24+newCoords!$B$1,IF(AN$1="Y",$B$4*oldCoords!AN24+newCoords!$B$2,""))))</f>
        <v/>
      </c>
      <c r="AO27" t="str">
        <f>IF(ISBLANK(oldCoords!AO24),"",IF(oldCoords!AO24="&gt;",""""&amp;oldCoords!AO24,IF(AO$1="X",$B$3*oldCoords!AO24+newCoords!$B$1,IF(AO$1="Y",$B$4*oldCoords!AO24+newCoords!$B$2,""))))</f>
        <v/>
      </c>
      <c r="AP27" t="str">
        <f>IF(ISBLANK(oldCoords!AP24),"",IF(oldCoords!AP24="&gt;",""""&amp;oldCoords!AP24,IF(AP$1="X",$B$3*oldCoords!AP24+newCoords!$B$1,IF(AP$1="Y",$B$4*oldCoords!AP24+newCoords!$B$2,""))))</f>
        <v/>
      </c>
      <c r="AQ27" t="str">
        <f>IF(ISBLANK(oldCoords!AQ24),"",IF(oldCoords!AQ24="&gt;",""""&amp;oldCoords!AQ24,IF(AQ$1="X",$B$3*oldCoords!AQ24+newCoords!$B$1,IF(AQ$1="Y",$B$4*oldCoords!AQ24+newCoords!$B$2,""))))</f>
        <v/>
      </c>
      <c r="AR27" t="str">
        <f>IF(ISBLANK(oldCoords!AR24),"",IF(oldCoords!AR24="&gt;",""""&amp;oldCoords!AR24,IF(AR$1="X",$B$3*oldCoords!AR24+newCoords!$B$1,IF(AR$1="Y",$B$4*oldCoords!AR24+newCoords!$B$2,""))))</f>
        <v/>
      </c>
      <c r="AS27" t="str">
        <f>IF(ISBLANK(oldCoords!AS24),"",IF(oldCoords!AS24="&gt;",""""&amp;oldCoords!AS24,IF(AS$1="X",$B$3*oldCoords!AS24+newCoords!$B$1,IF(AS$1="Y",$B$4*oldCoords!AS24+newCoords!$B$2,""))))</f>
        <v/>
      </c>
      <c r="AT27" t="str">
        <f>IF(ISBLANK(oldCoords!AT24),"",IF(oldCoords!AT24="&gt;",""""&amp;oldCoords!AT24,IF(AT$1="X",$B$3*oldCoords!AT24+newCoords!$B$1,IF(AT$1="Y",$B$4*oldCoords!AT24+newCoords!$B$2,""))))</f>
        <v/>
      </c>
      <c r="AU27" t="str">
        <f>IF(ISBLANK(oldCoords!AU24),"",IF(oldCoords!AU24="&gt;",""""&amp;oldCoords!AU24,IF(AU$1="X",$B$3*oldCoords!AU24+newCoords!$B$1,IF(AU$1="Y",$B$4*oldCoords!AU24+newCoords!$B$2,""))))</f>
        <v/>
      </c>
      <c r="AV27" t="str">
        <f>IF(ISBLANK(oldCoords!AV24),"",IF(oldCoords!AV24="&gt;",""""&amp;oldCoords!AV24,IF(AV$1="X",$B$3*oldCoords!AV24+newCoords!$B$1,IF(AV$1="Y",$B$4*oldCoords!AV24+newCoords!$B$2,""))))</f>
        <v/>
      </c>
      <c r="AW27" t="str">
        <f>IF(ISBLANK(oldCoords!AW24),"",IF(oldCoords!AW24="&gt;",""""&amp;oldCoords!AW24,IF(AW$1="X",$B$3*oldCoords!AW24+newCoords!$B$1,IF(AW$1="Y",$B$4*oldCoords!AW24+newCoords!$B$2,""))))</f>
        <v/>
      </c>
      <c r="AX27" t="str">
        <f>IF(ISBLANK(oldCoords!AX24),"",IF(oldCoords!AX24="&gt;",""""&amp;oldCoords!AX24,IF(AX$1="X",$B$3*oldCoords!AX24+newCoords!$B$1,IF(AX$1="Y",$B$4*oldCoords!AX24+newCoords!$B$2,""))))</f>
        <v/>
      </c>
      <c r="AY27" t="str">
        <f>IF(ISBLANK(oldCoords!AY24),"",IF(oldCoords!AY24="&gt;",""""&amp;oldCoords!AY24,IF(AY$1="X",$B$3*oldCoords!AY24+newCoords!$B$1,IF(AY$1="Y",$B$4*oldCoords!AY24+newCoords!$B$2,""))))</f>
        <v/>
      </c>
      <c r="AZ27" t="str">
        <f>IF(ISBLANK(oldCoords!AZ24),"",IF(oldCoords!AZ24="&gt;",""""&amp;oldCoords!AZ24,IF(AZ$1="X",$B$3*oldCoords!AZ24+newCoords!$B$1,IF(AZ$1="Y",$B$4*oldCoords!AZ24+newCoords!$B$2,""))))</f>
        <v/>
      </c>
      <c r="BA27" t="str">
        <f>IF(ISBLANK(oldCoords!BA24),"",IF(oldCoords!BA24="&gt;",""""&amp;oldCoords!BA24,IF(BA$1="X",$B$3*oldCoords!BA24+newCoords!$B$1,IF(BA$1="Y",$B$4*oldCoords!BA24+newCoords!$B$2,""))))</f>
        <v/>
      </c>
    </row>
    <row r="28" spans="2:53">
      <c r="B28" s="2" t="str">
        <f>+CONCATENATE(oldCoords!B25,"""",IF(""=(newCoords!C28),"",newCoords!C28 &amp; ","),IF(""=(newCoords!D28),"",newCoords!D28 &amp; ","),IF(""=(newCoords!E28),"",newCoords!E28 &amp; ","),IF(""=(newCoords!F28),"",newCoords!F28 &amp; ","),IF(""=(newCoords!G28),"",newCoords!G28 &amp; ","),IF(""=(newCoords!H28),"",newCoords!H28 &amp; ","),IF(""=(newCoords!I28),"",newCoords!I28 &amp; ","),IF(""=(newCoords!J28),"",newCoords!J28 &amp; ","),IF(""=(newCoords!K28),"",newCoords!K28 &amp; ","),IF(""=(newCoords!L28),"",newCoords!L28 &amp; ","),IF(""=(newCoords!M28),"",newCoords!M28 &amp; ","),IF(""=(newCoords!N28),"",newCoords!N28 &amp; ","),IF(""=(newCoords!O28),"",newCoords!O28 &amp; ","),IF(""=(newCoords!P28),"",newCoords!P28 &amp; ","),IF(""=(newCoords!Q28),"",newCoords!Q28 &amp; ","),IF(""=(newCoords!R28),"",newCoords!R28 &amp; ","),IF(""=(newCoords!S28),"",newCoords!S28 &amp; ","),IF(""=(newCoords!T28),"",newCoords!T28 &amp; ","),IF(""=(newCoords!U28),"",newCoords!U28 &amp; ","),IF(""=(newCoords!V28),"",newCoords!V28 &amp; ","),IF(""=(newCoords!W28),"",newCoords!W28 &amp; ","),IF(""=(newCoords!X28),"",newCoords!X28 &amp; ","),IF(""=(newCoords!Y28),"",newCoords!Y28 &amp; ","),IF(""=(newCoords!Z28),"",newCoords!Z28 &amp; ","),IF(""=(newCoords!AA28),"",newCoords!AA28 &amp; ","),IF(""=(newCoords!AB28),"",newCoords!AB28 &amp; ","),IF(""=(newCoords!AC28),"",newCoords!AC28 &amp; ","),IF(""=(newCoords!AD28),"",newCoords!AD28 &amp; ","),IF(""=(newCoords!AE28),"",newCoords!AE28 &amp; ","),IF(""=(newCoords!AF28),"",newCoords!AF28 &amp; ","),IF(""=(newCoords!AG28),"",newCoords!AG28 &amp; ","),IF(""=(newCoords!AH28),"",newCoords!AH28 &amp; ","),IF(""=(newCoords!AI28),"",newCoords!AI28 &amp; ","),IF(""=(newCoords!AJ28),"",newCoords!AJ28 &amp; ","),IF(""=(newCoords!AK28),"",newCoords!AK28 &amp; ","),IF(""=(newCoords!AL28),"",newCoords!AL28 &amp; ","),IF(""=(newCoords!AM28),"",newCoords!AM28 &amp; ","),IF(""=(newCoords!AN28),"",newCoords!AN28 &amp; ","),IF(""=(newCoords!AO28),"",newCoords!AO28 &amp; ","),IF(""=(newCoords!AP28),"",newCoords!AP28 &amp; ","),IF(""=(newCoords!AQ28),"",newCoords!AQ28 &amp; ","),IF(""=(newCoords!AR28),"",newCoords!AR28 &amp; ","),IF(""=(newCoords!AS28),"",newCoords!AS28 &amp; ","),IF(""=(newCoords!AT28),"",newCoords!AT28 &amp; ","),IF(""=(newCoords!AU28),"",newCoords!AU28 &amp; ","),IF(""=(newCoords!AV28),"",newCoords!AV28 &amp; ","),IF(""=(newCoords!AW28),"",newCoords!AW28 &amp; ","),IF(""=(newCoords!AX28),"",newCoords!AX28 &amp; ","),IF(""=(newCoords!AY28),"",newCoords!AY28 &amp; ","),IF(""=(newCoords!AZ28),"",newCoords!AZ28 &amp; ","),IF(""=(newCoords!BA28),"",newCoords!BA28 &amp; ","))</f>
        <v>&lt;area shape=poly href=@placeURL_SC@ coords="146.222222222222,143.111111111111,154.222222222222,149.777777777778,158.666666666667,143.111111111111,154.666666666667,140.444444444444,152.444444444444,141.777777777778,151.111111111111,140.444444444444,"&gt;,</v>
      </c>
      <c r="C28">
        <f>IF(ISBLANK(oldCoords!C25),"",IF(oldCoords!C25="&gt;",""""&amp;oldCoords!C25,IF(C$1="X",$B$3*oldCoords!C25+newCoords!$B$1,IF(C$1="Y",$B$4*oldCoords!C25+newCoords!$B$2,""))))</f>
        <v>146.2222222222222</v>
      </c>
      <c r="D28">
        <f>IF(ISBLANK(oldCoords!D25),"",IF(oldCoords!D25="&gt;",""""&amp;oldCoords!D25,IF(D$1="X",$B$3*oldCoords!D25+newCoords!$B$1,IF(D$1="Y",$B$4*oldCoords!D25+newCoords!$B$2,""))))</f>
        <v>143.11111111111111</v>
      </c>
      <c r="E28">
        <f>IF(ISBLANK(oldCoords!E25),"",IF(oldCoords!E25="&gt;",""""&amp;oldCoords!E25,IF(E$1="X",$B$3*oldCoords!E25+newCoords!$B$1,IF(E$1="Y",$B$4*oldCoords!E25+newCoords!$B$2,""))))</f>
        <v>154.2222222222222</v>
      </c>
      <c r="F28">
        <f>IF(ISBLANK(oldCoords!F25),"",IF(oldCoords!F25="&gt;",""""&amp;oldCoords!F25,IF(F$1="X",$B$3*oldCoords!F25+newCoords!$B$1,IF(F$1="Y",$B$4*oldCoords!F25+newCoords!$B$2,""))))</f>
        <v>149.77777777777777</v>
      </c>
      <c r="G28">
        <f>IF(ISBLANK(oldCoords!G25),"",IF(oldCoords!G25="&gt;",""""&amp;oldCoords!G25,IF(G$1="X",$B$3*oldCoords!G25+newCoords!$B$1,IF(G$1="Y",$B$4*oldCoords!G25+newCoords!$B$2,""))))</f>
        <v>158.66666666666666</v>
      </c>
      <c r="H28">
        <f>IF(ISBLANK(oldCoords!H25),"",IF(oldCoords!H25="&gt;",""""&amp;oldCoords!H25,IF(H$1="X",$B$3*oldCoords!H25+newCoords!$B$1,IF(H$1="Y",$B$4*oldCoords!H25+newCoords!$B$2,""))))</f>
        <v>143.11111111111111</v>
      </c>
      <c r="I28">
        <f>IF(ISBLANK(oldCoords!I25),"",IF(oldCoords!I25="&gt;",""""&amp;oldCoords!I25,IF(I$1="X",$B$3*oldCoords!I25+newCoords!$B$1,IF(I$1="Y",$B$4*oldCoords!I25+newCoords!$B$2,""))))</f>
        <v>154.66666666666666</v>
      </c>
      <c r="J28">
        <f>IF(ISBLANK(oldCoords!J25),"",IF(oldCoords!J25="&gt;",""""&amp;oldCoords!J25,IF(J$1="X",$B$3*oldCoords!J25+newCoords!$B$1,IF(J$1="Y",$B$4*oldCoords!J25+newCoords!$B$2,""))))</f>
        <v>140.44444444444443</v>
      </c>
      <c r="K28">
        <f>IF(ISBLANK(oldCoords!K25),"",IF(oldCoords!K25="&gt;",""""&amp;oldCoords!K25,IF(K$1="X",$B$3*oldCoords!K25+newCoords!$B$1,IF(K$1="Y",$B$4*oldCoords!K25+newCoords!$B$2,""))))</f>
        <v>152.44444444444443</v>
      </c>
      <c r="L28">
        <f>IF(ISBLANK(oldCoords!L25),"",IF(oldCoords!L25="&gt;",""""&amp;oldCoords!L25,IF(L$1="X",$B$3*oldCoords!L25+newCoords!$B$1,IF(L$1="Y",$B$4*oldCoords!L25+newCoords!$B$2,""))))</f>
        <v>141.77777777777777</v>
      </c>
      <c r="M28">
        <f>IF(ISBLANK(oldCoords!M25),"",IF(oldCoords!M25="&gt;",""""&amp;oldCoords!M25,IF(M$1="X",$B$3*oldCoords!M25+newCoords!$B$1,IF(M$1="Y",$B$4*oldCoords!M25+newCoords!$B$2,""))))</f>
        <v>151.11111111111111</v>
      </c>
      <c r="N28">
        <f>IF(ISBLANK(oldCoords!N25),"",IF(oldCoords!N25="&gt;",""""&amp;oldCoords!N25,IF(N$1="X",$B$3*oldCoords!N25+newCoords!$B$1,IF(N$1="Y",$B$4*oldCoords!N25+newCoords!$B$2,""))))</f>
        <v>140.44444444444443</v>
      </c>
      <c r="O28" t="str">
        <f>IF(ISBLANK(oldCoords!O25),"",IF(oldCoords!O25="&gt;",""""&amp;oldCoords!O25,IF(O$1="X",$B$3*oldCoords!O25+newCoords!$B$1,IF(O$1="Y",$B$4*oldCoords!O25+newCoords!$B$2,""))))</f>
        <v>"&gt;</v>
      </c>
      <c r="P28" t="str">
        <f>IF(ISBLANK(oldCoords!P25),"",IF(oldCoords!P25="&gt;",""""&amp;oldCoords!P25,IF(P$1="X",$B$3*oldCoords!P25+newCoords!$B$1,IF(P$1="Y",$B$4*oldCoords!P25+newCoords!$B$2,""))))</f>
        <v/>
      </c>
      <c r="Q28" t="str">
        <f>IF(ISBLANK(oldCoords!Q25),"",IF(oldCoords!Q25="&gt;",""""&amp;oldCoords!Q25,IF(Q$1="X",$B$3*oldCoords!Q25+newCoords!$B$1,IF(Q$1="Y",$B$4*oldCoords!Q25+newCoords!$B$2,""))))</f>
        <v/>
      </c>
      <c r="R28" t="str">
        <f>IF(ISBLANK(oldCoords!R25),"",IF(oldCoords!R25="&gt;",""""&amp;oldCoords!R25,IF(R$1="X",$B$3*oldCoords!R25+newCoords!$B$1,IF(R$1="Y",$B$4*oldCoords!R25+newCoords!$B$2,""))))</f>
        <v/>
      </c>
      <c r="S28" t="str">
        <f>IF(ISBLANK(oldCoords!S25),"",IF(oldCoords!S25="&gt;",""""&amp;oldCoords!S25,IF(S$1="X",$B$3*oldCoords!S25+newCoords!$B$1,IF(S$1="Y",$B$4*oldCoords!S25+newCoords!$B$2,""))))</f>
        <v/>
      </c>
      <c r="T28" t="str">
        <f>IF(ISBLANK(oldCoords!T25),"",IF(oldCoords!T25="&gt;",""""&amp;oldCoords!T25,IF(T$1="X",$B$3*oldCoords!T25+newCoords!$B$1,IF(T$1="Y",$B$4*oldCoords!T25+newCoords!$B$2,""))))</f>
        <v/>
      </c>
      <c r="U28" t="str">
        <f>IF(ISBLANK(oldCoords!U25),"",IF(oldCoords!U25="&gt;",""""&amp;oldCoords!U25,IF(U$1="X",$B$3*oldCoords!U25+newCoords!$B$1,IF(U$1="Y",$B$4*oldCoords!U25+newCoords!$B$2,""))))</f>
        <v/>
      </c>
      <c r="V28" t="str">
        <f>IF(ISBLANK(oldCoords!V25),"",IF(oldCoords!V25="&gt;",""""&amp;oldCoords!V25,IF(V$1="X",$B$3*oldCoords!V25+newCoords!$B$1,IF(V$1="Y",$B$4*oldCoords!V25+newCoords!$B$2,""))))</f>
        <v/>
      </c>
      <c r="W28" t="str">
        <f>IF(ISBLANK(oldCoords!W25),"",IF(oldCoords!W25="&gt;",""""&amp;oldCoords!W25,IF(W$1="X",$B$3*oldCoords!W25+newCoords!$B$1,IF(W$1="Y",$B$4*oldCoords!W25+newCoords!$B$2,""))))</f>
        <v/>
      </c>
      <c r="X28" t="str">
        <f>IF(ISBLANK(oldCoords!X25),"",IF(oldCoords!X25="&gt;",""""&amp;oldCoords!X25,IF(X$1="X",$B$3*oldCoords!X25+newCoords!$B$1,IF(X$1="Y",$B$4*oldCoords!X25+newCoords!$B$2,""))))</f>
        <v/>
      </c>
      <c r="Y28" t="str">
        <f>IF(ISBLANK(oldCoords!Y25),"",IF(oldCoords!Y25="&gt;",""""&amp;oldCoords!Y25,IF(Y$1="X",$B$3*oldCoords!Y25+newCoords!$B$1,IF(Y$1="Y",$B$4*oldCoords!Y25+newCoords!$B$2,""))))</f>
        <v/>
      </c>
      <c r="Z28" t="str">
        <f>IF(ISBLANK(oldCoords!Z25),"",IF(oldCoords!Z25="&gt;",""""&amp;oldCoords!Z25,IF(Z$1="X",$B$3*oldCoords!Z25+newCoords!$B$1,IF(Z$1="Y",$B$4*oldCoords!Z25+newCoords!$B$2,""))))</f>
        <v/>
      </c>
      <c r="AA28" t="str">
        <f>IF(ISBLANK(oldCoords!AA25),"",IF(oldCoords!AA25="&gt;",""""&amp;oldCoords!AA25,IF(AA$1="X",$B$3*oldCoords!AA25+newCoords!$B$1,IF(AA$1="Y",$B$4*oldCoords!AA25+newCoords!$B$2,""))))</f>
        <v/>
      </c>
      <c r="AB28" t="str">
        <f>IF(ISBLANK(oldCoords!AB25),"",IF(oldCoords!AB25="&gt;",""""&amp;oldCoords!AB25,IF(AB$1="X",$B$3*oldCoords!AB25+newCoords!$B$1,IF(AB$1="Y",$B$4*oldCoords!AB25+newCoords!$B$2,""))))</f>
        <v/>
      </c>
      <c r="AC28" t="str">
        <f>IF(ISBLANK(oldCoords!AC25),"",IF(oldCoords!AC25="&gt;",""""&amp;oldCoords!AC25,IF(AC$1="X",$B$3*oldCoords!AC25+newCoords!$B$1,IF(AC$1="Y",$B$4*oldCoords!AC25+newCoords!$B$2,""))))</f>
        <v/>
      </c>
      <c r="AD28" t="str">
        <f>IF(ISBLANK(oldCoords!AD25),"",IF(oldCoords!AD25="&gt;",""""&amp;oldCoords!AD25,IF(AD$1="X",$B$3*oldCoords!AD25+newCoords!$B$1,IF(AD$1="Y",$B$4*oldCoords!AD25+newCoords!$B$2,""))))</f>
        <v/>
      </c>
      <c r="AE28" t="str">
        <f>IF(ISBLANK(oldCoords!AE25),"",IF(oldCoords!AE25="&gt;",""""&amp;oldCoords!AE25,IF(AE$1="X",$B$3*oldCoords!AE25+newCoords!$B$1,IF(AE$1="Y",$B$4*oldCoords!AE25+newCoords!$B$2,""))))</f>
        <v/>
      </c>
      <c r="AF28" t="str">
        <f>IF(ISBLANK(oldCoords!AF25),"",IF(oldCoords!AF25="&gt;",""""&amp;oldCoords!AF25,IF(AF$1="X",$B$3*oldCoords!AF25+newCoords!$B$1,IF(AF$1="Y",$B$4*oldCoords!AF25+newCoords!$B$2,""))))</f>
        <v/>
      </c>
      <c r="AG28" t="str">
        <f>IF(ISBLANK(oldCoords!AG25),"",IF(oldCoords!AG25="&gt;",""""&amp;oldCoords!AG25,IF(AG$1="X",$B$3*oldCoords!AG25+newCoords!$B$1,IF(AG$1="Y",$B$4*oldCoords!AG25+newCoords!$B$2,""))))</f>
        <v/>
      </c>
      <c r="AH28" t="str">
        <f>IF(ISBLANK(oldCoords!AH25),"",IF(oldCoords!AH25="&gt;",""""&amp;oldCoords!AH25,IF(AH$1="X",$B$3*oldCoords!AH25+newCoords!$B$1,IF(AH$1="Y",$B$4*oldCoords!AH25+newCoords!$B$2,""))))</f>
        <v/>
      </c>
      <c r="AI28" t="str">
        <f>IF(ISBLANK(oldCoords!AI25),"",IF(oldCoords!AI25="&gt;",""""&amp;oldCoords!AI25,IF(AI$1="X",$B$3*oldCoords!AI25+newCoords!$B$1,IF(AI$1="Y",$B$4*oldCoords!AI25+newCoords!$B$2,""))))</f>
        <v/>
      </c>
      <c r="AJ28" t="str">
        <f>IF(ISBLANK(oldCoords!AJ25),"",IF(oldCoords!AJ25="&gt;",""""&amp;oldCoords!AJ25,IF(AJ$1="X",$B$3*oldCoords!AJ25+newCoords!$B$1,IF(AJ$1="Y",$B$4*oldCoords!AJ25+newCoords!$B$2,""))))</f>
        <v/>
      </c>
      <c r="AK28" t="str">
        <f>IF(ISBLANK(oldCoords!AK25),"",IF(oldCoords!AK25="&gt;",""""&amp;oldCoords!AK25,IF(AK$1="X",$B$3*oldCoords!AK25+newCoords!$B$1,IF(AK$1="Y",$B$4*oldCoords!AK25+newCoords!$B$2,""))))</f>
        <v/>
      </c>
      <c r="AL28" t="str">
        <f>IF(ISBLANK(oldCoords!AL25),"",IF(oldCoords!AL25="&gt;",""""&amp;oldCoords!AL25,IF(AL$1="X",$B$3*oldCoords!AL25+newCoords!$B$1,IF(AL$1="Y",$B$4*oldCoords!AL25+newCoords!$B$2,""))))</f>
        <v/>
      </c>
      <c r="AM28" t="str">
        <f>IF(ISBLANK(oldCoords!AM25),"",IF(oldCoords!AM25="&gt;",""""&amp;oldCoords!AM25,IF(AM$1="X",$B$3*oldCoords!AM25+newCoords!$B$1,IF(AM$1="Y",$B$4*oldCoords!AM25+newCoords!$B$2,""))))</f>
        <v/>
      </c>
      <c r="AN28" t="str">
        <f>IF(ISBLANK(oldCoords!AN25),"",IF(oldCoords!AN25="&gt;",""""&amp;oldCoords!AN25,IF(AN$1="X",$B$3*oldCoords!AN25+newCoords!$B$1,IF(AN$1="Y",$B$4*oldCoords!AN25+newCoords!$B$2,""))))</f>
        <v/>
      </c>
      <c r="AO28" t="str">
        <f>IF(ISBLANK(oldCoords!AO25),"",IF(oldCoords!AO25="&gt;",""""&amp;oldCoords!AO25,IF(AO$1="X",$B$3*oldCoords!AO25+newCoords!$B$1,IF(AO$1="Y",$B$4*oldCoords!AO25+newCoords!$B$2,""))))</f>
        <v/>
      </c>
      <c r="AP28" t="str">
        <f>IF(ISBLANK(oldCoords!AP25),"",IF(oldCoords!AP25="&gt;",""""&amp;oldCoords!AP25,IF(AP$1="X",$B$3*oldCoords!AP25+newCoords!$B$1,IF(AP$1="Y",$B$4*oldCoords!AP25+newCoords!$B$2,""))))</f>
        <v/>
      </c>
      <c r="AQ28" t="str">
        <f>IF(ISBLANK(oldCoords!AQ25),"",IF(oldCoords!AQ25="&gt;",""""&amp;oldCoords!AQ25,IF(AQ$1="X",$B$3*oldCoords!AQ25+newCoords!$B$1,IF(AQ$1="Y",$B$4*oldCoords!AQ25+newCoords!$B$2,""))))</f>
        <v/>
      </c>
      <c r="AR28" t="str">
        <f>IF(ISBLANK(oldCoords!AR25),"",IF(oldCoords!AR25="&gt;",""""&amp;oldCoords!AR25,IF(AR$1="X",$B$3*oldCoords!AR25+newCoords!$B$1,IF(AR$1="Y",$B$4*oldCoords!AR25+newCoords!$B$2,""))))</f>
        <v/>
      </c>
      <c r="AS28" t="str">
        <f>IF(ISBLANK(oldCoords!AS25),"",IF(oldCoords!AS25="&gt;",""""&amp;oldCoords!AS25,IF(AS$1="X",$B$3*oldCoords!AS25+newCoords!$B$1,IF(AS$1="Y",$B$4*oldCoords!AS25+newCoords!$B$2,""))))</f>
        <v/>
      </c>
      <c r="AT28" t="str">
        <f>IF(ISBLANK(oldCoords!AT25),"",IF(oldCoords!AT25="&gt;",""""&amp;oldCoords!AT25,IF(AT$1="X",$B$3*oldCoords!AT25+newCoords!$B$1,IF(AT$1="Y",$B$4*oldCoords!AT25+newCoords!$B$2,""))))</f>
        <v/>
      </c>
      <c r="AU28" t="str">
        <f>IF(ISBLANK(oldCoords!AU25),"",IF(oldCoords!AU25="&gt;",""""&amp;oldCoords!AU25,IF(AU$1="X",$B$3*oldCoords!AU25+newCoords!$B$1,IF(AU$1="Y",$B$4*oldCoords!AU25+newCoords!$B$2,""))))</f>
        <v/>
      </c>
      <c r="AV28" t="str">
        <f>IF(ISBLANK(oldCoords!AV25),"",IF(oldCoords!AV25="&gt;",""""&amp;oldCoords!AV25,IF(AV$1="X",$B$3*oldCoords!AV25+newCoords!$B$1,IF(AV$1="Y",$B$4*oldCoords!AV25+newCoords!$B$2,""))))</f>
        <v/>
      </c>
      <c r="AW28" t="str">
        <f>IF(ISBLANK(oldCoords!AW25),"",IF(oldCoords!AW25="&gt;",""""&amp;oldCoords!AW25,IF(AW$1="X",$B$3*oldCoords!AW25+newCoords!$B$1,IF(AW$1="Y",$B$4*oldCoords!AW25+newCoords!$B$2,""))))</f>
        <v/>
      </c>
      <c r="AX28" t="str">
        <f>IF(ISBLANK(oldCoords!AX25),"",IF(oldCoords!AX25="&gt;",""""&amp;oldCoords!AX25,IF(AX$1="X",$B$3*oldCoords!AX25+newCoords!$B$1,IF(AX$1="Y",$B$4*oldCoords!AX25+newCoords!$B$2,""))))</f>
        <v/>
      </c>
      <c r="AY28" t="str">
        <f>IF(ISBLANK(oldCoords!AY25),"",IF(oldCoords!AY25="&gt;",""""&amp;oldCoords!AY25,IF(AY$1="X",$B$3*oldCoords!AY25+newCoords!$B$1,IF(AY$1="Y",$B$4*oldCoords!AY25+newCoords!$B$2,""))))</f>
        <v/>
      </c>
      <c r="AZ28" t="str">
        <f>IF(ISBLANK(oldCoords!AZ25),"",IF(oldCoords!AZ25="&gt;",""""&amp;oldCoords!AZ25,IF(AZ$1="X",$B$3*oldCoords!AZ25+newCoords!$B$1,IF(AZ$1="Y",$B$4*oldCoords!AZ25+newCoords!$B$2,""))))</f>
        <v/>
      </c>
      <c r="BA28" t="str">
        <f>IF(ISBLANK(oldCoords!BA25),"",IF(oldCoords!BA25="&gt;",""""&amp;oldCoords!BA25,IF(BA$1="X",$B$3*oldCoords!BA25+newCoords!$B$1,IF(BA$1="Y",$B$4*oldCoords!BA25+newCoords!$B$2,""))))</f>
        <v/>
      </c>
    </row>
    <row r="29" spans="2:53">
      <c r="B29" s="2" t="str">
        <f>+CONCATENATE(oldCoords!B26,"""",IF(""=(newCoords!C29),"",newCoords!C29 &amp; ","),IF(""=(newCoords!D29),"",newCoords!D29 &amp; ","),IF(""=(newCoords!E29),"",newCoords!E29 &amp; ","),IF(""=(newCoords!F29),"",newCoords!F29 &amp; ","),IF(""=(newCoords!G29),"",newCoords!G29 &amp; ","),IF(""=(newCoords!H29),"",newCoords!H29 &amp; ","),IF(""=(newCoords!I29),"",newCoords!I29 &amp; ","),IF(""=(newCoords!J29),"",newCoords!J29 &amp; ","),IF(""=(newCoords!K29),"",newCoords!K29 &amp; ","),IF(""=(newCoords!L29),"",newCoords!L29 &amp; ","),IF(""=(newCoords!M29),"",newCoords!M29 &amp; ","),IF(""=(newCoords!N29),"",newCoords!N29 &amp; ","),IF(""=(newCoords!O29),"",newCoords!O29 &amp; ","),IF(""=(newCoords!P29),"",newCoords!P29 &amp; ","),IF(""=(newCoords!Q29),"",newCoords!Q29 &amp; ","),IF(""=(newCoords!R29),"",newCoords!R29 &amp; ","),IF(""=(newCoords!S29),"",newCoords!S29 &amp; ","),IF(""=(newCoords!T29),"",newCoords!T29 &amp; ","),IF(""=(newCoords!U29),"",newCoords!U29 &amp; ","),IF(""=(newCoords!V29),"",newCoords!V29 &amp; ","),IF(""=(newCoords!W29),"",newCoords!W29 &amp; ","),IF(""=(newCoords!X29),"",newCoords!X29 &amp; ","),IF(""=(newCoords!Y29),"",newCoords!Y29 &amp; ","),IF(""=(newCoords!Z29),"",newCoords!Z29 &amp; ","),IF(""=(newCoords!AA29),"",newCoords!AA29 &amp; ","),IF(""=(newCoords!AB29),"",newCoords!AB29 &amp; ","),IF(""=(newCoords!AC29),"",newCoords!AC29 &amp; ","),IF(""=(newCoords!AD29),"",newCoords!AD29 &amp; ","),IF(""=(newCoords!AE29),"",newCoords!AE29 &amp; ","),IF(""=(newCoords!AF29),"",newCoords!AF29 &amp; ","),IF(""=(newCoords!AG29),"",newCoords!AG29 &amp; ","),IF(""=(newCoords!AH29),"",newCoords!AH29 &amp; ","),IF(""=(newCoords!AI29),"",newCoords!AI29 &amp; ","),IF(""=(newCoords!AJ29),"",newCoords!AJ29 &amp; ","),IF(""=(newCoords!AK29),"",newCoords!AK29 &amp; ","),IF(""=(newCoords!AL29),"",newCoords!AL29 &amp; ","),IF(""=(newCoords!AM29),"",newCoords!AM29 &amp; ","),IF(""=(newCoords!AN29),"",newCoords!AN29 &amp; ","),IF(""=(newCoords!AO29),"",newCoords!AO29 &amp; ","),IF(""=(newCoords!AP29),"",newCoords!AP29 &amp; ","),IF(""=(newCoords!AQ29),"",newCoords!AQ29 &amp; ","),IF(""=(newCoords!AR29),"",newCoords!AR29 &amp; ","),IF(""=(newCoords!AS29),"",newCoords!AS29 &amp; ","),IF(""=(newCoords!AT29),"",newCoords!AT29 &amp; ","),IF(""=(newCoords!AU29),"",newCoords!AU29 &amp; ","),IF(""=(newCoords!AV29),"",newCoords!AV29 &amp; ","),IF(""=(newCoords!AW29),"",newCoords!AW29 &amp; ","),IF(""=(newCoords!AX29),"",newCoords!AX29 &amp; ","),IF(""=(newCoords!AY29),"",newCoords!AY29 &amp; ","),IF(""=(newCoords!AZ29),"",newCoords!AZ29 &amp; ","),IF(""=(newCoords!BA29),"",newCoords!BA29 &amp; ","))</f>
        <v>&lt;area shape=poly href=@placeURL_NC@ coords="143.555555555556,143.555555555556,148.888888888889,136.888888888889,162.222222222222,132.888888888889,163.555555555556,136,163.111111111111,138.666666666667,158.222222222222,143.111111111111,153.333333333333,140.888888888889,151.555555555556,142.222222222222,149.333333333333,140.888888888889,"&gt;,</v>
      </c>
      <c r="C29">
        <f>IF(ISBLANK(oldCoords!C26),"",IF(oldCoords!C26="&gt;",""""&amp;oldCoords!C26,IF(C$1="X",$B$3*oldCoords!C26+newCoords!$B$1,IF(C$1="Y",$B$4*oldCoords!C26+newCoords!$B$2,""))))</f>
        <v>143.55555555555554</v>
      </c>
      <c r="D29">
        <f>IF(ISBLANK(oldCoords!D26),"",IF(oldCoords!D26="&gt;",""""&amp;oldCoords!D26,IF(D$1="X",$B$3*oldCoords!D26+newCoords!$B$1,IF(D$1="Y",$B$4*oldCoords!D26+newCoords!$B$2,""))))</f>
        <v>143.55555555555554</v>
      </c>
      <c r="E29">
        <f>IF(ISBLANK(oldCoords!E26),"",IF(oldCoords!E26="&gt;",""""&amp;oldCoords!E26,IF(E$1="X",$B$3*oldCoords!E26+newCoords!$B$1,IF(E$1="Y",$B$4*oldCoords!E26+newCoords!$B$2,""))))</f>
        <v>148.88888888888889</v>
      </c>
      <c r="F29">
        <f>IF(ISBLANK(oldCoords!F26),"",IF(oldCoords!F26="&gt;",""""&amp;oldCoords!F26,IF(F$1="X",$B$3*oldCoords!F26+newCoords!$B$1,IF(F$1="Y",$B$4*oldCoords!F26+newCoords!$B$2,""))))</f>
        <v>136.88888888888889</v>
      </c>
      <c r="G29">
        <f>IF(ISBLANK(oldCoords!G26),"",IF(oldCoords!G26="&gt;",""""&amp;oldCoords!G26,IF(G$1="X",$B$3*oldCoords!G26+newCoords!$B$1,IF(G$1="Y",$B$4*oldCoords!G26+newCoords!$B$2,""))))</f>
        <v>162.2222222222222</v>
      </c>
      <c r="H29">
        <f>IF(ISBLANK(oldCoords!H26),"",IF(oldCoords!H26="&gt;",""""&amp;oldCoords!H26,IF(H$1="X",$B$3*oldCoords!H26+newCoords!$B$1,IF(H$1="Y",$B$4*oldCoords!H26+newCoords!$B$2,""))))</f>
        <v>132.88888888888889</v>
      </c>
      <c r="I29">
        <f>IF(ISBLANK(oldCoords!I26),"",IF(oldCoords!I26="&gt;",""""&amp;oldCoords!I26,IF(I$1="X",$B$3*oldCoords!I26+newCoords!$B$1,IF(I$1="Y",$B$4*oldCoords!I26+newCoords!$B$2,""))))</f>
        <v>163.55555555555554</v>
      </c>
      <c r="J29">
        <f>IF(ISBLANK(oldCoords!J26),"",IF(oldCoords!J26="&gt;",""""&amp;oldCoords!J26,IF(J$1="X",$B$3*oldCoords!J26+newCoords!$B$1,IF(J$1="Y",$B$4*oldCoords!J26+newCoords!$B$2,""))))</f>
        <v>136</v>
      </c>
      <c r="K29">
        <f>IF(ISBLANK(oldCoords!K26),"",IF(oldCoords!K26="&gt;",""""&amp;oldCoords!K26,IF(K$1="X",$B$3*oldCoords!K26+newCoords!$B$1,IF(K$1="Y",$B$4*oldCoords!K26+newCoords!$B$2,""))))</f>
        <v>163.11111111111111</v>
      </c>
      <c r="L29">
        <f>IF(ISBLANK(oldCoords!L26),"",IF(oldCoords!L26="&gt;",""""&amp;oldCoords!L26,IF(L$1="X",$B$3*oldCoords!L26+newCoords!$B$1,IF(L$1="Y",$B$4*oldCoords!L26+newCoords!$B$2,""))))</f>
        <v>138.66666666666666</v>
      </c>
      <c r="M29">
        <f>IF(ISBLANK(oldCoords!M26),"",IF(oldCoords!M26="&gt;",""""&amp;oldCoords!M26,IF(M$1="X",$B$3*oldCoords!M26+newCoords!$B$1,IF(M$1="Y",$B$4*oldCoords!M26+newCoords!$B$2,""))))</f>
        <v>158.2222222222222</v>
      </c>
      <c r="N29">
        <f>IF(ISBLANK(oldCoords!N26),"",IF(oldCoords!N26="&gt;",""""&amp;oldCoords!N26,IF(N$1="X",$B$3*oldCoords!N26+newCoords!$B$1,IF(N$1="Y",$B$4*oldCoords!N26+newCoords!$B$2,""))))</f>
        <v>143.11111111111111</v>
      </c>
      <c r="O29">
        <f>IF(ISBLANK(oldCoords!O26),"",IF(oldCoords!O26="&gt;",""""&amp;oldCoords!O26,IF(O$1="X",$B$3*oldCoords!O26+newCoords!$B$1,IF(O$1="Y",$B$4*oldCoords!O26+newCoords!$B$2,""))))</f>
        <v>153.33333333333331</v>
      </c>
      <c r="P29">
        <f>IF(ISBLANK(oldCoords!P26),"",IF(oldCoords!P26="&gt;",""""&amp;oldCoords!P26,IF(P$1="X",$B$3*oldCoords!P26+newCoords!$B$1,IF(P$1="Y",$B$4*oldCoords!P26+newCoords!$B$2,""))))</f>
        <v>140.88888888888889</v>
      </c>
      <c r="Q29">
        <f>IF(ISBLANK(oldCoords!Q26),"",IF(oldCoords!Q26="&gt;",""""&amp;oldCoords!Q26,IF(Q$1="X",$B$3*oldCoords!Q26+newCoords!$B$1,IF(Q$1="Y",$B$4*oldCoords!Q26+newCoords!$B$2,""))))</f>
        <v>151.55555555555554</v>
      </c>
      <c r="R29">
        <f>IF(ISBLANK(oldCoords!R26),"",IF(oldCoords!R26="&gt;",""""&amp;oldCoords!R26,IF(R$1="X",$B$3*oldCoords!R26+newCoords!$B$1,IF(R$1="Y",$B$4*oldCoords!R26+newCoords!$B$2,""))))</f>
        <v>142.22222222222223</v>
      </c>
      <c r="S29">
        <f>IF(ISBLANK(oldCoords!S26),"",IF(oldCoords!S26="&gt;",""""&amp;oldCoords!S26,IF(S$1="X",$B$3*oldCoords!S26+newCoords!$B$1,IF(S$1="Y",$B$4*oldCoords!S26+newCoords!$B$2,""))))</f>
        <v>149.33333333333331</v>
      </c>
      <c r="T29">
        <f>IF(ISBLANK(oldCoords!T26),"",IF(oldCoords!T26="&gt;",""""&amp;oldCoords!T26,IF(T$1="X",$B$3*oldCoords!T26+newCoords!$B$1,IF(T$1="Y",$B$4*oldCoords!T26+newCoords!$B$2,""))))</f>
        <v>140.88888888888889</v>
      </c>
      <c r="U29" t="str">
        <f>IF(ISBLANK(oldCoords!U26),"",IF(oldCoords!U26="&gt;",""""&amp;oldCoords!U26,IF(U$1="X",$B$3*oldCoords!U26+newCoords!$B$1,IF(U$1="Y",$B$4*oldCoords!U26+newCoords!$B$2,""))))</f>
        <v>"&gt;</v>
      </c>
      <c r="V29" t="str">
        <f>IF(ISBLANK(oldCoords!V26),"",IF(oldCoords!V26="&gt;",""""&amp;oldCoords!V26,IF(V$1="X",$B$3*oldCoords!V26+newCoords!$B$1,IF(V$1="Y",$B$4*oldCoords!V26+newCoords!$B$2,""))))</f>
        <v/>
      </c>
      <c r="W29" t="str">
        <f>IF(ISBLANK(oldCoords!W26),"",IF(oldCoords!W26="&gt;",""""&amp;oldCoords!W26,IF(W$1="X",$B$3*oldCoords!W26+newCoords!$B$1,IF(W$1="Y",$B$4*oldCoords!W26+newCoords!$B$2,""))))</f>
        <v/>
      </c>
      <c r="X29" t="str">
        <f>IF(ISBLANK(oldCoords!X26),"",IF(oldCoords!X26="&gt;",""""&amp;oldCoords!X26,IF(X$1="X",$B$3*oldCoords!X26+newCoords!$B$1,IF(X$1="Y",$B$4*oldCoords!X26+newCoords!$B$2,""))))</f>
        <v/>
      </c>
      <c r="Y29" t="str">
        <f>IF(ISBLANK(oldCoords!Y26),"",IF(oldCoords!Y26="&gt;",""""&amp;oldCoords!Y26,IF(Y$1="X",$B$3*oldCoords!Y26+newCoords!$B$1,IF(Y$1="Y",$B$4*oldCoords!Y26+newCoords!$B$2,""))))</f>
        <v/>
      </c>
      <c r="Z29" t="str">
        <f>IF(ISBLANK(oldCoords!Z26),"",IF(oldCoords!Z26="&gt;",""""&amp;oldCoords!Z26,IF(Z$1="X",$B$3*oldCoords!Z26+newCoords!$B$1,IF(Z$1="Y",$B$4*oldCoords!Z26+newCoords!$B$2,""))))</f>
        <v/>
      </c>
      <c r="AA29" t="str">
        <f>IF(ISBLANK(oldCoords!AA26),"",IF(oldCoords!AA26="&gt;",""""&amp;oldCoords!AA26,IF(AA$1="X",$B$3*oldCoords!AA26+newCoords!$B$1,IF(AA$1="Y",$B$4*oldCoords!AA26+newCoords!$B$2,""))))</f>
        <v/>
      </c>
      <c r="AB29" t="str">
        <f>IF(ISBLANK(oldCoords!AB26),"",IF(oldCoords!AB26="&gt;",""""&amp;oldCoords!AB26,IF(AB$1="X",$B$3*oldCoords!AB26+newCoords!$B$1,IF(AB$1="Y",$B$4*oldCoords!AB26+newCoords!$B$2,""))))</f>
        <v/>
      </c>
      <c r="AC29" t="str">
        <f>IF(ISBLANK(oldCoords!AC26),"",IF(oldCoords!AC26="&gt;",""""&amp;oldCoords!AC26,IF(AC$1="X",$B$3*oldCoords!AC26+newCoords!$B$1,IF(AC$1="Y",$B$4*oldCoords!AC26+newCoords!$B$2,""))))</f>
        <v/>
      </c>
      <c r="AD29" t="str">
        <f>IF(ISBLANK(oldCoords!AD26),"",IF(oldCoords!AD26="&gt;",""""&amp;oldCoords!AD26,IF(AD$1="X",$B$3*oldCoords!AD26+newCoords!$B$1,IF(AD$1="Y",$B$4*oldCoords!AD26+newCoords!$B$2,""))))</f>
        <v/>
      </c>
      <c r="AE29" t="str">
        <f>IF(ISBLANK(oldCoords!AE26),"",IF(oldCoords!AE26="&gt;",""""&amp;oldCoords!AE26,IF(AE$1="X",$B$3*oldCoords!AE26+newCoords!$B$1,IF(AE$1="Y",$B$4*oldCoords!AE26+newCoords!$B$2,""))))</f>
        <v/>
      </c>
      <c r="AF29" t="str">
        <f>IF(ISBLANK(oldCoords!AF26),"",IF(oldCoords!AF26="&gt;",""""&amp;oldCoords!AF26,IF(AF$1="X",$B$3*oldCoords!AF26+newCoords!$B$1,IF(AF$1="Y",$B$4*oldCoords!AF26+newCoords!$B$2,""))))</f>
        <v/>
      </c>
      <c r="AG29" t="str">
        <f>IF(ISBLANK(oldCoords!AG26),"",IF(oldCoords!AG26="&gt;",""""&amp;oldCoords!AG26,IF(AG$1="X",$B$3*oldCoords!AG26+newCoords!$B$1,IF(AG$1="Y",$B$4*oldCoords!AG26+newCoords!$B$2,""))))</f>
        <v/>
      </c>
      <c r="AH29" t="str">
        <f>IF(ISBLANK(oldCoords!AH26),"",IF(oldCoords!AH26="&gt;",""""&amp;oldCoords!AH26,IF(AH$1="X",$B$3*oldCoords!AH26+newCoords!$B$1,IF(AH$1="Y",$B$4*oldCoords!AH26+newCoords!$B$2,""))))</f>
        <v/>
      </c>
      <c r="AI29" t="str">
        <f>IF(ISBLANK(oldCoords!AI26),"",IF(oldCoords!AI26="&gt;",""""&amp;oldCoords!AI26,IF(AI$1="X",$B$3*oldCoords!AI26+newCoords!$B$1,IF(AI$1="Y",$B$4*oldCoords!AI26+newCoords!$B$2,""))))</f>
        <v/>
      </c>
      <c r="AJ29" t="str">
        <f>IF(ISBLANK(oldCoords!AJ26),"",IF(oldCoords!AJ26="&gt;",""""&amp;oldCoords!AJ26,IF(AJ$1="X",$B$3*oldCoords!AJ26+newCoords!$B$1,IF(AJ$1="Y",$B$4*oldCoords!AJ26+newCoords!$B$2,""))))</f>
        <v/>
      </c>
      <c r="AK29" t="str">
        <f>IF(ISBLANK(oldCoords!AK26),"",IF(oldCoords!AK26="&gt;",""""&amp;oldCoords!AK26,IF(AK$1="X",$B$3*oldCoords!AK26+newCoords!$B$1,IF(AK$1="Y",$B$4*oldCoords!AK26+newCoords!$B$2,""))))</f>
        <v/>
      </c>
      <c r="AL29" t="str">
        <f>IF(ISBLANK(oldCoords!AL26),"",IF(oldCoords!AL26="&gt;",""""&amp;oldCoords!AL26,IF(AL$1="X",$B$3*oldCoords!AL26+newCoords!$B$1,IF(AL$1="Y",$B$4*oldCoords!AL26+newCoords!$B$2,""))))</f>
        <v/>
      </c>
      <c r="AM29" t="str">
        <f>IF(ISBLANK(oldCoords!AM26),"",IF(oldCoords!AM26="&gt;",""""&amp;oldCoords!AM26,IF(AM$1="X",$B$3*oldCoords!AM26+newCoords!$B$1,IF(AM$1="Y",$B$4*oldCoords!AM26+newCoords!$B$2,""))))</f>
        <v/>
      </c>
      <c r="AN29" t="str">
        <f>IF(ISBLANK(oldCoords!AN26),"",IF(oldCoords!AN26="&gt;",""""&amp;oldCoords!AN26,IF(AN$1="X",$B$3*oldCoords!AN26+newCoords!$B$1,IF(AN$1="Y",$B$4*oldCoords!AN26+newCoords!$B$2,""))))</f>
        <v/>
      </c>
      <c r="AO29" t="str">
        <f>IF(ISBLANK(oldCoords!AO26),"",IF(oldCoords!AO26="&gt;",""""&amp;oldCoords!AO26,IF(AO$1="X",$B$3*oldCoords!AO26+newCoords!$B$1,IF(AO$1="Y",$B$4*oldCoords!AO26+newCoords!$B$2,""))))</f>
        <v/>
      </c>
      <c r="AP29" t="str">
        <f>IF(ISBLANK(oldCoords!AP26),"",IF(oldCoords!AP26="&gt;",""""&amp;oldCoords!AP26,IF(AP$1="X",$B$3*oldCoords!AP26+newCoords!$B$1,IF(AP$1="Y",$B$4*oldCoords!AP26+newCoords!$B$2,""))))</f>
        <v/>
      </c>
      <c r="AQ29" t="str">
        <f>IF(ISBLANK(oldCoords!AQ26),"",IF(oldCoords!AQ26="&gt;",""""&amp;oldCoords!AQ26,IF(AQ$1="X",$B$3*oldCoords!AQ26+newCoords!$B$1,IF(AQ$1="Y",$B$4*oldCoords!AQ26+newCoords!$B$2,""))))</f>
        <v/>
      </c>
      <c r="AR29" t="str">
        <f>IF(ISBLANK(oldCoords!AR26),"",IF(oldCoords!AR26="&gt;",""""&amp;oldCoords!AR26,IF(AR$1="X",$B$3*oldCoords!AR26+newCoords!$B$1,IF(AR$1="Y",$B$4*oldCoords!AR26+newCoords!$B$2,""))))</f>
        <v/>
      </c>
      <c r="AS29" t="str">
        <f>IF(ISBLANK(oldCoords!AS26),"",IF(oldCoords!AS26="&gt;",""""&amp;oldCoords!AS26,IF(AS$1="X",$B$3*oldCoords!AS26+newCoords!$B$1,IF(AS$1="Y",$B$4*oldCoords!AS26+newCoords!$B$2,""))))</f>
        <v/>
      </c>
      <c r="AT29" t="str">
        <f>IF(ISBLANK(oldCoords!AT26),"",IF(oldCoords!AT26="&gt;",""""&amp;oldCoords!AT26,IF(AT$1="X",$B$3*oldCoords!AT26+newCoords!$B$1,IF(AT$1="Y",$B$4*oldCoords!AT26+newCoords!$B$2,""))))</f>
        <v/>
      </c>
      <c r="AU29" t="str">
        <f>IF(ISBLANK(oldCoords!AU26),"",IF(oldCoords!AU26="&gt;",""""&amp;oldCoords!AU26,IF(AU$1="X",$B$3*oldCoords!AU26+newCoords!$B$1,IF(AU$1="Y",$B$4*oldCoords!AU26+newCoords!$B$2,""))))</f>
        <v/>
      </c>
      <c r="AV29" t="str">
        <f>IF(ISBLANK(oldCoords!AV26),"",IF(oldCoords!AV26="&gt;",""""&amp;oldCoords!AV26,IF(AV$1="X",$B$3*oldCoords!AV26+newCoords!$B$1,IF(AV$1="Y",$B$4*oldCoords!AV26+newCoords!$B$2,""))))</f>
        <v/>
      </c>
      <c r="AW29" t="str">
        <f>IF(ISBLANK(oldCoords!AW26),"",IF(oldCoords!AW26="&gt;",""""&amp;oldCoords!AW26,IF(AW$1="X",$B$3*oldCoords!AW26+newCoords!$B$1,IF(AW$1="Y",$B$4*oldCoords!AW26+newCoords!$B$2,""))))</f>
        <v/>
      </c>
      <c r="AX29" t="str">
        <f>IF(ISBLANK(oldCoords!AX26),"",IF(oldCoords!AX26="&gt;",""""&amp;oldCoords!AX26,IF(AX$1="X",$B$3*oldCoords!AX26+newCoords!$B$1,IF(AX$1="Y",$B$4*oldCoords!AX26+newCoords!$B$2,""))))</f>
        <v/>
      </c>
      <c r="AY29" t="str">
        <f>IF(ISBLANK(oldCoords!AY26),"",IF(oldCoords!AY26="&gt;",""""&amp;oldCoords!AY26,IF(AY$1="X",$B$3*oldCoords!AY26+newCoords!$B$1,IF(AY$1="Y",$B$4*oldCoords!AY26+newCoords!$B$2,""))))</f>
        <v/>
      </c>
      <c r="AZ29" t="str">
        <f>IF(ISBLANK(oldCoords!AZ26),"",IF(oldCoords!AZ26="&gt;",""""&amp;oldCoords!AZ26,IF(AZ$1="X",$B$3*oldCoords!AZ26+newCoords!$B$1,IF(AZ$1="Y",$B$4*oldCoords!AZ26+newCoords!$B$2,""))))</f>
        <v/>
      </c>
      <c r="BA29" t="str">
        <f>IF(ISBLANK(oldCoords!BA26),"",IF(oldCoords!BA26="&gt;",""""&amp;oldCoords!BA26,IF(BA$1="X",$B$3*oldCoords!BA26+newCoords!$B$1,IF(BA$1="Y",$B$4*oldCoords!BA26+newCoords!$B$2,""))))</f>
        <v/>
      </c>
    </row>
    <row r="30" spans="2:53">
      <c r="B30" s="2" t="str">
        <f>+CONCATENATE(oldCoords!B27,"""",IF(""=(newCoords!C30),"",newCoords!C30 &amp; ","),IF(""=(newCoords!D30),"",newCoords!D30 &amp; ","),IF(""=(newCoords!E30),"",newCoords!E30 &amp; ","),IF(""=(newCoords!F30),"",newCoords!F30 &amp; ","),IF(""=(newCoords!G30),"",newCoords!G30 &amp; ","),IF(""=(newCoords!H30),"",newCoords!H30 &amp; ","),IF(""=(newCoords!I30),"",newCoords!I30 &amp; ","),IF(""=(newCoords!J30),"",newCoords!J30 &amp; ","),IF(""=(newCoords!K30),"",newCoords!K30 &amp; ","),IF(""=(newCoords!L30),"",newCoords!L30 &amp; ","),IF(""=(newCoords!M30),"",newCoords!M30 &amp; ","),IF(""=(newCoords!N30),"",newCoords!N30 &amp; ","),IF(""=(newCoords!O30),"",newCoords!O30 &amp; ","),IF(""=(newCoords!P30),"",newCoords!P30 &amp; ","),IF(""=(newCoords!Q30),"",newCoords!Q30 &amp; ","),IF(""=(newCoords!R30),"",newCoords!R30 &amp; ","),IF(""=(newCoords!S30),"",newCoords!S30 &amp; ","),IF(""=(newCoords!T30),"",newCoords!T30 &amp; ","),IF(""=(newCoords!U30),"",newCoords!U30 &amp; ","),IF(""=(newCoords!V30),"",newCoords!V30 &amp; ","),IF(""=(newCoords!W30),"",newCoords!W30 &amp; ","),IF(""=(newCoords!X30),"",newCoords!X30 &amp; ","),IF(""=(newCoords!Y30),"",newCoords!Y30 &amp; ","),IF(""=(newCoords!Z30),"",newCoords!Z30 &amp; ","),IF(""=(newCoords!AA30),"",newCoords!AA30 &amp; ","),IF(""=(newCoords!AB30),"",newCoords!AB30 &amp; ","),IF(""=(newCoords!AC30),"",newCoords!AC30 &amp; ","),IF(""=(newCoords!AD30),"",newCoords!AD30 &amp; ","),IF(""=(newCoords!AE30),"",newCoords!AE30 &amp; ","),IF(""=(newCoords!AF30),"",newCoords!AF30 &amp; ","),IF(""=(newCoords!AG30),"",newCoords!AG30 &amp; ","),IF(""=(newCoords!AH30),"",newCoords!AH30 &amp; ","),IF(""=(newCoords!AI30),"",newCoords!AI30 &amp; ","),IF(""=(newCoords!AJ30),"",newCoords!AJ30 &amp; ","),IF(""=(newCoords!AK30),"",newCoords!AK30 &amp; ","),IF(""=(newCoords!AL30),"",newCoords!AL30 &amp; ","),IF(""=(newCoords!AM30),"",newCoords!AM30 &amp; ","),IF(""=(newCoords!AN30),"",newCoords!AN30 &amp; ","),IF(""=(newCoords!AO30),"",newCoords!AO30 &amp; ","),IF(""=(newCoords!AP30),"",newCoords!AP30 &amp; ","),IF(""=(newCoords!AQ30),"",newCoords!AQ30 &amp; ","),IF(""=(newCoords!AR30),"",newCoords!AR30 &amp; ","),IF(""=(newCoords!AS30),"",newCoords!AS30 &amp; ","),IF(""=(newCoords!AT30),"",newCoords!AT30 &amp; ","),IF(""=(newCoords!AU30),"",newCoords!AU30 &amp; ","),IF(""=(newCoords!AV30),"",newCoords!AV30 &amp; ","),IF(""=(newCoords!AW30),"",newCoords!AW30 &amp; ","),IF(""=(newCoords!AX30),"",newCoords!AX30 &amp; ","),IF(""=(newCoords!AY30),"",newCoords!AY30 &amp; ","),IF(""=(newCoords!AZ30),"",newCoords!AZ30 &amp; ","),IF(""=(newCoords!BA30),"",newCoords!BA30 &amp; ","))</f>
        <v>&lt;area shape=poly href=@placeURL_VA@ coords="145.333333333333,137.333333333333,147.555555555556,134.666666666667,149.333333333333,135.111111111111,151.555555555556,133.777777777778,152.888888888889,129.777777777778,155.111111111111,125.777777777778,157.777777777778,127.111111111111,158.222222222222,128,160,128.888888888889,162.222222222222,128,163.111111111111,132,"&gt;,</v>
      </c>
      <c r="C30">
        <f>IF(ISBLANK(oldCoords!C27),"",IF(oldCoords!C27="&gt;",""""&amp;oldCoords!C27,IF(C$1="X",$B$3*oldCoords!C27+newCoords!$B$1,IF(C$1="Y",$B$4*oldCoords!C27+newCoords!$B$2,""))))</f>
        <v>145.33333333333331</v>
      </c>
      <c r="D30">
        <f>IF(ISBLANK(oldCoords!D27),"",IF(oldCoords!D27="&gt;",""""&amp;oldCoords!D27,IF(D$1="X",$B$3*oldCoords!D27+newCoords!$B$1,IF(D$1="Y",$B$4*oldCoords!D27+newCoords!$B$2,""))))</f>
        <v>137.33333333333331</v>
      </c>
      <c r="E30">
        <f>IF(ISBLANK(oldCoords!E27),"",IF(oldCoords!E27="&gt;",""""&amp;oldCoords!E27,IF(E$1="X",$B$3*oldCoords!E27+newCoords!$B$1,IF(E$1="Y",$B$4*oldCoords!E27+newCoords!$B$2,""))))</f>
        <v>147.55555555555554</v>
      </c>
      <c r="F30">
        <f>IF(ISBLANK(oldCoords!F27),"",IF(oldCoords!F27="&gt;",""""&amp;oldCoords!F27,IF(F$1="X",$B$3*oldCoords!F27+newCoords!$B$1,IF(F$1="Y",$B$4*oldCoords!F27+newCoords!$B$2,""))))</f>
        <v>134.66666666666666</v>
      </c>
      <c r="G30">
        <f>IF(ISBLANK(oldCoords!G27),"",IF(oldCoords!G27="&gt;",""""&amp;oldCoords!G27,IF(G$1="X",$B$3*oldCoords!G27+newCoords!$B$1,IF(G$1="Y",$B$4*oldCoords!G27+newCoords!$B$2,""))))</f>
        <v>149.33333333333331</v>
      </c>
      <c r="H30">
        <f>IF(ISBLANK(oldCoords!H27),"",IF(oldCoords!H27="&gt;",""""&amp;oldCoords!H27,IF(H$1="X",$B$3*oldCoords!H27+newCoords!$B$1,IF(H$1="Y",$B$4*oldCoords!H27+newCoords!$B$2,""))))</f>
        <v>135.11111111111111</v>
      </c>
      <c r="I30">
        <f>IF(ISBLANK(oldCoords!I27),"",IF(oldCoords!I27="&gt;",""""&amp;oldCoords!I27,IF(I$1="X",$B$3*oldCoords!I27+newCoords!$B$1,IF(I$1="Y",$B$4*oldCoords!I27+newCoords!$B$2,""))))</f>
        <v>151.55555555555554</v>
      </c>
      <c r="J30">
        <f>IF(ISBLANK(oldCoords!J27),"",IF(oldCoords!J27="&gt;",""""&amp;oldCoords!J27,IF(J$1="X",$B$3*oldCoords!J27+newCoords!$B$1,IF(J$1="Y",$B$4*oldCoords!J27+newCoords!$B$2,""))))</f>
        <v>133.77777777777777</v>
      </c>
      <c r="K30">
        <f>IF(ISBLANK(oldCoords!K27),"",IF(oldCoords!K27="&gt;",""""&amp;oldCoords!K27,IF(K$1="X",$B$3*oldCoords!K27+newCoords!$B$1,IF(K$1="Y",$B$4*oldCoords!K27+newCoords!$B$2,""))))</f>
        <v>152.88888888888889</v>
      </c>
      <c r="L30">
        <f>IF(ISBLANK(oldCoords!L27),"",IF(oldCoords!L27="&gt;",""""&amp;oldCoords!L27,IF(L$1="X",$B$3*oldCoords!L27+newCoords!$B$1,IF(L$1="Y",$B$4*oldCoords!L27+newCoords!$B$2,""))))</f>
        <v>129.77777777777777</v>
      </c>
      <c r="M30">
        <f>IF(ISBLANK(oldCoords!M27),"",IF(oldCoords!M27="&gt;",""""&amp;oldCoords!M27,IF(M$1="X",$B$3*oldCoords!M27+newCoords!$B$1,IF(M$1="Y",$B$4*oldCoords!M27+newCoords!$B$2,""))))</f>
        <v>155.11111111111111</v>
      </c>
      <c r="N30">
        <f>IF(ISBLANK(oldCoords!N27),"",IF(oldCoords!N27="&gt;",""""&amp;oldCoords!N27,IF(N$1="X",$B$3*oldCoords!N27+newCoords!$B$1,IF(N$1="Y",$B$4*oldCoords!N27+newCoords!$B$2,""))))</f>
        <v>125.77777777777777</v>
      </c>
      <c r="O30">
        <f>IF(ISBLANK(oldCoords!O27),"",IF(oldCoords!O27="&gt;",""""&amp;oldCoords!O27,IF(O$1="X",$B$3*oldCoords!O27+newCoords!$B$1,IF(O$1="Y",$B$4*oldCoords!O27+newCoords!$B$2,""))))</f>
        <v>157.77777777777777</v>
      </c>
      <c r="P30">
        <f>IF(ISBLANK(oldCoords!P27),"",IF(oldCoords!P27="&gt;",""""&amp;oldCoords!P27,IF(P$1="X",$B$3*oldCoords!P27+newCoords!$B$1,IF(P$1="Y",$B$4*oldCoords!P27+newCoords!$B$2,""))))</f>
        <v>127.1111111111111</v>
      </c>
      <c r="Q30">
        <f>IF(ISBLANK(oldCoords!Q27),"",IF(oldCoords!Q27="&gt;",""""&amp;oldCoords!Q27,IF(Q$1="X",$B$3*oldCoords!Q27+newCoords!$B$1,IF(Q$1="Y",$B$4*oldCoords!Q27+newCoords!$B$2,""))))</f>
        <v>158.2222222222222</v>
      </c>
      <c r="R30">
        <f>IF(ISBLANK(oldCoords!R27),"",IF(oldCoords!R27="&gt;",""""&amp;oldCoords!R27,IF(R$1="X",$B$3*oldCoords!R27+newCoords!$B$1,IF(R$1="Y",$B$4*oldCoords!R27+newCoords!$B$2,""))))</f>
        <v>128</v>
      </c>
      <c r="S30">
        <f>IF(ISBLANK(oldCoords!S27),"",IF(oldCoords!S27="&gt;",""""&amp;oldCoords!S27,IF(S$1="X",$B$3*oldCoords!S27+newCoords!$B$1,IF(S$1="Y",$B$4*oldCoords!S27+newCoords!$B$2,""))))</f>
        <v>160</v>
      </c>
      <c r="T30">
        <f>IF(ISBLANK(oldCoords!T27),"",IF(oldCoords!T27="&gt;",""""&amp;oldCoords!T27,IF(T$1="X",$B$3*oldCoords!T27+newCoords!$B$1,IF(T$1="Y",$B$4*oldCoords!T27+newCoords!$B$2,""))))</f>
        <v>128.88888888888889</v>
      </c>
      <c r="U30">
        <f>IF(ISBLANK(oldCoords!U27),"",IF(oldCoords!U27="&gt;",""""&amp;oldCoords!U27,IF(U$1="X",$B$3*oldCoords!U27+newCoords!$B$1,IF(U$1="Y",$B$4*oldCoords!U27+newCoords!$B$2,""))))</f>
        <v>162.2222222222222</v>
      </c>
      <c r="V30">
        <f>IF(ISBLANK(oldCoords!V27),"",IF(oldCoords!V27="&gt;",""""&amp;oldCoords!V27,IF(V$1="X",$B$3*oldCoords!V27+newCoords!$B$1,IF(V$1="Y",$B$4*oldCoords!V27+newCoords!$B$2,""))))</f>
        <v>128</v>
      </c>
      <c r="W30">
        <f>IF(ISBLANK(oldCoords!W27),"",IF(oldCoords!W27="&gt;",""""&amp;oldCoords!W27,IF(W$1="X",$B$3*oldCoords!W27+newCoords!$B$1,IF(W$1="Y",$B$4*oldCoords!W27+newCoords!$B$2,""))))</f>
        <v>163.11111111111111</v>
      </c>
      <c r="X30">
        <f>IF(ISBLANK(oldCoords!X27),"",IF(oldCoords!X27="&gt;",""""&amp;oldCoords!X27,IF(X$1="X",$B$3*oldCoords!X27+newCoords!$B$1,IF(X$1="Y",$B$4*oldCoords!X27+newCoords!$B$2,""))))</f>
        <v>132</v>
      </c>
      <c r="Y30" t="str">
        <f>IF(ISBLANK(oldCoords!Y27),"",IF(oldCoords!Y27="&gt;",""""&amp;oldCoords!Y27,IF(Y$1="X",$B$3*oldCoords!Y27+newCoords!$B$1,IF(Y$1="Y",$B$4*oldCoords!Y27+newCoords!$B$2,""))))</f>
        <v>"&gt;</v>
      </c>
      <c r="Z30" t="str">
        <f>IF(ISBLANK(oldCoords!Z27),"",IF(oldCoords!Z27="&gt;",""""&amp;oldCoords!Z27,IF(Z$1="X",$B$3*oldCoords!Z27+newCoords!$B$1,IF(Z$1="Y",$B$4*oldCoords!Z27+newCoords!$B$2,""))))</f>
        <v/>
      </c>
      <c r="AA30" t="str">
        <f>IF(ISBLANK(oldCoords!AA27),"",IF(oldCoords!AA27="&gt;",""""&amp;oldCoords!AA27,IF(AA$1="X",$B$3*oldCoords!AA27+newCoords!$B$1,IF(AA$1="Y",$B$4*oldCoords!AA27+newCoords!$B$2,""))))</f>
        <v/>
      </c>
      <c r="AB30" t="str">
        <f>IF(ISBLANK(oldCoords!AB27),"",IF(oldCoords!AB27="&gt;",""""&amp;oldCoords!AB27,IF(AB$1="X",$B$3*oldCoords!AB27+newCoords!$B$1,IF(AB$1="Y",$B$4*oldCoords!AB27+newCoords!$B$2,""))))</f>
        <v/>
      </c>
      <c r="AC30" t="str">
        <f>IF(ISBLANK(oldCoords!AC27),"",IF(oldCoords!AC27="&gt;",""""&amp;oldCoords!AC27,IF(AC$1="X",$B$3*oldCoords!AC27+newCoords!$B$1,IF(AC$1="Y",$B$4*oldCoords!AC27+newCoords!$B$2,""))))</f>
        <v/>
      </c>
      <c r="AD30" t="str">
        <f>IF(ISBLANK(oldCoords!AD27),"",IF(oldCoords!AD27="&gt;",""""&amp;oldCoords!AD27,IF(AD$1="X",$B$3*oldCoords!AD27+newCoords!$B$1,IF(AD$1="Y",$B$4*oldCoords!AD27+newCoords!$B$2,""))))</f>
        <v/>
      </c>
      <c r="AE30" t="str">
        <f>IF(ISBLANK(oldCoords!AE27),"",IF(oldCoords!AE27="&gt;",""""&amp;oldCoords!AE27,IF(AE$1="X",$B$3*oldCoords!AE27+newCoords!$B$1,IF(AE$1="Y",$B$4*oldCoords!AE27+newCoords!$B$2,""))))</f>
        <v/>
      </c>
      <c r="AF30" t="str">
        <f>IF(ISBLANK(oldCoords!AF27),"",IF(oldCoords!AF27="&gt;",""""&amp;oldCoords!AF27,IF(AF$1="X",$B$3*oldCoords!AF27+newCoords!$B$1,IF(AF$1="Y",$B$4*oldCoords!AF27+newCoords!$B$2,""))))</f>
        <v/>
      </c>
      <c r="AG30" t="str">
        <f>IF(ISBLANK(oldCoords!AG27),"",IF(oldCoords!AG27="&gt;",""""&amp;oldCoords!AG27,IF(AG$1="X",$B$3*oldCoords!AG27+newCoords!$B$1,IF(AG$1="Y",$B$4*oldCoords!AG27+newCoords!$B$2,""))))</f>
        <v/>
      </c>
      <c r="AH30" t="str">
        <f>IF(ISBLANK(oldCoords!AH27),"",IF(oldCoords!AH27="&gt;",""""&amp;oldCoords!AH27,IF(AH$1="X",$B$3*oldCoords!AH27+newCoords!$B$1,IF(AH$1="Y",$B$4*oldCoords!AH27+newCoords!$B$2,""))))</f>
        <v/>
      </c>
      <c r="AI30" t="str">
        <f>IF(ISBLANK(oldCoords!AI27),"",IF(oldCoords!AI27="&gt;",""""&amp;oldCoords!AI27,IF(AI$1="X",$B$3*oldCoords!AI27+newCoords!$B$1,IF(AI$1="Y",$B$4*oldCoords!AI27+newCoords!$B$2,""))))</f>
        <v/>
      </c>
      <c r="AJ30" t="str">
        <f>IF(ISBLANK(oldCoords!AJ27),"",IF(oldCoords!AJ27="&gt;",""""&amp;oldCoords!AJ27,IF(AJ$1="X",$B$3*oldCoords!AJ27+newCoords!$B$1,IF(AJ$1="Y",$B$4*oldCoords!AJ27+newCoords!$B$2,""))))</f>
        <v/>
      </c>
      <c r="AK30" t="str">
        <f>IF(ISBLANK(oldCoords!AK27),"",IF(oldCoords!AK27="&gt;",""""&amp;oldCoords!AK27,IF(AK$1="X",$B$3*oldCoords!AK27+newCoords!$B$1,IF(AK$1="Y",$B$4*oldCoords!AK27+newCoords!$B$2,""))))</f>
        <v/>
      </c>
      <c r="AL30" t="str">
        <f>IF(ISBLANK(oldCoords!AL27),"",IF(oldCoords!AL27="&gt;",""""&amp;oldCoords!AL27,IF(AL$1="X",$B$3*oldCoords!AL27+newCoords!$B$1,IF(AL$1="Y",$B$4*oldCoords!AL27+newCoords!$B$2,""))))</f>
        <v/>
      </c>
      <c r="AM30" t="str">
        <f>IF(ISBLANK(oldCoords!AM27),"",IF(oldCoords!AM27="&gt;",""""&amp;oldCoords!AM27,IF(AM$1="X",$B$3*oldCoords!AM27+newCoords!$B$1,IF(AM$1="Y",$B$4*oldCoords!AM27+newCoords!$B$2,""))))</f>
        <v/>
      </c>
      <c r="AN30" t="str">
        <f>IF(ISBLANK(oldCoords!AN27),"",IF(oldCoords!AN27="&gt;",""""&amp;oldCoords!AN27,IF(AN$1="X",$B$3*oldCoords!AN27+newCoords!$B$1,IF(AN$1="Y",$B$4*oldCoords!AN27+newCoords!$B$2,""))))</f>
        <v/>
      </c>
      <c r="AO30" t="str">
        <f>IF(ISBLANK(oldCoords!AO27),"",IF(oldCoords!AO27="&gt;",""""&amp;oldCoords!AO27,IF(AO$1="X",$B$3*oldCoords!AO27+newCoords!$B$1,IF(AO$1="Y",$B$4*oldCoords!AO27+newCoords!$B$2,""))))</f>
        <v/>
      </c>
      <c r="AP30" t="str">
        <f>IF(ISBLANK(oldCoords!AP27),"",IF(oldCoords!AP27="&gt;",""""&amp;oldCoords!AP27,IF(AP$1="X",$B$3*oldCoords!AP27+newCoords!$B$1,IF(AP$1="Y",$B$4*oldCoords!AP27+newCoords!$B$2,""))))</f>
        <v/>
      </c>
      <c r="AQ30" t="str">
        <f>IF(ISBLANK(oldCoords!AQ27),"",IF(oldCoords!AQ27="&gt;",""""&amp;oldCoords!AQ27,IF(AQ$1="X",$B$3*oldCoords!AQ27+newCoords!$B$1,IF(AQ$1="Y",$B$4*oldCoords!AQ27+newCoords!$B$2,""))))</f>
        <v/>
      </c>
      <c r="AR30" t="str">
        <f>IF(ISBLANK(oldCoords!AR27),"",IF(oldCoords!AR27="&gt;",""""&amp;oldCoords!AR27,IF(AR$1="X",$B$3*oldCoords!AR27+newCoords!$B$1,IF(AR$1="Y",$B$4*oldCoords!AR27+newCoords!$B$2,""))))</f>
        <v/>
      </c>
      <c r="AS30" t="str">
        <f>IF(ISBLANK(oldCoords!AS27),"",IF(oldCoords!AS27="&gt;",""""&amp;oldCoords!AS27,IF(AS$1="X",$B$3*oldCoords!AS27+newCoords!$B$1,IF(AS$1="Y",$B$4*oldCoords!AS27+newCoords!$B$2,""))))</f>
        <v/>
      </c>
      <c r="AT30" t="str">
        <f>IF(ISBLANK(oldCoords!AT27),"",IF(oldCoords!AT27="&gt;",""""&amp;oldCoords!AT27,IF(AT$1="X",$B$3*oldCoords!AT27+newCoords!$B$1,IF(AT$1="Y",$B$4*oldCoords!AT27+newCoords!$B$2,""))))</f>
        <v/>
      </c>
      <c r="AU30" t="str">
        <f>IF(ISBLANK(oldCoords!AU27),"",IF(oldCoords!AU27="&gt;",""""&amp;oldCoords!AU27,IF(AU$1="X",$B$3*oldCoords!AU27+newCoords!$B$1,IF(AU$1="Y",$B$4*oldCoords!AU27+newCoords!$B$2,""))))</f>
        <v/>
      </c>
      <c r="AV30" t="str">
        <f>IF(ISBLANK(oldCoords!AV27),"",IF(oldCoords!AV27="&gt;",""""&amp;oldCoords!AV27,IF(AV$1="X",$B$3*oldCoords!AV27+newCoords!$B$1,IF(AV$1="Y",$B$4*oldCoords!AV27+newCoords!$B$2,""))))</f>
        <v/>
      </c>
      <c r="AW30" t="str">
        <f>IF(ISBLANK(oldCoords!AW27),"",IF(oldCoords!AW27="&gt;",""""&amp;oldCoords!AW27,IF(AW$1="X",$B$3*oldCoords!AW27+newCoords!$B$1,IF(AW$1="Y",$B$4*oldCoords!AW27+newCoords!$B$2,""))))</f>
        <v/>
      </c>
      <c r="AX30" t="str">
        <f>IF(ISBLANK(oldCoords!AX27),"",IF(oldCoords!AX27="&gt;",""""&amp;oldCoords!AX27,IF(AX$1="X",$B$3*oldCoords!AX27+newCoords!$B$1,IF(AX$1="Y",$B$4*oldCoords!AX27+newCoords!$B$2,""))))</f>
        <v/>
      </c>
      <c r="AY30" t="str">
        <f>IF(ISBLANK(oldCoords!AY27),"",IF(oldCoords!AY27="&gt;",""""&amp;oldCoords!AY27,IF(AY$1="X",$B$3*oldCoords!AY27+newCoords!$B$1,IF(AY$1="Y",$B$4*oldCoords!AY27+newCoords!$B$2,""))))</f>
        <v/>
      </c>
      <c r="AZ30" t="str">
        <f>IF(ISBLANK(oldCoords!AZ27),"",IF(oldCoords!AZ27="&gt;",""""&amp;oldCoords!AZ27,IF(AZ$1="X",$B$3*oldCoords!AZ27+newCoords!$B$1,IF(AZ$1="Y",$B$4*oldCoords!AZ27+newCoords!$B$2,""))))</f>
        <v/>
      </c>
      <c r="BA30" t="str">
        <f>IF(ISBLANK(oldCoords!BA27),"",IF(oldCoords!BA27="&gt;",""""&amp;oldCoords!BA27,IF(BA$1="X",$B$3*oldCoords!BA27+newCoords!$B$1,IF(BA$1="Y",$B$4*oldCoords!BA27+newCoords!$B$2,""))))</f>
        <v/>
      </c>
    </row>
    <row r="31" spans="2:53">
      <c r="B31" s="2" t="str">
        <f>+CONCATENATE(oldCoords!B28,"""",IF(""=(newCoords!C31),"",newCoords!C31 &amp; ","),IF(""=(newCoords!D31),"",newCoords!D31 &amp; ","),IF(""=(newCoords!E31),"",newCoords!E31 &amp; ","),IF(""=(newCoords!F31),"",newCoords!F31 &amp; ","),IF(""=(newCoords!G31),"",newCoords!G31 &amp; ","),IF(""=(newCoords!H31),"",newCoords!H31 &amp; ","),IF(""=(newCoords!I31),"",newCoords!I31 &amp; ","),IF(""=(newCoords!J31),"",newCoords!J31 &amp; ","),IF(""=(newCoords!K31),"",newCoords!K31 &amp; ","),IF(""=(newCoords!L31),"",newCoords!L31 &amp; ","),IF(""=(newCoords!M31),"",newCoords!M31 &amp; ","),IF(""=(newCoords!N31),"",newCoords!N31 &amp; ","),IF(""=(newCoords!O31),"",newCoords!O31 &amp; ","),IF(""=(newCoords!P31),"",newCoords!P31 &amp; ","),IF(""=(newCoords!Q31),"",newCoords!Q31 &amp; ","),IF(""=(newCoords!R31),"",newCoords!R31 &amp; ","),IF(""=(newCoords!S31),"",newCoords!S31 &amp; ","),IF(""=(newCoords!T31),"",newCoords!T31 &amp; ","),IF(""=(newCoords!U31),"",newCoords!U31 &amp; ","),IF(""=(newCoords!V31),"",newCoords!V31 &amp; ","),IF(""=(newCoords!W31),"",newCoords!W31 &amp; ","),IF(""=(newCoords!X31),"",newCoords!X31 &amp; ","),IF(""=(newCoords!Y31),"",newCoords!Y31 &amp; ","),IF(""=(newCoords!Z31),"",newCoords!Z31 &amp; ","),IF(""=(newCoords!AA31),"",newCoords!AA31 &amp; ","),IF(""=(newCoords!AB31),"",newCoords!AB31 &amp; ","),IF(""=(newCoords!AC31),"",newCoords!AC31 &amp; ","),IF(""=(newCoords!AD31),"",newCoords!AD31 &amp; ","),IF(""=(newCoords!AE31),"",newCoords!AE31 &amp; ","),IF(""=(newCoords!AF31),"",newCoords!AF31 &amp; ","),IF(""=(newCoords!AG31),"",newCoords!AG31 &amp; ","),IF(""=(newCoords!AH31),"",newCoords!AH31 &amp; ","),IF(""=(newCoords!AI31),"",newCoords!AI31 &amp; ","),IF(""=(newCoords!AJ31),"",newCoords!AJ31 &amp; ","),IF(""=(newCoords!AK31),"",newCoords!AK31 &amp; ","),IF(""=(newCoords!AL31),"",newCoords!AL31 &amp; ","),IF(""=(newCoords!AM31),"",newCoords!AM31 &amp; ","),IF(""=(newCoords!AN31),"",newCoords!AN31 &amp; ","),IF(""=(newCoords!AO31),"",newCoords!AO31 &amp; ","),IF(""=(newCoords!AP31),"",newCoords!AP31 &amp; ","),IF(""=(newCoords!AQ31),"",newCoords!AQ31 &amp; ","),IF(""=(newCoords!AR31),"",newCoords!AR31 &amp; ","),IF(""=(newCoords!AS31),"",newCoords!AS31 &amp; ","),IF(""=(newCoords!AT31),"",newCoords!AT31 &amp; ","),IF(""=(newCoords!AU31),"",newCoords!AU31 &amp; ","),IF(""=(newCoords!AV31),"",newCoords!AV31 &amp; ","),IF(""=(newCoords!AW31),"",newCoords!AW31 &amp; ","),IF(""=(newCoords!AX31),"",newCoords!AX31 &amp; ","),IF(""=(newCoords!AY31),"",newCoords!AY31 &amp; ","),IF(""=(newCoords!AZ31),"",newCoords!AZ31 &amp; ","),IF(""=(newCoords!BA31),"",newCoords!BA31 &amp; ","))</f>
        <v>&lt;area shape=poly href=@placeURL_WV@ coords="149.333333333333,125.777777777778,146.222222222222,128.444444444444,145.777777777778,131.555555555556,148,133.333333333333,151.111111111111,131.555555555556,151.555555555556,128.444444444444,154.222222222222,124,151.111111111111,125.777777777778,"&gt;,</v>
      </c>
      <c r="C31">
        <f>IF(ISBLANK(oldCoords!C28),"",IF(oldCoords!C28="&gt;",""""&amp;oldCoords!C28,IF(C$1="X",$B$3*oldCoords!C28+newCoords!$B$1,IF(C$1="Y",$B$4*oldCoords!C28+newCoords!$B$2,""))))</f>
        <v>149.33333333333331</v>
      </c>
      <c r="D31">
        <f>IF(ISBLANK(oldCoords!D28),"",IF(oldCoords!D28="&gt;",""""&amp;oldCoords!D28,IF(D$1="X",$B$3*oldCoords!D28+newCoords!$B$1,IF(D$1="Y",$B$4*oldCoords!D28+newCoords!$B$2,""))))</f>
        <v>125.77777777777777</v>
      </c>
      <c r="E31">
        <f>IF(ISBLANK(oldCoords!E28),"",IF(oldCoords!E28="&gt;",""""&amp;oldCoords!E28,IF(E$1="X",$B$3*oldCoords!E28+newCoords!$B$1,IF(E$1="Y",$B$4*oldCoords!E28+newCoords!$B$2,""))))</f>
        <v>146.2222222222222</v>
      </c>
      <c r="F31">
        <f>IF(ISBLANK(oldCoords!F28),"",IF(oldCoords!F28="&gt;",""""&amp;oldCoords!F28,IF(F$1="X",$B$3*oldCoords!F28+newCoords!$B$1,IF(F$1="Y",$B$4*oldCoords!F28+newCoords!$B$2,""))))</f>
        <v>128.44444444444443</v>
      </c>
      <c r="G31">
        <f>IF(ISBLANK(oldCoords!G28),"",IF(oldCoords!G28="&gt;",""""&amp;oldCoords!G28,IF(G$1="X",$B$3*oldCoords!G28+newCoords!$B$1,IF(G$1="Y",$B$4*oldCoords!G28+newCoords!$B$2,""))))</f>
        <v>145.77777777777777</v>
      </c>
      <c r="H31">
        <f>IF(ISBLANK(oldCoords!H28),"",IF(oldCoords!H28="&gt;",""""&amp;oldCoords!H28,IF(H$1="X",$B$3*oldCoords!H28+newCoords!$B$1,IF(H$1="Y",$B$4*oldCoords!H28+newCoords!$B$2,""))))</f>
        <v>131.55555555555554</v>
      </c>
      <c r="I31">
        <f>IF(ISBLANK(oldCoords!I28),"",IF(oldCoords!I28="&gt;",""""&amp;oldCoords!I28,IF(I$1="X",$B$3*oldCoords!I28+newCoords!$B$1,IF(I$1="Y",$B$4*oldCoords!I28+newCoords!$B$2,""))))</f>
        <v>148</v>
      </c>
      <c r="J31">
        <f>IF(ISBLANK(oldCoords!J28),"",IF(oldCoords!J28="&gt;",""""&amp;oldCoords!J28,IF(J$1="X",$B$3*oldCoords!J28+newCoords!$B$1,IF(J$1="Y",$B$4*oldCoords!J28+newCoords!$B$2,""))))</f>
        <v>133.33333333333331</v>
      </c>
      <c r="K31">
        <f>IF(ISBLANK(oldCoords!K28),"",IF(oldCoords!K28="&gt;",""""&amp;oldCoords!K28,IF(K$1="X",$B$3*oldCoords!K28+newCoords!$B$1,IF(K$1="Y",$B$4*oldCoords!K28+newCoords!$B$2,""))))</f>
        <v>151.11111111111111</v>
      </c>
      <c r="L31">
        <f>IF(ISBLANK(oldCoords!L28),"",IF(oldCoords!L28="&gt;",""""&amp;oldCoords!L28,IF(L$1="X",$B$3*oldCoords!L28+newCoords!$B$1,IF(L$1="Y",$B$4*oldCoords!L28+newCoords!$B$2,""))))</f>
        <v>131.55555555555554</v>
      </c>
      <c r="M31">
        <f>IF(ISBLANK(oldCoords!M28),"",IF(oldCoords!M28="&gt;",""""&amp;oldCoords!M28,IF(M$1="X",$B$3*oldCoords!M28+newCoords!$B$1,IF(M$1="Y",$B$4*oldCoords!M28+newCoords!$B$2,""))))</f>
        <v>151.55555555555554</v>
      </c>
      <c r="N31">
        <f>IF(ISBLANK(oldCoords!N28),"",IF(oldCoords!N28="&gt;",""""&amp;oldCoords!N28,IF(N$1="X",$B$3*oldCoords!N28+newCoords!$B$1,IF(N$1="Y",$B$4*oldCoords!N28+newCoords!$B$2,""))))</f>
        <v>128.44444444444443</v>
      </c>
      <c r="O31">
        <f>IF(ISBLANK(oldCoords!O28),"",IF(oldCoords!O28="&gt;",""""&amp;oldCoords!O28,IF(O$1="X",$B$3*oldCoords!O28+newCoords!$B$1,IF(O$1="Y",$B$4*oldCoords!O28+newCoords!$B$2,""))))</f>
        <v>154.2222222222222</v>
      </c>
      <c r="P31">
        <f>IF(ISBLANK(oldCoords!P28),"",IF(oldCoords!P28="&gt;",""""&amp;oldCoords!P28,IF(P$1="X",$B$3*oldCoords!P28+newCoords!$B$1,IF(P$1="Y",$B$4*oldCoords!P28+newCoords!$B$2,""))))</f>
        <v>124</v>
      </c>
      <c r="Q31">
        <f>IF(ISBLANK(oldCoords!Q28),"",IF(oldCoords!Q28="&gt;",""""&amp;oldCoords!Q28,IF(Q$1="X",$B$3*oldCoords!Q28+newCoords!$B$1,IF(Q$1="Y",$B$4*oldCoords!Q28+newCoords!$B$2,""))))</f>
        <v>151.11111111111111</v>
      </c>
      <c r="R31">
        <f>IF(ISBLANK(oldCoords!R28),"",IF(oldCoords!R28="&gt;",""""&amp;oldCoords!R28,IF(R$1="X",$B$3*oldCoords!R28+newCoords!$B$1,IF(R$1="Y",$B$4*oldCoords!R28+newCoords!$B$2,""))))</f>
        <v>125.77777777777777</v>
      </c>
      <c r="S31" t="str">
        <f>IF(ISBLANK(oldCoords!S28),"",IF(oldCoords!S28="&gt;",""""&amp;oldCoords!S28,IF(S$1="X",$B$3*oldCoords!S28+newCoords!$B$1,IF(S$1="Y",$B$4*oldCoords!S28+newCoords!$B$2,""))))</f>
        <v>"&gt;</v>
      </c>
      <c r="T31" t="str">
        <f>IF(ISBLANK(oldCoords!T28),"",IF(oldCoords!T28="&gt;",""""&amp;oldCoords!T28,IF(T$1="X",$B$3*oldCoords!T28+newCoords!$B$1,IF(T$1="Y",$B$4*oldCoords!T28+newCoords!$B$2,""))))</f>
        <v/>
      </c>
      <c r="U31" t="str">
        <f>IF(ISBLANK(oldCoords!U28),"",IF(oldCoords!U28="&gt;",""""&amp;oldCoords!U28,IF(U$1="X",$B$3*oldCoords!U28+newCoords!$B$1,IF(U$1="Y",$B$4*oldCoords!U28+newCoords!$B$2,""))))</f>
        <v/>
      </c>
      <c r="V31" t="str">
        <f>IF(ISBLANK(oldCoords!V28),"",IF(oldCoords!V28="&gt;",""""&amp;oldCoords!V28,IF(V$1="X",$B$3*oldCoords!V28+newCoords!$B$1,IF(V$1="Y",$B$4*oldCoords!V28+newCoords!$B$2,""))))</f>
        <v/>
      </c>
      <c r="W31" t="str">
        <f>IF(ISBLANK(oldCoords!W28),"",IF(oldCoords!W28="&gt;",""""&amp;oldCoords!W28,IF(W$1="X",$B$3*oldCoords!W28+newCoords!$B$1,IF(W$1="Y",$B$4*oldCoords!W28+newCoords!$B$2,""))))</f>
        <v/>
      </c>
      <c r="X31" t="str">
        <f>IF(ISBLANK(oldCoords!X28),"",IF(oldCoords!X28="&gt;",""""&amp;oldCoords!X28,IF(X$1="X",$B$3*oldCoords!X28+newCoords!$B$1,IF(X$1="Y",$B$4*oldCoords!X28+newCoords!$B$2,""))))</f>
        <v/>
      </c>
      <c r="Y31" t="str">
        <f>IF(ISBLANK(oldCoords!Y28),"",IF(oldCoords!Y28="&gt;",""""&amp;oldCoords!Y28,IF(Y$1="X",$B$3*oldCoords!Y28+newCoords!$B$1,IF(Y$1="Y",$B$4*oldCoords!Y28+newCoords!$B$2,""))))</f>
        <v/>
      </c>
      <c r="Z31" t="str">
        <f>IF(ISBLANK(oldCoords!Z28),"",IF(oldCoords!Z28="&gt;",""""&amp;oldCoords!Z28,IF(Z$1="X",$B$3*oldCoords!Z28+newCoords!$B$1,IF(Z$1="Y",$B$4*oldCoords!Z28+newCoords!$B$2,""))))</f>
        <v/>
      </c>
      <c r="AA31" t="str">
        <f>IF(ISBLANK(oldCoords!AA28),"",IF(oldCoords!AA28="&gt;",""""&amp;oldCoords!AA28,IF(AA$1="X",$B$3*oldCoords!AA28+newCoords!$B$1,IF(AA$1="Y",$B$4*oldCoords!AA28+newCoords!$B$2,""))))</f>
        <v/>
      </c>
      <c r="AB31" t="str">
        <f>IF(ISBLANK(oldCoords!AB28),"",IF(oldCoords!AB28="&gt;",""""&amp;oldCoords!AB28,IF(AB$1="X",$B$3*oldCoords!AB28+newCoords!$B$1,IF(AB$1="Y",$B$4*oldCoords!AB28+newCoords!$B$2,""))))</f>
        <v/>
      </c>
      <c r="AC31" t="str">
        <f>IF(ISBLANK(oldCoords!AC28),"",IF(oldCoords!AC28="&gt;",""""&amp;oldCoords!AC28,IF(AC$1="X",$B$3*oldCoords!AC28+newCoords!$B$1,IF(AC$1="Y",$B$4*oldCoords!AC28+newCoords!$B$2,""))))</f>
        <v/>
      </c>
      <c r="AD31" t="str">
        <f>IF(ISBLANK(oldCoords!AD28),"",IF(oldCoords!AD28="&gt;",""""&amp;oldCoords!AD28,IF(AD$1="X",$B$3*oldCoords!AD28+newCoords!$B$1,IF(AD$1="Y",$B$4*oldCoords!AD28+newCoords!$B$2,""))))</f>
        <v/>
      </c>
      <c r="AE31" t="str">
        <f>IF(ISBLANK(oldCoords!AE28),"",IF(oldCoords!AE28="&gt;",""""&amp;oldCoords!AE28,IF(AE$1="X",$B$3*oldCoords!AE28+newCoords!$B$1,IF(AE$1="Y",$B$4*oldCoords!AE28+newCoords!$B$2,""))))</f>
        <v/>
      </c>
      <c r="AF31" t="str">
        <f>IF(ISBLANK(oldCoords!AF28),"",IF(oldCoords!AF28="&gt;",""""&amp;oldCoords!AF28,IF(AF$1="X",$B$3*oldCoords!AF28+newCoords!$B$1,IF(AF$1="Y",$B$4*oldCoords!AF28+newCoords!$B$2,""))))</f>
        <v/>
      </c>
      <c r="AG31" t="str">
        <f>IF(ISBLANK(oldCoords!AG28),"",IF(oldCoords!AG28="&gt;",""""&amp;oldCoords!AG28,IF(AG$1="X",$B$3*oldCoords!AG28+newCoords!$B$1,IF(AG$1="Y",$B$4*oldCoords!AG28+newCoords!$B$2,""))))</f>
        <v/>
      </c>
      <c r="AH31" t="str">
        <f>IF(ISBLANK(oldCoords!AH28),"",IF(oldCoords!AH28="&gt;",""""&amp;oldCoords!AH28,IF(AH$1="X",$B$3*oldCoords!AH28+newCoords!$B$1,IF(AH$1="Y",$B$4*oldCoords!AH28+newCoords!$B$2,""))))</f>
        <v/>
      </c>
      <c r="AI31" t="str">
        <f>IF(ISBLANK(oldCoords!AI28),"",IF(oldCoords!AI28="&gt;",""""&amp;oldCoords!AI28,IF(AI$1="X",$B$3*oldCoords!AI28+newCoords!$B$1,IF(AI$1="Y",$B$4*oldCoords!AI28+newCoords!$B$2,""))))</f>
        <v/>
      </c>
      <c r="AJ31" t="str">
        <f>IF(ISBLANK(oldCoords!AJ28),"",IF(oldCoords!AJ28="&gt;",""""&amp;oldCoords!AJ28,IF(AJ$1="X",$B$3*oldCoords!AJ28+newCoords!$B$1,IF(AJ$1="Y",$B$4*oldCoords!AJ28+newCoords!$B$2,""))))</f>
        <v/>
      </c>
      <c r="AK31" t="str">
        <f>IF(ISBLANK(oldCoords!AK28),"",IF(oldCoords!AK28="&gt;",""""&amp;oldCoords!AK28,IF(AK$1="X",$B$3*oldCoords!AK28+newCoords!$B$1,IF(AK$1="Y",$B$4*oldCoords!AK28+newCoords!$B$2,""))))</f>
        <v/>
      </c>
      <c r="AL31" t="str">
        <f>IF(ISBLANK(oldCoords!AL28),"",IF(oldCoords!AL28="&gt;",""""&amp;oldCoords!AL28,IF(AL$1="X",$B$3*oldCoords!AL28+newCoords!$B$1,IF(AL$1="Y",$B$4*oldCoords!AL28+newCoords!$B$2,""))))</f>
        <v/>
      </c>
      <c r="AM31" t="str">
        <f>IF(ISBLANK(oldCoords!AM28),"",IF(oldCoords!AM28="&gt;",""""&amp;oldCoords!AM28,IF(AM$1="X",$B$3*oldCoords!AM28+newCoords!$B$1,IF(AM$1="Y",$B$4*oldCoords!AM28+newCoords!$B$2,""))))</f>
        <v/>
      </c>
      <c r="AN31" t="str">
        <f>IF(ISBLANK(oldCoords!AN28),"",IF(oldCoords!AN28="&gt;",""""&amp;oldCoords!AN28,IF(AN$1="X",$B$3*oldCoords!AN28+newCoords!$B$1,IF(AN$1="Y",$B$4*oldCoords!AN28+newCoords!$B$2,""))))</f>
        <v/>
      </c>
      <c r="AO31" t="str">
        <f>IF(ISBLANK(oldCoords!AO28),"",IF(oldCoords!AO28="&gt;",""""&amp;oldCoords!AO28,IF(AO$1="X",$B$3*oldCoords!AO28+newCoords!$B$1,IF(AO$1="Y",$B$4*oldCoords!AO28+newCoords!$B$2,""))))</f>
        <v/>
      </c>
      <c r="AP31" t="str">
        <f>IF(ISBLANK(oldCoords!AP28),"",IF(oldCoords!AP28="&gt;",""""&amp;oldCoords!AP28,IF(AP$1="X",$B$3*oldCoords!AP28+newCoords!$B$1,IF(AP$1="Y",$B$4*oldCoords!AP28+newCoords!$B$2,""))))</f>
        <v/>
      </c>
      <c r="AQ31" t="str">
        <f>IF(ISBLANK(oldCoords!AQ28),"",IF(oldCoords!AQ28="&gt;",""""&amp;oldCoords!AQ28,IF(AQ$1="X",$B$3*oldCoords!AQ28+newCoords!$B$1,IF(AQ$1="Y",$B$4*oldCoords!AQ28+newCoords!$B$2,""))))</f>
        <v/>
      </c>
      <c r="AR31" t="str">
        <f>IF(ISBLANK(oldCoords!AR28),"",IF(oldCoords!AR28="&gt;",""""&amp;oldCoords!AR28,IF(AR$1="X",$B$3*oldCoords!AR28+newCoords!$B$1,IF(AR$1="Y",$B$4*oldCoords!AR28+newCoords!$B$2,""))))</f>
        <v/>
      </c>
      <c r="AS31" t="str">
        <f>IF(ISBLANK(oldCoords!AS28),"",IF(oldCoords!AS28="&gt;",""""&amp;oldCoords!AS28,IF(AS$1="X",$B$3*oldCoords!AS28+newCoords!$B$1,IF(AS$1="Y",$B$4*oldCoords!AS28+newCoords!$B$2,""))))</f>
        <v/>
      </c>
      <c r="AT31" t="str">
        <f>IF(ISBLANK(oldCoords!AT28),"",IF(oldCoords!AT28="&gt;",""""&amp;oldCoords!AT28,IF(AT$1="X",$B$3*oldCoords!AT28+newCoords!$B$1,IF(AT$1="Y",$B$4*oldCoords!AT28+newCoords!$B$2,""))))</f>
        <v/>
      </c>
      <c r="AU31" t="str">
        <f>IF(ISBLANK(oldCoords!AU28),"",IF(oldCoords!AU28="&gt;",""""&amp;oldCoords!AU28,IF(AU$1="X",$B$3*oldCoords!AU28+newCoords!$B$1,IF(AU$1="Y",$B$4*oldCoords!AU28+newCoords!$B$2,""))))</f>
        <v/>
      </c>
      <c r="AV31" t="str">
        <f>IF(ISBLANK(oldCoords!AV28),"",IF(oldCoords!AV28="&gt;",""""&amp;oldCoords!AV28,IF(AV$1="X",$B$3*oldCoords!AV28+newCoords!$B$1,IF(AV$1="Y",$B$4*oldCoords!AV28+newCoords!$B$2,""))))</f>
        <v/>
      </c>
      <c r="AW31" t="str">
        <f>IF(ISBLANK(oldCoords!AW28),"",IF(oldCoords!AW28="&gt;",""""&amp;oldCoords!AW28,IF(AW$1="X",$B$3*oldCoords!AW28+newCoords!$B$1,IF(AW$1="Y",$B$4*oldCoords!AW28+newCoords!$B$2,""))))</f>
        <v/>
      </c>
      <c r="AX31" t="str">
        <f>IF(ISBLANK(oldCoords!AX28),"",IF(oldCoords!AX28="&gt;",""""&amp;oldCoords!AX28,IF(AX$1="X",$B$3*oldCoords!AX28+newCoords!$B$1,IF(AX$1="Y",$B$4*oldCoords!AX28+newCoords!$B$2,""))))</f>
        <v/>
      </c>
      <c r="AY31" t="str">
        <f>IF(ISBLANK(oldCoords!AY28),"",IF(oldCoords!AY28="&gt;",""""&amp;oldCoords!AY28,IF(AY$1="X",$B$3*oldCoords!AY28+newCoords!$B$1,IF(AY$1="Y",$B$4*oldCoords!AY28+newCoords!$B$2,""))))</f>
        <v/>
      </c>
      <c r="AZ31" t="str">
        <f>IF(ISBLANK(oldCoords!AZ28),"",IF(oldCoords!AZ28="&gt;",""""&amp;oldCoords!AZ28,IF(AZ$1="X",$B$3*oldCoords!AZ28+newCoords!$B$1,IF(AZ$1="Y",$B$4*oldCoords!AZ28+newCoords!$B$2,""))))</f>
        <v/>
      </c>
      <c r="BA31" t="str">
        <f>IF(ISBLANK(oldCoords!BA28),"",IF(oldCoords!BA28="&gt;",""""&amp;oldCoords!BA28,IF(BA$1="X",$B$3*oldCoords!BA28+newCoords!$B$1,IF(BA$1="Y",$B$4*oldCoords!BA28+newCoords!$B$2,""))))</f>
        <v/>
      </c>
    </row>
    <row r="32" spans="2:53">
      <c r="B32" s="2" t="str">
        <f>+CONCATENATE(oldCoords!B29,"""",IF(""=(newCoords!C32),"",newCoords!C32 &amp; ","),IF(""=(newCoords!D32),"",newCoords!D32 &amp; ","),IF(""=(newCoords!E32),"",newCoords!E32 &amp; ","),IF(""=(newCoords!F32),"",newCoords!F32 &amp; ","),IF(""=(newCoords!G32),"",newCoords!G32 &amp; ","),IF(""=(newCoords!H32),"",newCoords!H32 &amp; ","),IF(""=(newCoords!I32),"",newCoords!I32 &amp; ","),IF(""=(newCoords!J32),"",newCoords!J32 &amp; ","),IF(""=(newCoords!K32),"",newCoords!K32 &amp; ","),IF(""=(newCoords!L32),"",newCoords!L32 &amp; ","),IF(""=(newCoords!M32),"",newCoords!M32 &amp; ","),IF(""=(newCoords!N32),"",newCoords!N32 &amp; ","),IF(""=(newCoords!O32),"",newCoords!O32 &amp; ","),IF(""=(newCoords!P32),"",newCoords!P32 &amp; ","),IF(""=(newCoords!Q32),"",newCoords!Q32 &amp; ","),IF(""=(newCoords!R32),"",newCoords!R32 &amp; ","),IF(""=(newCoords!S32),"",newCoords!S32 &amp; ","),IF(""=(newCoords!T32),"",newCoords!T32 &amp; ","),IF(""=(newCoords!U32),"",newCoords!U32 &amp; ","),IF(""=(newCoords!V32),"",newCoords!V32 &amp; ","),IF(""=(newCoords!W32),"",newCoords!W32 &amp; ","),IF(""=(newCoords!X32),"",newCoords!X32 &amp; ","),IF(""=(newCoords!Y32),"",newCoords!Y32 &amp; ","),IF(""=(newCoords!Z32),"",newCoords!Z32 &amp; ","),IF(""=(newCoords!AA32),"",newCoords!AA32 &amp; ","),IF(""=(newCoords!AB32),"",newCoords!AB32 &amp; ","),IF(""=(newCoords!AC32),"",newCoords!AC32 &amp; ","),IF(""=(newCoords!AD32),"",newCoords!AD32 &amp; ","),IF(""=(newCoords!AE32),"",newCoords!AE32 &amp; ","),IF(""=(newCoords!AF32),"",newCoords!AF32 &amp; ","),IF(""=(newCoords!AG32),"",newCoords!AG32 &amp; ","),IF(""=(newCoords!AH32),"",newCoords!AH32 &amp; ","),IF(""=(newCoords!AI32),"",newCoords!AI32 &amp; ","),IF(""=(newCoords!AJ32),"",newCoords!AJ32 &amp; ","),IF(""=(newCoords!AK32),"",newCoords!AK32 &amp; ","),IF(""=(newCoords!AL32),"",newCoords!AL32 &amp; ","),IF(""=(newCoords!AM32),"",newCoords!AM32 &amp; ","),IF(""=(newCoords!AN32),"",newCoords!AN32 &amp; ","),IF(""=(newCoords!AO32),"",newCoords!AO32 &amp; ","),IF(""=(newCoords!AP32),"",newCoords!AP32 &amp; ","),IF(""=(newCoords!AQ32),"",newCoords!AQ32 &amp; ","),IF(""=(newCoords!AR32),"",newCoords!AR32 &amp; ","),IF(""=(newCoords!AS32),"",newCoords!AS32 &amp; ","),IF(""=(newCoords!AT32),"",newCoords!AT32 &amp; ","),IF(""=(newCoords!AU32),"",newCoords!AU32 &amp; ","),IF(""=(newCoords!AV32),"",newCoords!AV32 &amp; ","),IF(""=(newCoords!AW32),"",newCoords!AW32 &amp; ","),IF(""=(newCoords!AX32),"",newCoords!AX32 &amp; ","),IF(""=(newCoords!AY32),"",newCoords!AY32 &amp; ","),IF(""=(newCoords!AZ32),"",newCoords!AZ32 &amp; ","),IF(""=(newCoords!BA32),"",newCoords!BA32 &amp; ","))</f>
        <v>&lt;area shape=poly href=@placeURL_MD@ coords="155.111111111111,124.444444444444,159.555555555556,122.666666666667,161.333333333333,125.777777777778,162.666666666667,125.777777777778,162.666666666667,127.111111111111,159.111111111111,128,156.888888888889,125.333333333333,"&gt;,</v>
      </c>
      <c r="C32">
        <f>IF(ISBLANK(oldCoords!C29),"",IF(oldCoords!C29="&gt;",""""&amp;oldCoords!C29,IF(C$1="X",$B$3*oldCoords!C29+newCoords!$B$1,IF(C$1="Y",$B$4*oldCoords!C29+newCoords!$B$2,""))))</f>
        <v>155.11111111111111</v>
      </c>
      <c r="D32">
        <f>IF(ISBLANK(oldCoords!D29),"",IF(oldCoords!D29="&gt;",""""&amp;oldCoords!D29,IF(D$1="X",$B$3*oldCoords!D29+newCoords!$B$1,IF(D$1="Y",$B$4*oldCoords!D29+newCoords!$B$2,""))))</f>
        <v>124.44444444444444</v>
      </c>
      <c r="E32">
        <f>IF(ISBLANK(oldCoords!E29),"",IF(oldCoords!E29="&gt;",""""&amp;oldCoords!E29,IF(E$1="X",$B$3*oldCoords!E29+newCoords!$B$1,IF(E$1="Y",$B$4*oldCoords!E29+newCoords!$B$2,""))))</f>
        <v>159.55555555555554</v>
      </c>
      <c r="F32">
        <f>IF(ISBLANK(oldCoords!F29),"",IF(oldCoords!F29="&gt;",""""&amp;oldCoords!F29,IF(F$1="X",$B$3*oldCoords!F29+newCoords!$B$1,IF(F$1="Y",$B$4*oldCoords!F29+newCoords!$B$2,""))))</f>
        <v>122.66666666666666</v>
      </c>
      <c r="G32">
        <f>IF(ISBLANK(oldCoords!G29),"",IF(oldCoords!G29="&gt;",""""&amp;oldCoords!G29,IF(G$1="X",$B$3*oldCoords!G29+newCoords!$B$1,IF(G$1="Y",$B$4*oldCoords!G29+newCoords!$B$2,""))))</f>
        <v>161.33333333333331</v>
      </c>
      <c r="H32">
        <f>IF(ISBLANK(oldCoords!H29),"",IF(oldCoords!H29="&gt;",""""&amp;oldCoords!H29,IF(H$1="X",$B$3*oldCoords!H29+newCoords!$B$1,IF(H$1="Y",$B$4*oldCoords!H29+newCoords!$B$2,""))))</f>
        <v>125.77777777777777</v>
      </c>
      <c r="I32">
        <f>IF(ISBLANK(oldCoords!I29),"",IF(oldCoords!I29="&gt;",""""&amp;oldCoords!I29,IF(I$1="X",$B$3*oldCoords!I29+newCoords!$B$1,IF(I$1="Y",$B$4*oldCoords!I29+newCoords!$B$2,""))))</f>
        <v>162.66666666666666</v>
      </c>
      <c r="J32">
        <f>IF(ISBLANK(oldCoords!J29),"",IF(oldCoords!J29="&gt;",""""&amp;oldCoords!J29,IF(J$1="X",$B$3*oldCoords!J29+newCoords!$B$1,IF(J$1="Y",$B$4*oldCoords!J29+newCoords!$B$2,""))))</f>
        <v>125.77777777777777</v>
      </c>
      <c r="K32">
        <f>IF(ISBLANK(oldCoords!K29),"",IF(oldCoords!K29="&gt;",""""&amp;oldCoords!K29,IF(K$1="X",$B$3*oldCoords!K29+newCoords!$B$1,IF(K$1="Y",$B$4*oldCoords!K29+newCoords!$B$2,""))))</f>
        <v>162.66666666666666</v>
      </c>
      <c r="L32">
        <f>IF(ISBLANK(oldCoords!L29),"",IF(oldCoords!L29="&gt;",""""&amp;oldCoords!L29,IF(L$1="X",$B$3*oldCoords!L29+newCoords!$B$1,IF(L$1="Y",$B$4*oldCoords!L29+newCoords!$B$2,""))))</f>
        <v>127.1111111111111</v>
      </c>
      <c r="M32">
        <f>IF(ISBLANK(oldCoords!M29),"",IF(oldCoords!M29="&gt;",""""&amp;oldCoords!M29,IF(M$1="X",$B$3*oldCoords!M29+newCoords!$B$1,IF(M$1="Y",$B$4*oldCoords!M29+newCoords!$B$2,""))))</f>
        <v>159.11111111111111</v>
      </c>
      <c r="N32">
        <f>IF(ISBLANK(oldCoords!N29),"",IF(oldCoords!N29="&gt;",""""&amp;oldCoords!N29,IF(N$1="X",$B$3*oldCoords!N29+newCoords!$B$1,IF(N$1="Y",$B$4*oldCoords!N29+newCoords!$B$2,""))))</f>
        <v>128</v>
      </c>
      <c r="O32">
        <f>IF(ISBLANK(oldCoords!O29),"",IF(oldCoords!O29="&gt;",""""&amp;oldCoords!O29,IF(O$1="X",$B$3*oldCoords!O29+newCoords!$B$1,IF(O$1="Y",$B$4*oldCoords!O29+newCoords!$B$2,""))))</f>
        <v>156.88888888888889</v>
      </c>
      <c r="P32">
        <f>IF(ISBLANK(oldCoords!P29),"",IF(oldCoords!P29="&gt;",""""&amp;oldCoords!P29,IF(P$1="X",$B$3*oldCoords!P29+newCoords!$B$1,IF(P$1="Y",$B$4*oldCoords!P29+newCoords!$B$2,""))))</f>
        <v>125.33333333333333</v>
      </c>
      <c r="Q32" t="str">
        <f>IF(ISBLANK(oldCoords!Q29),"",IF(oldCoords!Q29="&gt;",""""&amp;oldCoords!Q29,IF(Q$1="X",$B$3*oldCoords!Q29+newCoords!$B$1,IF(Q$1="Y",$B$4*oldCoords!Q29+newCoords!$B$2,""))))</f>
        <v>"&gt;</v>
      </c>
      <c r="R32" t="str">
        <f>IF(ISBLANK(oldCoords!R29),"",IF(oldCoords!R29="&gt;",""""&amp;oldCoords!R29,IF(R$1="X",$B$3*oldCoords!R29+newCoords!$B$1,IF(R$1="Y",$B$4*oldCoords!R29+newCoords!$B$2,""))))</f>
        <v/>
      </c>
      <c r="S32" t="str">
        <f>IF(ISBLANK(oldCoords!S29),"",IF(oldCoords!S29="&gt;",""""&amp;oldCoords!S29,IF(S$1="X",$B$3*oldCoords!S29+newCoords!$B$1,IF(S$1="Y",$B$4*oldCoords!S29+newCoords!$B$2,""))))</f>
        <v/>
      </c>
      <c r="T32" t="str">
        <f>IF(ISBLANK(oldCoords!T29),"",IF(oldCoords!T29="&gt;",""""&amp;oldCoords!T29,IF(T$1="X",$B$3*oldCoords!T29+newCoords!$B$1,IF(T$1="Y",$B$4*oldCoords!T29+newCoords!$B$2,""))))</f>
        <v/>
      </c>
      <c r="U32" t="str">
        <f>IF(ISBLANK(oldCoords!U29),"",IF(oldCoords!U29="&gt;",""""&amp;oldCoords!U29,IF(U$1="X",$B$3*oldCoords!U29+newCoords!$B$1,IF(U$1="Y",$B$4*oldCoords!U29+newCoords!$B$2,""))))</f>
        <v/>
      </c>
      <c r="V32" t="str">
        <f>IF(ISBLANK(oldCoords!V29),"",IF(oldCoords!V29="&gt;",""""&amp;oldCoords!V29,IF(V$1="X",$B$3*oldCoords!V29+newCoords!$B$1,IF(V$1="Y",$B$4*oldCoords!V29+newCoords!$B$2,""))))</f>
        <v/>
      </c>
      <c r="W32" t="str">
        <f>IF(ISBLANK(oldCoords!W29),"",IF(oldCoords!W29="&gt;",""""&amp;oldCoords!W29,IF(W$1="X",$B$3*oldCoords!W29+newCoords!$B$1,IF(W$1="Y",$B$4*oldCoords!W29+newCoords!$B$2,""))))</f>
        <v/>
      </c>
      <c r="X32" t="str">
        <f>IF(ISBLANK(oldCoords!X29),"",IF(oldCoords!X29="&gt;",""""&amp;oldCoords!X29,IF(X$1="X",$B$3*oldCoords!X29+newCoords!$B$1,IF(X$1="Y",$B$4*oldCoords!X29+newCoords!$B$2,""))))</f>
        <v/>
      </c>
      <c r="Y32" t="str">
        <f>IF(ISBLANK(oldCoords!Y29),"",IF(oldCoords!Y29="&gt;",""""&amp;oldCoords!Y29,IF(Y$1="X",$B$3*oldCoords!Y29+newCoords!$B$1,IF(Y$1="Y",$B$4*oldCoords!Y29+newCoords!$B$2,""))))</f>
        <v/>
      </c>
      <c r="Z32" t="str">
        <f>IF(ISBLANK(oldCoords!Z29),"",IF(oldCoords!Z29="&gt;",""""&amp;oldCoords!Z29,IF(Z$1="X",$B$3*oldCoords!Z29+newCoords!$B$1,IF(Z$1="Y",$B$4*oldCoords!Z29+newCoords!$B$2,""))))</f>
        <v/>
      </c>
      <c r="AA32" t="str">
        <f>IF(ISBLANK(oldCoords!AA29),"",IF(oldCoords!AA29="&gt;",""""&amp;oldCoords!AA29,IF(AA$1="X",$B$3*oldCoords!AA29+newCoords!$B$1,IF(AA$1="Y",$B$4*oldCoords!AA29+newCoords!$B$2,""))))</f>
        <v/>
      </c>
      <c r="AB32" t="str">
        <f>IF(ISBLANK(oldCoords!AB29),"",IF(oldCoords!AB29="&gt;",""""&amp;oldCoords!AB29,IF(AB$1="X",$B$3*oldCoords!AB29+newCoords!$B$1,IF(AB$1="Y",$B$4*oldCoords!AB29+newCoords!$B$2,""))))</f>
        <v/>
      </c>
      <c r="AC32" t="str">
        <f>IF(ISBLANK(oldCoords!AC29),"",IF(oldCoords!AC29="&gt;",""""&amp;oldCoords!AC29,IF(AC$1="X",$B$3*oldCoords!AC29+newCoords!$B$1,IF(AC$1="Y",$B$4*oldCoords!AC29+newCoords!$B$2,""))))</f>
        <v/>
      </c>
      <c r="AD32" t="str">
        <f>IF(ISBLANK(oldCoords!AD29),"",IF(oldCoords!AD29="&gt;",""""&amp;oldCoords!AD29,IF(AD$1="X",$B$3*oldCoords!AD29+newCoords!$B$1,IF(AD$1="Y",$B$4*oldCoords!AD29+newCoords!$B$2,""))))</f>
        <v/>
      </c>
      <c r="AE32" t="str">
        <f>IF(ISBLANK(oldCoords!AE29),"",IF(oldCoords!AE29="&gt;",""""&amp;oldCoords!AE29,IF(AE$1="X",$B$3*oldCoords!AE29+newCoords!$B$1,IF(AE$1="Y",$B$4*oldCoords!AE29+newCoords!$B$2,""))))</f>
        <v/>
      </c>
      <c r="AF32" t="str">
        <f>IF(ISBLANK(oldCoords!AF29),"",IF(oldCoords!AF29="&gt;",""""&amp;oldCoords!AF29,IF(AF$1="X",$B$3*oldCoords!AF29+newCoords!$B$1,IF(AF$1="Y",$B$4*oldCoords!AF29+newCoords!$B$2,""))))</f>
        <v/>
      </c>
      <c r="AG32" t="str">
        <f>IF(ISBLANK(oldCoords!AG29),"",IF(oldCoords!AG29="&gt;",""""&amp;oldCoords!AG29,IF(AG$1="X",$B$3*oldCoords!AG29+newCoords!$B$1,IF(AG$1="Y",$B$4*oldCoords!AG29+newCoords!$B$2,""))))</f>
        <v/>
      </c>
      <c r="AH32" t="str">
        <f>IF(ISBLANK(oldCoords!AH29),"",IF(oldCoords!AH29="&gt;",""""&amp;oldCoords!AH29,IF(AH$1="X",$B$3*oldCoords!AH29+newCoords!$B$1,IF(AH$1="Y",$B$4*oldCoords!AH29+newCoords!$B$2,""))))</f>
        <v/>
      </c>
      <c r="AI32" t="str">
        <f>IF(ISBLANK(oldCoords!AI29),"",IF(oldCoords!AI29="&gt;",""""&amp;oldCoords!AI29,IF(AI$1="X",$B$3*oldCoords!AI29+newCoords!$B$1,IF(AI$1="Y",$B$4*oldCoords!AI29+newCoords!$B$2,""))))</f>
        <v/>
      </c>
      <c r="AJ32" t="str">
        <f>IF(ISBLANK(oldCoords!AJ29),"",IF(oldCoords!AJ29="&gt;",""""&amp;oldCoords!AJ29,IF(AJ$1="X",$B$3*oldCoords!AJ29+newCoords!$B$1,IF(AJ$1="Y",$B$4*oldCoords!AJ29+newCoords!$B$2,""))))</f>
        <v/>
      </c>
      <c r="AK32" t="str">
        <f>IF(ISBLANK(oldCoords!AK29),"",IF(oldCoords!AK29="&gt;",""""&amp;oldCoords!AK29,IF(AK$1="X",$B$3*oldCoords!AK29+newCoords!$B$1,IF(AK$1="Y",$B$4*oldCoords!AK29+newCoords!$B$2,""))))</f>
        <v/>
      </c>
      <c r="AL32" t="str">
        <f>IF(ISBLANK(oldCoords!AL29),"",IF(oldCoords!AL29="&gt;",""""&amp;oldCoords!AL29,IF(AL$1="X",$B$3*oldCoords!AL29+newCoords!$B$1,IF(AL$1="Y",$B$4*oldCoords!AL29+newCoords!$B$2,""))))</f>
        <v/>
      </c>
      <c r="AM32" t="str">
        <f>IF(ISBLANK(oldCoords!AM29),"",IF(oldCoords!AM29="&gt;",""""&amp;oldCoords!AM29,IF(AM$1="X",$B$3*oldCoords!AM29+newCoords!$B$1,IF(AM$1="Y",$B$4*oldCoords!AM29+newCoords!$B$2,""))))</f>
        <v/>
      </c>
      <c r="AN32" t="str">
        <f>IF(ISBLANK(oldCoords!AN29),"",IF(oldCoords!AN29="&gt;",""""&amp;oldCoords!AN29,IF(AN$1="X",$B$3*oldCoords!AN29+newCoords!$B$1,IF(AN$1="Y",$B$4*oldCoords!AN29+newCoords!$B$2,""))))</f>
        <v/>
      </c>
      <c r="AO32" t="str">
        <f>IF(ISBLANK(oldCoords!AO29),"",IF(oldCoords!AO29="&gt;",""""&amp;oldCoords!AO29,IF(AO$1="X",$B$3*oldCoords!AO29+newCoords!$B$1,IF(AO$1="Y",$B$4*oldCoords!AO29+newCoords!$B$2,""))))</f>
        <v/>
      </c>
      <c r="AP32" t="str">
        <f>IF(ISBLANK(oldCoords!AP29),"",IF(oldCoords!AP29="&gt;",""""&amp;oldCoords!AP29,IF(AP$1="X",$B$3*oldCoords!AP29+newCoords!$B$1,IF(AP$1="Y",$B$4*oldCoords!AP29+newCoords!$B$2,""))))</f>
        <v/>
      </c>
      <c r="AQ32" t="str">
        <f>IF(ISBLANK(oldCoords!AQ29),"",IF(oldCoords!AQ29="&gt;",""""&amp;oldCoords!AQ29,IF(AQ$1="X",$B$3*oldCoords!AQ29+newCoords!$B$1,IF(AQ$1="Y",$B$4*oldCoords!AQ29+newCoords!$B$2,""))))</f>
        <v/>
      </c>
      <c r="AR32" t="str">
        <f>IF(ISBLANK(oldCoords!AR29),"",IF(oldCoords!AR29="&gt;",""""&amp;oldCoords!AR29,IF(AR$1="X",$B$3*oldCoords!AR29+newCoords!$B$1,IF(AR$1="Y",$B$4*oldCoords!AR29+newCoords!$B$2,""))))</f>
        <v/>
      </c>
      <c r="AS32" t="str">
        <f>IF(ISBLANK(oldCoords!AS29),"",IF(oldCoords!AS29="&gt;",""""&amp;oldCoords!AS29,IF(AS$1="X",$B$3*oldCoords!AS29+newCoords!$B$1,IF(AS$1="Y",$B$4*oldCoords!AS29+newCoords!$B$2,""))))</f>
        <v/>
      </c>
      <c r="AT32" t="str">
        <f>IF(ISBLANK(oldCoords!AT29),"",IF(oldCoords!AT29="&gt;",""""&amp;oldCoords!AT29,IF(AT$1="X",$B$3*oldCoords!AT29+newCoords!$B$1,IF(AT$1="Y",$B$4*oldCoords!AT29+newCoords!$B$2,""))))</f>
        <v/>
      </c>
      <c r="AU32" t="str">
        <f>IF(ISBLANK(oldCoords!AU29),"",IF(oldCoords!AU29="&gt;",""""&amp;oldCoords!AU29,IF(AU$1="X",$B$3*oldCoords!AU29+newCoords!$B$1,IF(AU$1="Y",$B$4*oldCoords!AU29+newCoords!$B$2,""))))</f>
        <v/>
      </c>
      <c r="AV32" t="str">
        <f>IF(ISBLANK(oldCoords!AV29),"",IF(oldCoords!AV29="&gt;",""""&amp;oldCoords!AV29,IF(AV$1="X",$B$3*oldCoords!AV29+newCoords!$B$1,IF(AV$1="Y",$B$4*oldCoords!AV29+newCoords!$B$2,""))))</f>
        <v/>
      </c>
      <c r="AW32" t="str">
        <f>IF(ISBLANK(oldCoords!AW29),"",IF(oldCoords!AW29="&gt;",""""&amp;oldCoords!AW29,IF(AW$1="X",$B$3*oldCoords!AW29+newCoords!$B$1,IF(AW$1="Y",$B$4*oldCoords!AW29+newCoords!$B$2,""))))</f>
        <v/>
      </c>
      <c r="AX32" t="str">
        <f>IF(ISBLANK(oldCoords!AX29),"",IF(oldCoords!AX29="&gt;",""""&amp;oldCoords!AX29,IF(AX$1="X",$B$3*oldCoords!AX29+newCoords!$B$1,IF(AX$1="Y",$B$4*oldCoords!AX29+newCoords!$B$2,""))))</f>
        <v/>
      </c>
      <c r="AY32" t="str">
        <f>IF(ISBLANK(oldCoords!AY29),"",IF(oldCoords!AY29="&gt;",""""&amp;oldCoords!AY29,IF(AY$1="X",$B$3*oldCoords!AY29+newCoords!$B$1,IF(AY$1="Y",$B$4*oldCoords!AY29+newCoords!$B$2,""))))</f>
        <v/>
      </c>
      <c r="AZ32" t="str">
        <f>IF(ISBLANK(oldCoords!AZ29),"",IF(oldCoords!AZ29="&gt;",""""&amp;oldCoords!AZ29,IF(AZ$1="X",$B$3*oldCoords!AZ29+newCoords!$B$1,IF(AZ$1="Y",$B$4*oldCoords!AZ29+newCoords!$B$2,""))))</f>
        <v/>
      </c>
      <c r="BA32" t="str">
        <f>IF(ISBLANK(oldCoords!BA29),"",IF(oldCoords!BA29="&gt;",""""&amp;oldCoords!BA29,IF(BA$1="X",$B$3*oldCoords!BA29+newCoords!$B$1,IF(BA$1="Y",$B$4*oldCoords!BA29+newCoords!$B$2,""))))</f>
        <v/>
      </c>
    </row>
    <row r="33" spans="2:53">
      <c r="B33" s="2" t="str">
        <f>+CONCATENATE(oldCoords!B30,"""",IF(""=(newCoords!C33),"",newCoords!C33 &amp; ","),IF(""=(newCoords!D33),"",newCoords!D33 &amp; ","),IF(""=(newCoords!E33),"",newCoords!E33 &amp; ","),IF(""=(newCoords!F33),"",newCoords!F33 &amp; ","),IF(""=(newCoords!G33),"",newCoords!G33 &amp; ","),IF(""=(newCoords!H33),"",newCoords!H33 &amp; ","),IF(""=(newCoords!I33),"",newCoords!I33 &amp; ","),IF(""=(newCoords!J33),"",newCoords!J33 &amp; ","),IF(""=(newCoords!K33),"",newCoords!K33 &amp; ","),IF(""=(newCoords!L33),"",newCoords!L33 &amp; ","),IF(""=(newCoords!M33),"",newCoords!M33 &amp; ","),IF(""=(newCoords!N33),"",newCoords!N33 &amp; ","),IF(""=(newCoords!O33),"",newCoords!O33 &amp; ","),IF(""=(newCoords!P33),"",newCoords!P33 &amp; ","),IF(""=(newCoords!Q33),"",newCoords!Q33 &amp; ","),IF(""=(newCoords!R33),"",newCoords!R33 &amp; ","),IF(""=(newCoords!S33),"",newCoords!S33 &amp; ","),IF(""=(newCoords!T33),"",newCoords!T33 &amp; ","),IF(""=(newCoords!U33),"",newCoords!U33 &amp; ","),IF(""=(newCoords!V33),"",newCoords!V33 &amp; ","),IF(""=(newCoords!W33),"",newCoords!W33 &amp; ","),IF(""=(newCoords!X33),"",newCoords!X33 &amp; ","),IF(""=(newCoords!Y33),"",newCoords!Y33 &amp; ","),IF(""=(newCoords!Z33),"",newCoords!Z33 &amp; ","),IF(""=(newCoords!AA33),"",newCoords!AA33 &amp; ","),IF(""=(newCoords!AB33),"",newCoords!AB33 &amp; ","),IF(""=(newCoords!AC33),"",newCoords!AC33 &amp; ","),IF(""=(newCoords!AD33),"",newCoords!AD33 &amp; ","),IF(""=(newCoords!AE33),"",newCoords!AE33 &amp; ","),IF(""=(newCoords!AF33),"",newCoords!AF33 &amp; ","),IF(""=(newCoords!AG33),"",newCoords!AG33 &amp; ","),IF(""=(newCoords!AH33),"",newCoords!AH33 &amp; ","),IF(""=(newCoords!AI33),"",newCoords!AI33 &amp; ","),IF(""=(newCoords!AJ33),"",newCoords!AJ33 &amp; ","),IF(""=(newCoords!AK33),"",newCoords!AK33 &amp; ","),IF(""=(newCoords!AL33),"",newCoords!AL33 &amp; ","),IF(""=(newCoords!AM33),"",newCoords!AM33 &amp; ","),IF(""=(newCoords!AN33),"",newCoords!AN33 &amp; ","),IF(""=(newCoords!AO33),"",newCoords!AO33 &amp; ","),IF(""=(newCoords!AP33),"",newCoords!AP33 &amp; ","),IF(""=(newCoords!AQ33),"",newCoords!AQ33 &amp; ","),IF(""=(newCoords!AR33),"",newCoords!AR33 &amp; ","),IF(""=(newCoords!AS33),"",newCoords!AS33 &amp; ","),IF(""=(newCoords!AT33),"",newCoords!AT33 &amp; ","),IF(""=(newCoords!AU33),"",newCoords!AU33 &amp; ","),IF(""=(newCoords!AV33),"",newCoords!AV33 &amp; ","),IF(""=(newCoords!AW33),"",newCoords!AW33 &amp; ","),IF(""=(newCoords!AX33),"",newCoords!AX33 &amp; ","),IF(""=(newCoords!AY33),"",newCoords!AY33 &amp; ","),IF(""=(newCoords!AZ33),"",newCoords!AZ33 &amp; ","),IF(""=(newCoords!BA33),"",newCoords!BA33 &amp; ","))</f>
        <v>&lt;area shape=poly href=@placeURL_DE@ coords="159.555555555556,121.333333333333,161.333333333333,124.444444444444,164,124.444444444444,161.777777777778,122.666666666667,"&gt;,</v>
      </c>
      <c r="C33">
        <f>IF(ISBLANK(oldCoords!C30),"",IF(oldCoords!C30="&gt;",""""&amp;oldCoords!C30,IF(C$1="X",$B$3*oldCoords!C30+newCoords!$B$1,IF(C$1="Y",$B$4*oldCoords!C30+newCoords!$B$2,""))))</f>
        <v>159.55555555555554</v>
      </c>
      <c r="D33">
        <f>IF(ISBLANK(oldCoords!D30),"",IF(oldCoords!D30="&gt;",""""&amp;oldCoords!D30,IF(D$1="X",$B$3*oldCoords!D30+newCoords!$B$1,IF(D$1="Y",$B$4*oldCoords!D30+newCoords!$B$2,""))))</f>
        <v>121.33333333333333</v>
      </c>
      <c r="E33">
        <f>IF(ISBLANK(oldCoords!E30),"",IF(oldCoords!E30="&gt;",""""&amp;oldCoords!E30,IF(E$1="X",$B$3*oldCoords!E30+newCoords!$B$1,IF(E$1="Y",$B$4*oldCoords!E30+newCoords!$B$2,""))))</f>
        <v>161.33333333333331</v>
      </c>
      <c r="F33">
        <f>IF(ISBLANK(oldCoords!F30),"",IF(oldCoords!F30="&gt;",""""&amp;oldCoords!F30,IF(F$1="X",$B$3*oldCoords!F30+newCoords!$B$1,IF(F$1="Y",$B$4*oldCoords!F30+newCoords!$B$2,""))))</f>
        <v>124.44444444444444</v>
      </c>
      <c r="G33">
        <f>IF(ISBLANK(oldCoords!G30),"",IF(oldCoords!G30="&gt;",""""&amp;oldCoords!G30,IF(G$1="X",$B$3*oldCoords!G30+newCoords!$B$1,IF(G$1="Y",$B$4*oldCoords!G30+newCoords!$B$2,""))))</f>
        <v>164</v>
      </c>
      <c r="H33">
        <f>IF(ISBLANK(oldCoords!H30),"",IF(oldCoords!H30="&gt;",""""&amp;oldCoords!H30,IF(H$1="X",$B$3*oldCoords!H30+newCoords!$B$1,IF(H$1="Y",$B$4*oldCoords!H30+newCoords!$B$2,""))))</f>
        <v>124.44444444444444</v>
      </c>
      <c r="I33">
        <f>IF(ISBLANK(oldCoords!I30),"",IF(oldCoords!I30="&gt;",""""&amp;oldCoords!I30,IF(I$1="X",$B$3*oldCoords!I30+newCoords!$B$1,IF(I$1="Y",$B$4*oldCoords!I30+newCoords!$B$2,""))))</f>
        <v>161.77777777777777</v>
      </c>
      <c r="J33">
        <f>IF(ISBLANK(oldCoords!J30),"",IF(oldCoords!J30="&gt;",""""&amp;oldCoords!J30,IF(J$1="X",$B$3*oldCoords!J30+newCoords!$B$1,IF(J$1="Y",$B$4*oldCoords!J30+newCoords!$B$2,""))))</f>
        <v>122.66666666666666</v>
      </c>
      <c r="K33" t="str">
        <f>IF(ISBLANK(oldCoords!K30),"",IF(oldCoords!K30="&gt;",""""&amp;oldCoords!K30,IF(K$1="X",$B$3*oldCoords!K30+newCoords!$B$1,IF(K$1="Y",$B$4*oldCoords!K30+newCoords!$B$2,""))))</f>
        <v>"&gt;</v>
      </c>
      <c r="L33" t="str">
        <f>IF(ISBLANK(oldCoords!L30),"",IF(oldCoords!L30="&gt;",""""&amp;oldCoords!L30,IF(L$1="X",$B$3*oldCoords!L30+newCoords!$B$1,IF(L$1="Y",$B$4*oldCoords!L30+newCoords!$B$2,""))))</f>
        <v/>
      </c>
      <c r="M33" t="str">
        <f>IF(ISBLANK(oldCoords!M30),"",IF(oldCoords!M30="&gt;",""""&amp;oldCoords!M30,IF(M$1="X",$B$3*oldCoords!M30+newCoords!$B$1,IF(M$1="Y",$B$4*oldCoords!M30+newCoords!$B$2,""))))</f>
        <v/>
      </c>
      <c r="N33" t="str">
        <f>IF(ISBLANK(oldCoords!N30),"",IF(oldCoords!N30="&gt;",""""&amp;oldCoords!N30,IF(N$1="X",$B$3*oldCoords!N30+newCoords!$B$1,IF(N$1="Y",$B$4*oldCoords!N30+newCoords!$B$2,""))))</f>
        <v/>
      </c>
      <c r="O33" t="str">
        <f>IF(ISBLANK(oldCoords!O30),"",IF(oldCoords!O30="&gt;",""""&amp;oldCoords!O30,IF(O$1="X",$B$3*oldCoords!O30+newCoords!$B$1,IF(O$1="Y",$B$4*oldCoords!O30+newCoords!$B$2,""))))</f>
        <v/>
      </c>
      <c r="P33" t="str">
        <f>IF(ISBLANK(oldCoords!P30),"",IF(oldCoords!P30="&gt;",""""&amp;oldCoords!P30,IF(P$1="X",$B$3*oldCoords!P30+newCoords!$B$1,IF(P$1="Y",$B$4*oldCoords!P30+newCoords!$B$2,""))))</f>
        <v/>
      </c>
      <c r="Q33" t="str">
        <f>IF(ISBLANK(oldCoords!Q30),"",IF(oldCoords!Q30="&gt;",""""&amp;oldCoords!Q30,IF(Q$1="X",$B$3*oldCoords!Q30+newCoords!$B$1,IF(Q$1="Y",$B$4*oldCoords!Q30+newCoords!$B$2,""))))</f>
        <v/>
      </c>
      <c r="R33" t="str">
        <f>IF(ISBLANK(oldCoords!R30),"",IF(oldCoords!R30="&gt;",""""&amp;oldCoords!R30,IF(R$1="X",$B$3*oldCoords!R30+newCoords!$B$1,IF(R$1="Y",$B$4*oldCoords!R30+newCoords!$B$2,""))))</f>
        <v/>
      </c>
      <c r="S33" t="str">
        <f>IF(ISBLANK(oldCoords!S30),"",IF(oldCoords!S30="&gt;",""""&amp;oldCoords!S30,IF(S$1="X",$B$3*oldCoords!S30+newCoords!$B$1,IF(S$1="Y",$B$4*oldCoords!S30+newCoords!$B$2,""))))</f>
        <v/>
      </c>
      <c r="T33" t="str">
        <f>IF(ISBLANK(oldCoords!T30),"",IF(oldCoords!T30="&gt;",""""&amp;oldCoords!T30,IF(T$1="X",$B$3*oldCoords!T30+newCoords!$B$1,IF(T$1="Y",$B$4*oldCoords!T30+newCoords!$B$2,""))))</f>
        <v/>
      </c>
      <c r="U33" t="str">
        <f>IF(ISBLANK(oldCoords!U30),"",IF(oldCoords!U30="&gt;",""""&amp;oldCoords!U30,IF(U$1="X",$B$3*oldCoords!U30+newCoords!$B$1,IF(U$1="Y",$B$4*oldCoords!U30+newCoords!$B$2,""))))</f>
        <v/>
      </c>
      <c r="V33" t="str">
        <f>IF(ISBLANK(oldCoords!V30),"",IF(oldCoords!V30="&gt;",""""&amp;oldCoords!V30,IF(V$1="X",$B$3*oldCoords!V30+newCoords!$B$1,IF(V$1="Y",$B$4*oldCoords!V30+newCoords!$B$2,""))))</f>
        <v/>
      </c>
      <c r="W33" t="str">
        <f>IF(ISBLANK(oldCoords!W30),"",IF(oldCoords!W30="&gt;",""""&amp;oldCoords!W30,IF(W$1="X",$B$3*oldCoords!W30+newCoords!$B$1,IF(W$1="Y",$B$4*oldCoords!W30+newCoords!$B$2,""))))</f>
        <v/>
      </c>
      <c r="X33" t="str">
        <f>IF(ISBLANK(oldCoords!X30),"",IF(oldCoords!X30="&gt;",""""&amp;oldCoords!X30,IF(X$1="X",$B$3*oldCoords!X30+newCoords!$B$1,IF(X$1="Y",$B$4*oldCoords!X30+newCoords!$B$2,""))))</f>
        <v/>
      </c>
      <c r="Y33" t="str">
        <f>IF(ISBLANK(oldCoords!Y30),"",IF(oldCoords!Y30="&gt;",""""&amp;oldCoords!Y30,IF(Y$1="X",$B$3*oldCoords!Y30+newCoords!$B$1,IF(Y$1="Y",$B$4*oldCoords!Y30+newCoords!$B$2,""))))</f>
        <v/>
      </c>
      <c r="Z33" t="str">
        <f>IF(ISBLANK(oldCoords!Z30),"",IF(oldCoords!Z30="&gt;",""""&amp;oldCoords!Z30,IF(Z$1="X",$B$3*oldCoords!Z30+newCoords!$B$1,IF(Z$1="Y",$B$4*oldCoords!Z30+newCoords!$B$2,""))))</f>
        <v/>
      </c>
      <c r="AA33" t="str">
        <f>IF(ISBLANK(oldCoords!AA30),"",IF(oldCoords!AA30="&gt;",""""&amp;oldCoords!AA30,IF(AA$1="X",$B$3*oldCoords!AA30+newCoords!$B$1,IF(AA$1="Y",$B$4*oldCoords!AA30+newCoords!$B$2,""))))</f>
        <v/>
      </c>
      <c r="AB33" t="str">
        <f>IF(ISBLANK(oldCoords!AB30),"",IF(oldCoords!AB30="&gt;",""""&amp;oldCoords!AB30,IF(AB$1="X",$B$3*oldCoords!AB30+newCoords!$B$1,IF(AB$1="Y",$B$4*oldCoords!AB30+newCoords!$B$2,""))))</f>
        <v/>
      </c>
      <c r="AC33" t="str">
        <f>IF(ISBLANK(oldCoords!AC30),"",IF(oldCoords!AC30="&gt;",""""&amp;oldCoords!AC30,IF(AC$1="X",$B$3*oldCoords!AC30+newCoords!$B$1,IF(AC$1="Y",$B$4*oldCoords!AC30+newCoords!$B$2,""))))</f>
        <v/>
      </c>
      <c r="AD33" t="str">
        <f>IF(ISBLANK(oldCoords!AD30),"",IF(oldCoords!AD30="&gt;",""""&amp;oldCoords!AD30,IF(AD$1="X",$B$3*oldCoords!AD30+newCoords!$B$1,IF(AD$1="Y",$B$4*oldCoords!AD30+newCoords!$B$2,""))))</f>
        <v/>
      </c>
      <c r="AE33" t="str">
        <f>IF(ISBLANK(oldCoords!AE30),"",IF(oldCoords!AE30="&gt;",""""&amp;oldCoords!AE30,IF(AE$1="X",$B$3*oldCoords!AE30+newCoords!$B$1,IF(AE$1="Y",$B$4*oldCoords!AE30+newCoords!$B$2,""))))</f>
        <v/>
      </c>
      <c r="AF33" t="str">
        <f>IF(ISBLANK(oldCoords!AF30),"",IF(oldCoords!AF30="&gt;",""""&amp;oldCoords!AF30,IF(AF$1="X",$B$3*oldCoords!AF30+newCoords!$B$1,IF(AF$1="Y",$B$4*oldCoords!AF30+newCoords!$B$2,""))))</f>
        <v/>
      </c>
      <c r="AG33" t="str">
        <f>IF(ISBLANK(oldCoords!AG30),"",IF(oldCoords!AG30="&gt;",""""&amp;oldCoords!AG30,IF(AG$1="X",$B$3*oldCoords!AG30+newCoords!$B$1,IF(AG$1="Y",$B$4*oldCoords!AG30+newCoords!$B$2,""))))</f>
        <v/>
      </c>
      <c r="AH33" t="str">
        <f>IF(ISBLANK(oldCoords!AH30),"",IF(oldCoords!AH30="&gt;",""""&amp;oldCoords!AH30,IF(AH$1="X",$B$3*oldCoords!AH30+newCoords!$B$1,IF(AH$1="Y",$B$4*oldCoords!AH30+newCoords!$B$2,""))))</f>
        <v/>
      </c>
      <c r="AI33" t="str">
        <f>IF(ISBLANK(oldCoords!AI30),"",IF(oldCoords!AI30="&gt;",""""&amp;oldCoords!AI30,IF(AI$1="X",$B$3*oldCoords!AI30+newCoords!$B$1,IF(AI$1="Y",$B$4*oldCoords!AI30+newCoords!$B$2,""))))</f>
        <v/>
      </c>
      <c r="AJ33" t="str">
        <f>IF(ISBLANK(oldCoords!AJ30),"",IF(oldCoords!AJ30="&gt;",""""&amp;oldCoords!AJ30,IF(AJ$1="X",$B$3*oldCoords!AJ30+newCoords!$B$1,IF(AJ$1="Y",$B$4*oldCoords!AJ30+newCoords!$B$2,""))))</f>
        <v/>
      </c>
      <c r="AK33" t="str">
        <f>IF(ISBLANK(oldCoords!AK30),"",IF(oldCoords!AK30="&gt;",""""&amp;oldCoords!AK30,IF(AK$1="X",$B$3*oldCoords!AK30+newCoords!$B$1,IF(AK$1="Y",$B$4*oldCoords!AK30+newCoords!$B$2,""))))</f>
        <v/>
      </c>
      <c r="AL33" t="str">
        <f>IF(ISBLANK(oldCoords!AL30),"",IF(oldCoords!AL30="&gt;",""""&amp;oldCoords!AL30,IF(AL$1="X",$B$3*oldCoords!AL30+newCoords!$B$1,IF(AL$1="Y",$B$4*oldCoords!AL30+newCoords!$B$2,""))))</f>
        <v/>
      </c>
      <c r="AM33" t="str">
        <f>IF(ISBLANK(oldCoords!AM30),"",IF(oldCoords!AM30="&gt;",""""&amp;oldCoords!AM30,IF(AM$1="X",$B$3*oldCoords!AM30+newCoords!$B$1,IF(AM$1="Y",$B$4*oldCoords!AM30+newCoords!$B$2,""))))</f>
        <v/>
      </c>
      <c r="AN33" t="str">
        <f>IF(ISBLANK(oldCoords!AN30),"",IF(oldCoords!AN30="&gt;",""""&amp;oldCoords!AN30,IF(AN$1="X",$B$3*oldCoords!AN30+newCoords!$B$1,IF(AN$1="Y",$B$4*oldCoords!AN30+newCoords!$B$2,""))))</f>
        <v/>
      </c>
      <c r="AO33" t="str">
        <f>IF(ISBLANK(oldCoords!AO30),"",IF(oldCoords!AO30="&gt;",""""&amp;oldCoords!AO30,IF(AO$1="X",$B$3*oldCoords!AO30+newCoords!$B$1,IF(AO$1="Y",$B$4*oldCoords!AO30+newCoords!$B$2,""))))</f>
        <v/>
      </c>
      <c r="AP33" t="str">
        <f>IF(ISBLANK(oldCoords!AP30),"",IF(oldCoords!AP30="&gt;",""""&amp;oldCoords!AP30,IF(AP$1="X",$B$3*oldCoords!AP30+newCoords!$B$1,IF(AP$1="Y",$B$4*oldCoords!AP30+newCoords!$B$2,""))))</f>
        <v/>
      </c>
      <c r="AQ33" t="str">
        <f>IF(ISBLANK(oldCoords!AQ30),"",IF(oldCoords!AQ30="&gt;",""""&amp;oldCoords!AQ30,IF(AQ$1="X",$B$3*oldCoords!AQ30+newCoords!$B$1,IF(AQ$1="Y",$B$4*oldCoords!AQ30+newCoords!$B$2,""))))</f>
        <v/>
      </c>
      <c r="AR33" t="str">
        <f>IF(ISBLANK(oldCoords!AR30),"",IF(oldCoords!AR30="&gt;",""""&amp;oldCoords!AR30,IF(AR$1="X",$B$3*oldCoords!AR30+newCoords!$B$1,IF(AR$1="Y",$B$4*oldCoords!AR30+newCoords!$B$2,""))))</f>
        <v/>
      </c>
      <c r="AS33" t="str">
        <f>IF(ISBLANK(oldCoords!AS30),"",IF(oldCoords!AS30="&gt;",""""&amp;oldCoords!AS30,IF(AS$1="X",$B$3*oldCoords!AS30+newCoords!$B$1,IF(AS$1="Y",$B$4*oldCoords!AS30+newCoords!$B$2,""))))</f>
        <v/>
      </c>
      <c r="AT33" t="str">
        <f>IF(ISBLANK(oldCoords!AT30),"",IF(oldCoords!AT30="&gt;",""""&amp;oldCoords!AT30,IF(AT$1="X",$B$3*oldCoords!AT30+newCoords!$B$1,IF(AT$1="Y",$B$4*oldCoords!AT30+newCoords!$B$2,""))))</f>
        <v/>
      </c>
      <c r="AU33" t="str">
        <f>IF(ISBLANK(oldCoords!AU30),"",IF(oldCoords!AU30="&gt;",""""&amp;oldCoords!AU30,IF(AU$1="X",$B$3*oldCoords!AU30+newCoords!$B$1,IF(AU$1="Y",$B$4*oldCoords!AU30+newCoords!$B$2,""))))</f>
        <v/>
      </c>
      <c r="AV33" t="str">
        <f>IF(ISBLANK(oldCoords!AV30),"",IF(oldCoords!AV30="&gt;",""""&amp;oldCoords!AV30,IF(AV$1="X",$B$3*oldCoords!AV30+newCoords!$B$1,IF(AV$1="Y",$B$4*oldCoords!AV30+newCoords!$B$2,""))))</f>
        <v/>
      </c>
      <c r="AW33" t="str">
        <f>IF(ISBLANK(oldCoords!AW30),"",IF(oldCoords!AW30="&gt;",""""&amp;oldCoords!AW30,IF(AW$1="X",$B$3*oldCoords!AW30+newCoords!$B$1,IF(AW$1="Y",$B$4*oldCoords!AW30+newCoords!$B$2,""))))</f>
        <v/>
      </c>
      <c r="AX33" t="str">
        <f>IF(ISBLANK(oldCoords!AX30),"",IF(oldCoords!AX30="&gt;",""""&amp;oldCoords!AX30,IF(AX$1="X",$B$3*oldCoords!AX30+newCoords!$B$1,IF(AX$1="Y",$B$4*oldCoords!AX30+newCoords!$B$2,""))))</f>
        <v/>
      </c>
      <c r="AY33" t="str">
        <f>IF(ISBLANK(oldCoords!AY30),"",IF(oldCoords!AY30="&gt;",""""&amp;oldCoords!AY30,IF(AY$1="X",$B$3*oldCoords!AY30+newCoords!$B$1,IF(AY$1="Y",$B$4*oldCoords!AY30+newCoords!$B$2,""))))</f>
        <v/>
      </c>
      <c r="AZ33" t="str">
        <f>IF(ISBLANK(oldCoords!AZ30),"",IF(oldCoords!AZ30="&gt;",""""&amp;oldCoords!AZ30,IF(AZ$1="X",$B$3*oldCoords!AZ30+newCoords!$B$1,IF(AZ$1="Y",$B$4*oldCoords!AZ30+newCoords!$B$2,""))))</f>
        <v/>
      </c>
      <c r="BA33" t="str">
        <f>IF(ISBLANK(oldCoords!BA30),"",IF(oldCoords!BA30="&gt;",""""&amp;oldCoords!BA30,IF(BA$1="X",$B$3*oldCoords!BA30+newCoords!$B$1,IF(BA$1="Y",$B$4*oldCoords!BA30+newCoords!$B$2,""))))</f>
        <v/>
      </c>
    </row>
    <row r="34" spans="2:53">
      <c r="B34" s="2" t="str">
        <f>+CONCATENATE(oldCoords!B31,"""",IF(""=(newCoords!C34),"",newCoords!C34 &amp; ","),IF(""=(newCoords!D34),"",newCoords!D34 &amp; ","),IF(""=(newCoords!E34),"",newCoords!E34 &amp; ","),IF(""=(newCoords!F34),"",newCoords!F34 &amp; ","),IF(""=(newCoords!G34),"",newCoords!G34 &amp; ","),IF(""=(newCoords!H34),"",newCoords!H34 &amp; ","),IF(""=(newCoords!I34),"",newCoords!I34 &amp; ","),IF(""=(newCoords!J34),"",newCoords!J34 &amp; ","),IF(""=(newCoords!K34),"",newCoords!K34 &amp; ","),IF(""=(newCoords!L34),"",newCoords!L34 &amp; ","),IF(""=(newCoords!M34),"",newCoords!M34 &amp; ","),IF(""=(newCoords!N34),"",newCoords!N34 &amp; ","),IF(""=(newCoords!O34),"",newCoords!O34 &amp; ","),IF(""=(newCoords!P34),"",newCoords!P34 &amp; ","),IF(""=(newCoords!Q34),"",newCoords!Q34 &amp; ","),IF(""=(newCoords!R34),"",newCoords!R34 &amp; ","),IF(""=(newCoords!S34),"",newCoords!S34 &amp; ","),IF(""=(newCoords!T34),"",newCoords!T34 &amp; ","),IF(""=(newCoords!U34),"",newCoords!U34 &amp; ","),IF(""=(newCoords!V34),"",newCoords!V34 &amp; ","),IF(""=(newCoords!W34),"",newCoords!W34 &amp; ","),IF(""=(newCoords!X34),"",newCoords!X34 &amp; ","),IF(""=(newCoords!Y34),"",newCoords!Y34 &amp; ","),IF(""=(newCoords!Z34),"",newCoords!Z34 &amp; ","),IF(""=(newCoords!AA34),"",newCoords!AA34 &amp; ","),IF(""=(newCoords!AB34),"",newCoords!AB34 &amp; ","),IF(""=(newCoords!AC34),"",newCoords!AC34 &amp; ","),IF(""=(newCoords!AD34),"",newCoords!AD34 &amp; ","),IF(""=(newCoords!AE34),"",newCoords!AE34 &amp; ","),IF(""=(newCoords!AF34),"",newCoords!AF34 &amp; ","),IF(""=(newCoords!AG34),"",newCoords!AG34 &amp; ","),IF(""=(newCoords!AH34),"",newCoords!AH34 &amp; ","),IF(""=(newCoords!AI34),"",newCoords!AI34 &amp; ","),IF(""=(newCoords!AJ34),"",newCoords!AJ34 &amp; ","),IF(""=(newCoords!AK34),"",newCoords!AK34 &amp; ","),IF(""=(newCoords!AL34),"",newCoords!AL34 &amp; ","),IF(""=(newCoords!AM34),"",newCoords!AM34 &amp; ","),IF(""=(newCoords!AN34),"",newCoords!AN34 &amp; ","),IF(""=(newCoords!AO34),"",newCoords!AO34 &amp; ","),IF(""=(newCoords!AP34),"",newCoords!AP34 &amp; ","),IF(""=(newCoords!AQ34),"",newCoords!AQ34 &amp; ","),IF(""=(newCoords!AR34),"",newCoords!AR34 &amp; ","),IF(""=(newCoords!AS34),"",newCoords!AS34 &amp; ","),IF(""=(newCoords!AT34),"",newCoords!AT34 &amp; ","),IF(""=(newCoords!AU34),"",newCoords!AU34 &amp; ","),IF(""=(newCoords!AV34),"",newCoords!AV34 &amp; ","),IF(""=(newCoords!AW34),"",newCoords!AW34 &amp; ","),IF(""=(newCoords!AX34),"",newCoords!AX34 &amp; ","),IF(""=(newCoords!AY34),"",newCoords!AY34 &amp; ","),IF(""=(newCoords!AZ34),"",newCoords!AZ34 &amp; ","),IF(""=(newCoords!BA34),"",newCoords!BA34 &amp; ","))</f>
        <v>&lt;area shape=poly href=@placeURL_PA@ coords="147.555555555556,118.222222222222,149.333333333333,125.777777777778,159.111111111111,122.222222222222,161.333333333333,120.444444444444,159.111111111111,118.222222222222,160.444444444444,116.444444444444,158.666666666667,115.555555555556,148.888888888889,118.666666666667,"&gt;,</v>
      </c>
      <c r="C34">
        <f>IF(ISBLANK(oldCoords!C31),"",IF(oldCoords!C31="&gt;",""""&amp;oldCoords!C31,IF(C$1="X",$B$3*oldCoords!C31+newCoords!$B$1,IF(C$1="Y",$B$4*oldCoords!C31+newCoords!$B$2,""))))</f>
        <v>147.55555555555554</v>
      </c>
      <c r="D34">
        <f>IF(ISBLANK(oldCoords!D31),"",IF(oldCoords!D31="&gt;",""""&amp;oldCoords!D31,IF(D$1="X",$B$3*oldCoords!D31+newCoords!$B$1,IF(D$1="Y",$B$4*oldCoords!D31+newCoords!$B$2,""))))</f>
        <v>118.22222222222221</v>
      </c>
      <c r="E34">
        <f>IF(ISBLANK(oldCoords!E31),"",IF(oldCoords!E31="&gt;",""""&amp;oldCoords!E31,IF(E$1="X",$B$3*oldCoords!E31+newCoords!$B$1,IF(E$1="Y",$B$4*oldCoords!E31+newCoords!$B$2,""))))</f>
        <v>149.33333333333331</v>
      </c>
      <c r="F34">
        <f>IF(ISBLANK(oldCoords!F31),"",IF(oldCoords!F31="&gt;",""""&amp;oldCoords!F31,IF(F$1="X",$B$3*oldCoords!F31+newCoords!$B$1,IF(F$1="Y",$B$4*oldCoords!F31+newCoords!$B$2,""))))</f>
        <v>125.77777777777777</v>
      </c>
      <c r="G34">
        <f>IF(ISBLANK(oldCoords!G31),"",IF(oldCoords!G31="&gt;",""""&amp;oldCoords!G31,IF(G$1="X",$B$3*oldCoords!G31+newCoords!$B$1,IF(G$1="Y",$B$4*oldCoords!G31+newCoords!$B$2,""))))</f>
        <v>159.11111111111111</v>
      </c>
      <c r="H34">
        <f>IF(ISBLANK(oldCoords!H31),"",IF(oldCoords!H31="&gt;",""""&amp;oldCoords!H31,IF(H$1="X",$B$3*oldCoords!H31+newCoords!$B$1,IF(H$1="Y",$B$4*oldCoords!H31+newCoords!$B$2,""))))</f>
        <v>122.22222222222221</v>
      </c>
      <c r="I34">
        <f>IF(ISBLANK(oldCoords!I31),"",IF(oldCoords!I31="&gt;",""""&amp;oldCoords!I31,IF(I$1="X",$B$3*oldCoords!I31+newCoords!$B$1,IF(I$1="Y",$B$4*oldCoords!I31+newCoords!$B$2,""))))</f>
        <v>161.33333333333331</v>
      </c>
      <c r="J34">
        <f>IF(ISBLANK(oldCoords!J31),"",IF(oldCoords!J31="&gt;",""""&amp;oldCoords!J31,IF(J$1="X",$B$3*oldCoords!J31+newCoords!$B$1,IF(J$1="Y",$B$4*oldCoords!J31+newCoords!$B$2,""))))</f>
        <v>120.44444444444444</v>
      </c>
      <c r="K34">
        <f>IF(ISBLANK(oldCoords!K31),"",IF(oldCoords!K31="&gt;",""""&amp;oldCoords!K31,IF(K$1="X",$B$3*oldCoords!K31+newCoords!$B$1,IF(K$1="Y",$B$4*oldCoords!K31+newCoords!$B$2,""))))</f>
        <v>159.11111111111111</v>
      </c>
      <c r="L34">
        <f>IF(ISBLANK(oldCoords!L31),"",IF(oldCoords!L31="&gt;",""""&amp;oldCoords!L31,IF(L$1="X",$B$3*oldCoords!L31+newCoords!$B$1,IF(L$1="Y",$B$4*oldCoords!L31+newCoords!$B$2,""))))</f>
        <v>118.22222222222221</v>
      </c>
      <c r="M34">
        <f>IF(ISBLANK(oldCoords!M31),"",IF(oldCoords!M31="&gt;",""""&amp;oldCoords!M31,IF(M$1="X",$B$3*oldCoords!M31+newCoords!$B$1,IF(M$1="Y",$B$4*oldCoords!M31+newCoords!$B$2,""))))</f>
        <v>160.44444444444443</v>
      </c>
      <c r="N34">
        <f>IF(ISBLANK(oldCoords!N31),"",IF(oldCoords!N31="&gt;",""""&amp;oldCoords!N31,IF(N$1="X",$B$3*oldCoords!N31+newCoords!$B$1,IF(N$1="Y",$B$4*oldCoords!N31+newCoords!$B$2,""))))</f>
        <v>116.44444444444444</v>
      </c>
      <c r="O34">
        <f>IF(ISBLANK(oldCoords!O31),"",IF(oldCoords!O31="&gt;",""""&amp;oldCoords!O31,IF(O$1="X",$B$3*oldCoords!O31+newCoords!$B$1,IF(O$1="Y",$B$4*oldCoords!O31+newCoords!$B$2,""))))</f>
        <v>158.66666666666666</v>
      </c>
      <c r="P34">
        <f>IF(ISBLANK(oldCoords!P31),"",IF(oldCoords!P31="&gt;",""""&amp;oldCoords!P31,IF(P$1="X",$B$3*oldCoords!P31+newCoords!$B$1,IF(P$1="Y",$B$4*oldCoords!P31+newCoords!$B$2,""))))</f>
        <v>115.55555555555554</v>
      </c>
      <c r="Q34">
        <f>IF(ISBLANK(oldCoords!Q31),"",IF(oldCoords!Q31="&gt;",""""&amp;oldCoords!Q31,IF(Q$1="X",$B$3*oldCoords!Q31+newCoords!$B$1,IF(Q$1="Y",$B$4*oldCoords!Q31+newCoords!$B$2,""))))</f>
        <v>148.88888888888889</v>
      </c>
      <c r="R34">
        <f>IF(ISBLANK(oldCoords!R31),"",IF(oldCoords!R31="&gt;",""""&amp;oldCoords!R31,IF(R$1="X",$B$3*oldCoords!R31+newCoords!$B$1,IF(R$1="Y",$B$4*oldCoords!R31+newCoords!$B$2,""))))</f>
        <v>118.66666666666666</v>
      </c>
      <c r="S34" t="str">
        <f>IF(ISBLANK(oldCoords!S31),"",IF(oldCoords!S31="&gt;",""""&amp;oldCoords!S31,IF(S$1="X",$B$3*oldCoords!S31+newCoords!$B$1,IF(S$1="Y",$B$4*oldCoords!S31+newCoords!$B$2,""))))</f>
        <v>"&gt;</v>
      </c>
      <c r="T34" t="str">
        <f>IF(ISBLANK(oldCoords!T31),"",IF(oldCoords!T31="&gt;",""""&amp;oldCoords!T31,IF(T$1="X",$B$3*oldCoords!T31+newCoords!$B$1,IF(T$1="Y",$B$4*oldCoords!T31+newCoords!$B$2,""))))</f>
        <v/>
      </c>
      <c r="U34" t="str">
        <f>IF(ISBLANK(oldCoords!U31),"",IF(oldCoords!U31="&gt;",""""&amp;oldCoords!U31,IF(U$1="X",$B$3*oldCoords!U31+newCoords!$B$1,IF(U$1="Y",$B$4*oldCoords!U31+newCoords!$B$2,""))))</f>
        <v/>
      </c>
      <c r="V34" t="str">
        <f>IF(ISBLANK(oldCoords!V31),"",IF(oldCoords!V31="&gt;",""""&amp;oldCoords!V31,IF(V$1="X",$B$3*oldCoords!V31+newCoords!$B$1,IF(V$1="Y",$B$4*oldCoords!V31+newCoords!$B$2,""))))</f>
        <v/>
      </c>
      <c r="W34" t="str">
        <f>IF(ISBLANK(oldCoords!W31),"",IF(oldCoords!W31="&gt;",""""&amp;oldCoords!W31,IF(W$1="X",$B$3*oldCoords!W31+newCoords!$B$1,IF(W$1="Y",$B$4*oldCoords!W31+newCoords!$B$2,""))))</f>
        <v/>
      </c>
      <c r="X34" t="str">
        <f>IF(ISBLANK(oldCoords!X31),"",IF(oldCoords!X31="&gt;",""""&amp;oldCoords!X31,IF(X$1="X",$B$3*oldCoords!X31+newCoords!$B$1,IF(X$1="Y",$B$4*oldCoords!X31+newCoords!$B$2,""))))</f>
        <v/>
      </c>
      <c r="Y34" t="str">
        <f>IF(ISBLANK(oldCoords!Y31),"",IF(oldCoords!Y31="&gt;",""""&amp;oldCoords!Y31,IF(Y$1="X",$B$3*oldCoords!Y31+newCoords!$B$1,IF(Y$1="Y",$B$4*oldCoords!Y31+newCoords!$B$2,""))))</f>
        <v/>
      </c>
      <c r="Z34" t="str">
        <f>IF(ISBLANK(oldCoords!Z31),"",IF(oldCoords!Z31="&gt;",""""&amp;oldCoords!Z31,IF(Z$1="X",$B$3*oldCoords!Z31+newCoords!$B$1,IF(Z$1="Y",$B$4*oldCoords!Z31+newCoords!$B$2,""))))</f>
        <v/>
      </c>
      <c r="AA34" t="str">
        <f>IF(ISBLANK(oldCoords!AA31),"",IF(oldCoords!AA31="&gt;",""""&amp;oldCoords!AA31,IF(AA$1="X",$B$3*oldCoords!AA31+newCoords!$B$1,IF(AA$1="Y",$B$4*oldCoords!AA31+newCoords!$B$2,""))))</f>
        <v/>
      </c>
      <c r="AB34" t="str">
        <f>IF(ISBLANK(oldCoords!AB31),"",IF(oldCoords!AB31="&gt;",""""&amp;oldCoords!AB31,IF(AB$1="X",$B$3*oldCoords!AB31+newCoords!$B$1,IF(AB$1="Y",$B$4*oldCoords!AB31+newCoords!$B$2,""))))</f>
        <v/>
      </c>
      <c r="AC34" t="str">
        <f>IF(ISBLANK(oldCoords!AC31),"",IF(oldCoords!AC31="&gt;",""""&amp;oldCoords!AC31,IF(AC$1="X",$B$3*oldCoords!AC31+newCoords!$B$1,IF(AC$1="Y",$B$4*oldCoords!AC31+newCoords!$B$2,""))))</f>
        <v/>
      </c>
      <c r="AD34" t="str">
        <f>IF(ISBLANK(oldCoords!AD31),"",IF(oldCoords!AD31="&gt;",""""&amp;oldCoords!AD31,IF(AD$1="X",$B$3*oldCoords!AD31+newCoords!$B$1,IF(AD$1="Y",$B$4*oldCoords!AD31+newCoords!$B$2,""))))</f>
        <v/>
      </c>
      <c r="AE34" t="str">
        <f>IF(ISBLANK(oldCoords!AE31),"",IF(oldCoords!AE31="&gt;",""""&amp;oldCoords!AE31,IF(AE$1="X",$B$3*oldCoords!AE31+newCoords!$B$1,IF(AE$1="Y",$B$4*oldCoords!AE31+newCoords!$B$2,""))))</f>
        <v/>
      </c>
      <c r="AF34" t="str">
        <f>IF(ISBLANK(oldCoords!AF31),"",IF(oldCoords!AF31="&gt;",""""&amp;oldCoords!AF31,IF(AF$1="X",$B$3*oldCoords!AF31+newCoords!$B$1,IF(AF$1="Y",$B$4*oldCoords!AF31+newCoords!$B$2,""))))</f>
        <v/>
      </c>
      <c r="AG34" t="str">
        <f>IF(ISBLANK(oldCoords!AG31),"",IF(oldCoords!AG31="&gt;",""""&amp;oldCoords!AG31,IF(AG$1="X",$B$3*oldCoords!AG31+newCoords!$B$1,IF(AG$1="Y",$B$4*oldCoords!AG31+newCoords!$B$2,""))))</f>
        <v/>
      </c>
      <c r="AH34" t="str">
        <f>IF(ISBLANK(oldCoords!AH31),"",IF(oldCoords!AH31="&gt;",""""&amp;oldCoords!AH31,IF(AH$1="X",$B$3*oldCoords!AH31+newCoords!$B$1,IF(AH$1="Y",$B$4*oldCoords!AH31+newCoords!$B$2,""))))</f>
        <v/>
      </c>
      <c r="AI34" t="str">
        <f>IF(ISBLANK(oldCoords!AI31),"",IF(oldCoords!AI31="&gt;",""""&amp;oldCoords!AI31,IF(AI$1="X",$B$3*oldCoords!AI31+newCoords!$B$1,IF(AI$1="Y",$B$4*oldCoords!AI31+newCoords!$B$2,""))))</f>
        <v/>
      </c>
      <c r="AJ34" t="str">
        <f>IF(ISBLANK(oldCoords!AJ31),"",IF(oldCoords!AJ31="&gt;",""""&amp;oldCoords!AJ31,IF(AJ$1="X",$B$3*oldCoords!AJ31+newCoords!$B$1,IF(AJ$1="Y",$B$4*oldCoords!AJ31+newCoords!$B$2,""))))</f>
        <v/>
      </c>
      <c r="AK34" t="str">
        <f>IF(ISBLANK(oldCoords!AK31),"",IF(oldCoords!AK31="&gt;",""""&amp;oldCoords!AK31,IF(AK$1="X",$B$3*oldCoords!AK31+newCoords!$B$1,IF(AK$1="Y",$B$4*oldCoords!AK31+newCoords!$B$2,""))))</f>
        <v/>
      </c>
      <c r="AL34" t="str">
        <f>IF(ISBLANK(oldCoords!AL31),"",IF(oldCoords!AL31="&gt;",""""&amp;oldCoords!AL31,IF(AL$1="X",$B$3*oldCoords!AL31+newCoords!$B$1,IF(AL$1="Y",$B$4*oldCoords!AL31+newCoords!$B$2,""))))</f>
        <v/>
      </c>
      <c r="AM34" t="str">
        <f>IF(ISBLANK(oldCoords!AM31),"",IF(oldCoords!AM31="&gt;",""""&amp;oldCoords!AM31,IF(AM$1="X",$B$3*oldCoords!AM31+newCoords!$B$1,IF(AM$1="Y",$B$4*oldCoords!AM31+newCoords!$B$2,""))))</f>
        <v/>
      </c>
      <c r="AN34" t="str">
        <f>IF(ISBLANK(oldCoords!AN31),"",IF(oldCoords!AN31="&gt;",""""&amp;oldCoords!AN31,IF(AN$1="X",$B$3*oldCoords!AN31+newCoords!$B$1,IF(AN$1="Y",$B$4*oldCoords!AN31+newCoords!$B$2,""))))</f>
        <v/>
      </c>
      <c r="AO34" t="str">
        <f>IF(ISBLANK(oldCoords!AO31),"",IF(oldCoords!AO31="&gt;",""""&amp;oldCoords!AO31,IF(AO$1="X",$B$3*oldCoords!AO31+newCoords!$B$1,IF(AO$1="Y",$B$4*oldCoords!AO31+newCoords!$B$2,""))))</f>
        <v/>
      </c>
      <c r="AP34" t="str">
        <f>IF(ISBLANK(oldCoords!AP31),"",IF(oldCoords!AP31="&gt;",""""&amp;oldCoords!AP31,IF(AP$1="X",$B$3*oldCoords!AP31+newCoords!$B$1,IF(AP$1="Y",$B$4*oldCoords!AP31+newCoords!$B$2,""))))</f>
        <v/>
      </c>
      <c r="AQ34" t="str">
        <f>IF(ISBLANK(oldCoords!AQ31),"",IF(oldCoords!AQ31="&gt;",""""&amp;oldCoords!AQ31,IF(AQ$1="X",$B$3*oldCoords!AQ31+newCoords!$B$1,IF(AQ$1="Y",$B$4*oldCoords!AQ31+newCoords!$B$2,""))))</f>
        <v/>
      </c>
      <c r="AR34" t="str">
        <f>IF(ISBLANK(oldCoords!AR31),"",IF(oldCoords!AR31="&gt;",""""&amp;oldCoords!AR31,IF(AR$1="X",$B$3*oldCoords!AR31+newCoords!$B$1,IF(AR$1="Y",$B$4*oldCoords!AR31+newCoords!$B$2,""))))</f>
        <v/>
      </c>
      <c r="AS34" t="str">
        <f>IF(ISBLANK(oldCoords!AS31),"",IF(oldCoords!AS31="&gt;",""""&amp;oldCoords!AS31,IF(AS$1="X",$B$3*oldCoords!AS31+newCoords!$B$1,IF(AS$1="Y",$B$4*oldCoords!AS31+newCoords!$B$2,""))))</f>
        <v/>
      </c>
      <c r="AT34" t="str">
        <f>IF(ISBLANK(oldCoords!AT31),"",IF(oldCoords!AT31="&gt;",""""&amp;oldCoords!AT31,IF(AT$1="X",$B$3*oldCoords!AT31+newCoords!$B$1,IF(AT$1="Y",$B$4*oldCoords!AT31+newCoords!$B$2,""))))</f>
        <v/>
      </c>
      <c r="AU34" t="str">
        <f>IF(ISBLANK(oldCoords!AU31),"",IF(oldCoords!AU31="&gt;",""""&amp;oldCoords!AU31,IF(AU$1="X",$B$3*oldCoords!AU31+newCoords!$B$1,IF(AU$1="Y",$B$4*oldCoords!AU31+newCoords!$B$2,""))))</f>
        <v/>
      </c>
      <c r="AV34" t="str">
        <f>IF(ISBLANK(oldCoords!AV31),"",IF(oldCoords!AV31="&gt;",""""&amp;oldCoords!AV31,IF(AV$1="X",$B$3*oldCoords!AV31+newCoords!$B$1,IF(AV$1="Y",$B$4*oldCoords!AV31+newCoords!$B$2,""))))</f>
        <v/>
      </c>
      <c r="AW34" t="str">
        <f>IF(ISBLANK(oldCoords!AW31),"",IF(oldCoords!AW31="&gt;",""""&amp;oldCoords!AW31,IF(AW$1="X",$B$3*oldCoords!AW31+newCoords!$B$1,IF(AW$1="Y",$B$4*oldCoords!AW31+newCoords!$B$2,""))))</f>
        <v/>
      </c>
      <c r="AX34" t="str">
        <f>IF(ISBLANK(oldCoords!AX31),"",IF(oldCoords!AX31="&gt;",""""&amp;oldCoords!AX31,IF(AX$1="X",$B$3*oldCoords!AX31+newCoords!$B$1,IF(AX$1="Y",$B$4*oldCoords!AX31+newCoords!$B$2,""))))</f>
        <v/>
      </c>
      <c r="AY34" t="str">
        <f>IF(ISBLANK(oldCoords!AY31),"",IF(oldCoords!AY31="&gt;",""""&amp;oldCoords!AY31,IF(AY$1="X",$B$3*oldCoords!AY31+newCoords!$B$1,IF(AY$1="Y",$B$4*oldCoords!AY31+newCoords!$B$2,""))))</f>
        <v/>
      </c>
      <c r="AZ34" t="str">
        <f>IF(ISBLANK(oldCoords!AZ31),"",IF(oldCoords!AZ31="&gt;",""""&amp;oldCoords!AZ31,IF(AZ$1="X",$B$3*oldCoords!AZ31+newCoords!$B$1,IF(AZ$1="Y",$B$4*oldCoords!AZ31+newCoords!$B$2,""))))</f>
        <v/>
      </c>
      <c r="BA34" t="str">
        <f>IF(ISBLANK(oldCoords!BA31),"",IF(oldCoords!BA31="&gt;",""""&amp;oldCoords!BA31,IF(BA$1="X",$B$3*oldCoords!BA31+newCoords!$B$1,IF(BA$1="Y",$B$4*oldCoords!BA31+newCoords!$B$2,""))))</f>
        <v/>
      </c>
    </row>
    <row r="35" spans="2:53">
      <c r="B35" s="2" t="str">
        <f>+CONCATENATE(oldCoords!B32,"""",IF(""=(newCoords!C35),"",newCoords!C35 &amp; ","),IF(""=(newCoords!D35),"",newCoords!D35 &amp; ","),IF(""=(newCoords!E35),"",newCoords!E35 &amp; ","),IF(""=(newCoords!F35),"",newCoords!F35 &amp; ","),IF(""=(newCoords!G35),"",newCoords!G35 &amp; ","),IF(""=(newCoords!H35),"",newCoords!H35 &amp; ","),IF(""=(newCoords!I35),"",newCoords!I35 &amp; ","),IF(""=(newCoords!J35),"",newCoords!J35 &amp; ","),IF(""=(newCoords!K35),"",newCoords!K35 &amp; ","),IF(""=(newCoords!L35),"",newCoords!L35 &amp; ","),IF(""=(newCoords!M35),"",newCoords!M35 &amp; ","),IF(""=(newCoords!N35),"",newCoords!N35 &amp; ","),IF(""=(newCoords!O35),"",newCoords!O35 &amp; ","),IF(""=(newCoords!P35),"",newCoords!P35 &amp; ","),IF(""=(newCoords!Q35),"",newCoords!Q35 &amp; ","),IF(""=(newCoords!R35),"",newCoords!R35 &amp; ","),IF(""=(newCoords!S35),"",newCoords!S35 &amp; ","),IF(""=(newCoords!T35),"",newCoords!T35 &amp; ","),IF(""=(newCoords!U35),"",newCoords!U35 &amp; ","),IF(""=(newCoords!V35),"",newCoords!V35 &amp; ","),IF(""=(newCoords!W35),"",newCoords!W35 &amp; ","),IF(""=(newCoords!X35),"",newCoords!X35 &amp; ","),IF(""=(newCoords!Y35),"",newCoords!Y35 &amp; ","),IF(""=(newCoords!Z35),"",newCoords!Z35 &amp; ","),IF(""=(newCoords!AA35),"",newCoords!AA35 &amp; ","),IF(""=(newCoords!AB35),"",newCoords!AB35 &amp; ","),IF(""=(newCoords!AC35),"",newCoords!AC35 &amp; ","),IF(""=(newCoords!AD35),"",newCoords!AD35 &amp; ","),IF(""=(newCoords!AE35),"",newCoords!AE35 &amp; ","),IF(""=(newCoords!AF35),"",newCoords!AF35 &amp; ","),IF(""=(newCoords!AG35),"",newCoords!AG35 &amp; ","),IF(""=(newCoords!AH35),"",newCoords!AH35 &amp; ","),IF(""=(newCoords!AI35),"",newCoords!AI35 &amp; ","),IF(""=(newCoords!AJ35),"",newCoords!AJ35 &amp; ","),IF(""=(newCoords!AK35),"",newCoords!AK35 &amp; ","),IF(""=(newCoords!AL35),"",newCoords!AL35 &amp; ","),IF(""=(newCoords!AM35),"",newCoords!AM35 &amp; ","),IF(""=(newCoords!AN35),"",newCoords!AN35 &amp; ","),IF(""=(newCoords!AO35),"",newCoords!AO35 &amp; ","),IF(""=(newCoords!AP35),"",newCoords!AP35 &amp; ","),IF(""=(newCoords!AQ35),"",newCoords!AQ35 &amp; ","),IF(""=(newCoords!AR35),"",newCoords!AR35 &amp; ","),IF(""=(newCoords!AS35),"",newCoords!AS35 &amp; ","),IF(""=(newCoords!AT35),"",newCoords!AT35 &amp; ","),IF(""=(newCoords!AU35),"",newCoords!AU35 &amp; ","),IF(""=(newCoords!AV35),"",newCoords!AV35 &amp; ","),IF(""=(newCoords!AW35),"",newCoords!AW35 &amp; ","),IF(""=(newCoords!AX35),"",newCoords!AX35 &amp; ","),IF(""=(newCoords!AY35),"",newCoords!AY35 &amp; ","),IF(""=(newCoords!AZ35),"",newCoords!AZ35 &amp; ","),IF(""=(newCoords!BA35),"",newCoords!BA35 &amp; ","))</f>
        <v>&lt;area shape=poly href=@placeURL_NY@ coords="148.444444444444,118.666666666667,158.222222222222,115.555555555556,160.444444444444,116.444444444444,162.222222222222,117.333333333333,163.111111111111,118.666666666667,166.222222222222,116.444444444444,165.777777777778,115.111111111111,163.111111111111,117.333333333333,162.222222222222,114.222222222222,159.111111111111,104.888888888889,156.444444444444,107.111111111111,155.111111111111,112,149.777777777778,113.777777777778,150.222222222222,116.444444444444,"&gt;,</v>
      </c>
      <c r="C35">
        <f>IF(ISBLANK(oldCoords!C32),"",IF(oldCoords!C32="&gt;",""""&amp;oldCoords!C32,IF(C$1="X",$B$3*oldCoords!C32+newCoords!$B$1,IF(C$1="Y",$B$4*oldCoords!C32+newCoords!$B$2,""))))</f>
        <v>148.44444444444443</v>
      </c>
      <c r="D35">
        <f>IF(ISBLANK(oldCoords!D32),"",IF(oldCoords!D32="&gt;",""""&amp;oldCoords!D32,IF(D$1="X",$B$3*oldCoords!D32+newCoords!$B$1,IF(D$1="Y",$B$4*oldCoords!D32+newCoords!$B$2,""))))</f>
        <v>118.66666666666666</v>
      </c>
      <c r="E35">
        <f>IF(ISBLANK(oldCoords!E32),"",IF(oldCoords!E32="&gt;",""""&amp;oldCoords!E32,IF(E$1="X",$B$3*oldCoords!E32+newCoords!$B$1,IF(E$1="Y",$B$4*oldCoords!E32+newCoords!$B$2,""))))</f>
        <v>158.2222222222222</v>
      </c>
      <c r="F35">
        <f>IF(ISBLANK(oldCoords!F32),"",IF(oldCoords!F32="&gt;",""""&amp;oldCoords!F32,IF(F$1="X",$B$3*oldCoords!F32+newCoords!$B$1,IF(F$1="Y",$B$4*oldCoords!F32+newCoords!$B$2,""))))</f>
        <v>115.55555555555554</v>
      </c>
      <c r="G35">
        <f>IF(ISBLANK(oldCoords!G32),"",IF(oldCoords!G32="&gt;",""""&amp;oldCoords!G32,IF(G$1="X",$B$3*oldCoords!G32+newCoords!$B$1,IF(G$1="Y",$B$4*oldCoords!G32+newCoords!$B$2,""))))</f>
        <v>160.44444444444443</v>
      </c>
      <c r="H35">
        <f>IF(ISBLANK(oldCoords!H32),"",IF(oldCoords!H32="&gt;",""""&amp;oldCoords!H32,IF(H$1="X",$B$3*oldCoords!H32+newCoords!$B$1,IF(H$1="Y",$B$4*oldCoords!H32+newCoords!$B$2,""))))</f>
        <v>116.44444444444444</v>
      </c>
      <c r="I35">
        <f>IF(ISBLANK(oldCoords!I32),"",IF(oldCoords!I32="&gt;",""""&amp;oldCoords!I32,IF(I$1="X",$B$3*oldCoords!I32+newCoords!$B$1,IF(I$1="Y",$B$4*oldCoords!I32+newCoords!$B$2,""))))</f>
        <v>162.2222222222222</v>
      </c>
      <c r="J35">
        <f>IF(ISBLANK(oldCoords!J32),"",IF(oldCoords!J32="&gt;",""""&amp;oldCoords!J32,IF(J$1="X",$B$3*oldCoords!J32+newCoords!$B$1,IF(J$1="Y",$B$4*oldCoords!J32+newCoords!$B$2,""))))</f>
        <v>117.33333333333333</v>
      </c>
      <c r="K35">
        <f>IF(ISBLANK(oldCoords!K32),"",IF(oldCoords!K32="&gt;",""""&amp;oldCoords!K32,IF(K$1="X",$B$3*oldCoords!K32+newCoords!$B$1,IF(K$1="Y",$B$4*oldCoords!K32+newCoords!$B$2,""))))</f>
        <v>163.11111111111111</v>
      </c>
      <c r="L35">
        <f>IF(ISBLANK(oldCoords!L32),"",IF(oldCoords!L32="&gt;",""""&amp;oldCoords!L32,IF(L$1="X",$B$3*oldCoords!L32+newCoords!$B$1,IF(L$1="Y",$B$4*oldCoords!L32+newCoords!$B$2,""))))</f>
        <v>118.66666666666666</v>
      </c>
      <c r="M35">
        <f>IF(ISBLANK(oldCoords!M32),"",IF(oldCoords!M32="&gt;",""""&amp;oldCoords!M32,IF(M$1="X",$B$3*oldCoords!M32+newCoords!$B$1,IF(M$1="Y",$B$4*oldCoords!M32+newCoords!$B$2,""))))</f>
        <v>166.2222222222222</v>
      </c>
      <c r="N35">
        <f>IF(ISBLANK(oldCoords!N32),"",IF(oldCoords!N32="&gt;",""""&amp;oldCoords!N32,IF(N$1="X",$B$3*oldCoords!N32+newCoords!$B$1,IF(N$1="Y",$B$4*oldCoords!N32+newCoords!$B$2,""))))</f>
        <v>116.44444444444444</v>
      </c>
      <c r="O35">
        <f>IF(ISBLANK(oldCoords!O32),"",IF(oldCoords!O32="&gt;",""""&amp;oldCoords!O32,IF(O$1="X",$B$3*oldCoords!O32+newCoords!$B$1,IF(O$1="Y",$B$4*oldCoords!O32+newCoords!$B$2,""))))</f>
        <v>165.77777777777777</v>
      </c>
      <c r="P35">
        <f>IF(ISBLANK(oldCoords!P32),"",IF(oldCoords!P32="&gt;",""""&amp;oldCoords!P32,IF(P$1="X",$B$3*oldCoords!P32+newCoords!$B$1,IF(P$1="Y",$B$4*oldCoords!P32+newCoords!$B$2,""))))</f>
        <v>115.1111111111111</v>
      </c>
      <c r="Q35">
        <f>IF(ISBLANK(oldCoords!Q32),"",IF(oldCoords!Q32="&gt;",""""&amp;oldCoords!Q32,IF(Q$1="X",$B$3*oldCoords!Q32+newCoords!$B$1,IF(Q$1="Y",$B$4*oldCoords!Q32+newCoords!$B$2,""))))</f>
        <v>163.11111111111111</v>
      </c>
      <c r="R35">
        <f>IF(ISBLANK(oldCoords!R32),"",IF(oldCoords!R32="&gt;",""""&amp;oldCoords!R32,IF(R$1="X",$B$3*oldCoords!R32+newCoords!$B$1,IF(R$1="Y",$B$4*oldCoords!R32+newCoords!$B$2,""))))</f>
        <v>117.33333333333333</v>
      </c>
      <c r="S35">
        <f>IF(ISBLANK(oldCoords!S32),"",IF(oldCoords!S32="&gt;",""""&amp;oldCoords!S32,IF(S$1="X",$B$3*oldCoords!S32+newCoords!$B$1,IF(S$1="Y",$B$4*oldCoords!S32+newCoords!$B$2,""))))</f>
        <v>162.2222222222222</v>
      </c>
      <c r="T35">
        <f>IF(ISBLANK(oldCoords!T32),"",IF(oldCoords!T32="&gt;",""""&amp;oldCoords!T32,IF(T$1="X",$B$3*oldCoords!T32+newCoords!$B$1,IF(T$1="Y",$B$4*oldCoords!T32+newCoords!$B$2,""))))</f>
        <v>114.22222222222221</v>
      </c>
      <c r="U35">
        <f>IF(ISBLANK(oldCoords!U32),"",IF(oldCoords!U32="&gt;",""""&amp;oldCoords!U32,IF(U$1="X",$B$3*oldCoords!U32+newCoords!$B$1,IF(U$1="Y",$B$4*oldCoords!U32+newCoords!$B$2,""))))</f>
        <v>159.11111111111111</v>
      </c>
      <c r="V35">
        <f>IF(ISBLANK(oldCoords!V32),"",IF(oldCoords!V32="&gt;",""""&amp;oldCoords!V32,IF(V$1="X",$B$3*oldCoords!V32+newCoords!$B$1,IF(V$1="Y",$B$4*oldCoords!V32+newCoords!$B$2,""))))</f>
        <v>104.88888888888889</v>
      </c>
      <c r="W35">
        <f>IF(ISBLANK(oldCoords!W32),"",IF(oldCoords!W32="&gt;",""""&amp;oldCoords!W32,IF(W$1="X",$B$3*oldCoords!W32+newCoords!$B$1,IF(W$1="Y",$B$4*oldCoords!W32+newCoords!$B$2,""))))</f>
        <v>156.44444444444443</v>
      </c>
      <c r="X35">
        <f>IF(ISBLANK(oldCoords!X32),"",IF(oldCoords!X32="&gt;",""""&amp;oldCoords!X32,IF(X$1="X",$B$3*oldCoords!X32+newCoords!$B$1,IF(X$1="Y",$B$4*oldCoords!X32+newCoords!$B$2,""))))</f>
        <v>107.1111111111111</v>
      </c>
      <c r="Y35">
        <f>IF(ISBLANK(oldCoords!Y32),"",IF(oldCoords!Y32="&gt;",""""&amp;oldCoords!Y32,IF(Y$1="X",$B$3*oldCoords!Y32+newCoords!$B$1,IF(Y$1="Y",$B$4*oldCoords!Y32+newCoords!$B$2,""))))</f>
        <v>155.11111111111111</v>
      </c>
      <c r="Z35">
        <f>IF(ISBLANK(oldCoords!Z32),"",IF(oldCoords!Z32="&gt;",""""&amp;oldCoords!Z32,IF(Z$1="X",$B$3*oldCoords!Z32+newCoords!$B$1,IF(Z$1="Y",$B$4*oldCoords!Z32+newCoords!$B$2,""))))</f>
        <v>112</v>
      </c>
      <c r="AA35">
        <f>IF(ISBLANK(oldCoords!AA32),"",IF(oldCoords!AA32="&gt;",""""&amp;oldCoords!AA32,IF(AA$1="X",$B$3*oldCoords!AA32+newCoords!$B$1,IF(AA$1="Y",$B$4*oldCoords!AA32+newCoords!$B$2,""))))</f>
        <v>149.77777777777777</v>
      </c>
      <c r="AB35">
        <f>IF(ISBLANK(oldCoords!AB32),"",IF(oldCoords!AB32="&gt;",""""&amp;oldCoords!AB32,IF(AB$1="X",$B$3*oldCoords!AB32+newCoords!$B$1,IF(AB$1="Y",$B$4*oldCoords!AB32+newCoords!$B$2,""))))</f>
        <v>113.77777777777777</v>
      </c>
      <c r="AC35">
        <f>IF(ISBLANK(oldCoords!AC32),"",IF(oldCoords!AC32="&gt;",""""&amp;oldCoords!AC32,IF(AC$1="X",$B$3*oldCoords!AC32+newCoords!$B$1,IF(AC$1="Y",$B$4*oldCoords!AC32+newCoords!$B$2,""))))</f>
        <v>150.2222222222222</v>
      </c>
      <c r="AD35">
        <f>IF(ISBLANK(oldCoords!AD32),"",IF(oldCoords!AD32="&gt;",""""&amp;oldCoords!AD32,IF(AD$1="X",$B$3*oldCoords!AD32+newCoords!$B$1,IF(AD$1="Y",$B$4*oldCoords!AD32+newCoords!$B$2,""))))</f>
        <v>116.44444444444444</v>
      </c>
      <c r="AE35" t="str">
        <f>IF(ISBLANK(oldCoords!AE32),"",IF(oldCoords!AE32="&gt;",""""&amp;oldCoords!AE32,IF(AE$1="X",$B$3*oldCoords!AE32+newCoords!$B$1,IF(AE$1="Y",$B$4*oldCoords!AE32+newCoords!$B$2,""))))</f>
        <v>"&gt;</v>
      </c>
      <c r="AF35" t="str">
        <f>IF(ISBLANK(oldCoords!AF32),"",IF(oldCoords!AF32="&gt;",""""&amp;oldCoords!AF32,IF(AF$1="X",$B$3*oldCoords!AF32+newCoords!$B$1,IF(AF$1="Y",$B$4*oldCoords!AF32+newCoords!$B$2,""))))</f>
        <v/>
      </c>
      <c r="AG35" t="str">
        <f>IF(ISBLANK(oldCoords!AG32),"",IF(oldCoords!AG32="&gt;",""""&amp;oldCoords!AG32,IF(AG$1="X",$B$3*oldCoords!AG32+newCoords!$B$1,IF(AG$1="Y",$B$4*oldCoords!AG32+newCoords!$B$2,""))))</f>
        <v/>
      </c>
      <c r="AH35" t="str">
        <f>IF(ISBLANK(oldCoords!AH32),"",IF(oldCoords!AH32="&gt;",""""&amp;oldCoords!AH32,IF(AH$1="X",$B$3*oldCoords!AH32+newCoords!$B$1,IF(AH$1="Y",$B$4*oldCoords!AH32+newCoords!$B$2,""))))</f>
        <v/>
      </c>
      <c r="AI35" t="str">
        <f>IF(ISBLANK(oldCoords!AI32),"",IF(oldCoords!AI32="&gt;",""""&amp;oldCoords!AI32,IF(AI$1="X",$B$3*oldCoords!AI32+newCoords!$B$1,IF(AI$1="Y",$B$4*oldCoords!AI32+newCoords!$B$2,""))))</f>
        <v/>
      </c>
      <c r="AJ35" t="str">
        <f>IF(ISBLANK(oldCoords!AJ32),"",IF(oldCoords!AJ32="&gt;",""""&amp;oldCoords!AJ32,IF(AJ$1="X",$B$3*oldCoords!AJ32+newCoords!$B$1,IF(AJ$1="Y",$B$4*oldCoords!AJ32+newCoords!$B$2,""))))</f>
        <v/>
      </c>
      <c r="AK35" t="str">
        <f>IF(ISBLANK(oldCoords!AK32),"",IF(oldCoords!AK32="&gt;",""""&amp;oldCoords!AK32,IF(AK$1="X",$B$3*oldCoords!AK32+newCoords!$B$1,IF(AK$1="Y",$B$4*oldCoords!AK32+newCoords!$B$2,""))))</f>
        <v/>
      </c>
      <c r="AL35" t="str">
        <f>IF(ISBLANK(oldCoords!AL32),"",IF(oldCoords!AL32="&gt;",""""&amp;oldCoords!AL32,IF(AL$1="X",$B$3*oldCoords!AL32+newCoords!$B$1,IF(AL$1="Y",$B$4*oldCoords!AL32+newCoords!$B$2,""))))</f>
        <v/>
      </c>
      <c r="AM35" t="str">
        <f>IF(ISBLANK(oldCoords!AM32),"",IF(oldCoords!AM32="&gt;",""""&amp;oldCoords!AM32,IF(AM$1="X",$B$3*oldCoords!AM32+newCoords!$B$1,IF(AM$1="Y",$B$4*oldCoords!AM32+newCoords!$B$2,""))))</f>
        <v/>
      </c>
      <c r="AN35" t="str">
        <f>IF(ISBLANK(oldCoords!AN32),"",IF(oldCoords!AN32="&gt;",""""&amp;oldCoords!AN32,IF(AN$1="X",$B$3*oldCoords!AN32+newCoords!$B$1,IF(AN$1="Y",$B$4*oldCoords!AN32+newCoords!$B$2,""))))</f>
        <v/>
      </c>
      <c r="AO35" t="str">
        <f>IF(ISBLANK(oldCoords!AO32),"",IF(oldCoords!AO32="&gt;",""""&amp;oldCoords!AO32,IF(AO$1="X",$B$3*oldCoords!AO32+newCoords!$B$1,IF(AO$1="Y",$B$4*oldCoords!AO32+newCoords!$B$2,""))))</f>
        <v/>
      </c>
      <c r="AP35" t="str">
        <f>IF(ISBLANK(oldCoords!AP32),"",IF(oldCoords!AP32="&gt;",""""&amp;oldCoords!AP32,IF(AP$1="X",$B$3*oldCoords!AP32+newCoords!$B$1,IF(AP$1="Y",$B$4*oldCoords!AP32+newCoords!$B$2,""))))</f>
        <v/>
      </c>
      <c r="AQ35" t="str">
        <f>IF(ISBLANK(oldCoords!AQ32),"",IF(oldCoords!AQ32="&gt;",""""&amp;oldCoords!AQ32,IF(AQ$1="X",$B$3*oldCoords!AQ32+newCoords!$B$1,IF(AQ$1="Y",$B$4*oldCoords!AQ32+newCoords!$B$2,""))))</f>
        <v/>
      </c>
      <c r="AR35" t="str">
        <f>IF(ISBLANK(oldCoords!AR32),"",IF(oldCoords!AR32="&gt;",""""&amp;oldCoords!AR32,IF(AR$1="X",$B$3*oldCoords!AR32+newCoords!$B$1,IF(AR$1="Y",$B$4*oldCoords!AR32+newCoords!$B$2,""))))</f>
        <v/>
      </c>
      <c r="AS35" t="str">
        <f>IF(ISBLANK(oldCoords!AS32),"",IF(oldCoords!AS32="&gt;",""""&amp;oldCoords!AS32,IF(AS$1="X",$B$3*oldCoords!AS32+newCoords!$B$1,IF(AS$1="Y",$B$4*oldCoords!AS32+newCoords!$B$2,""))))</f>
        <v/>
      </c>
      <c r="AT35" t="str">
        <f>IF(ISBLANK(oldCoords!AT32),"",IF(oldCoords!AT32="&gt;",""""&amp;oldCoords!AT32,IF(AT$1="X",$B$3*oldCoords!AT32+newCoords!$B$1,IF(AT$1="Y",$B$4*oldCoords!AT32+newCoords!$B$2,""))))</f>
        <v/>
      </c>
      <c r="AU35" t="str">
        <f>IF(ISBLANK(oldCoords!AU32),"",IF(oldCoords!AU32="&gt;",""""&amp;oldCoords!AU32,IF(AU$1="X",$B$3*oldCoords!AU32+newCoords!$B$1,IF(AU$1="Y",$B$4*oldCoords!AU32+newCoords!$B$2,""))))</f>
        <v/>
      </c>
      <c r="AV35" t="str">
        <f>IF(ISBLANK(oldCoords!AV32),"",IF(oldCoords!AV32="&gt;",""""&amp;oldCoords!AV32,IF(AV$1="X",$B$3*oldCoords!AV32+newCoords!$B$1,IF(AV$1="Y",$B$4*oldCoords!AV32+newCoords!$B$2,""))))</f>
        <v/>
      </c>
      <c r="AW35" t="str">
        <f>IF(ISBLANK(oldCoords!AW32),"",IF(oldCoords!AW32="&gt;",""""&amp;oldCoords!AW32,IF(AW$1="X",$B$3*oldCoords!AW32+newCoords!$B$1,IF(AW$1="Y",$B$4*oldCoords!AW32+newCoords!$B$2,""))))</f>
        <v/>
      </c>
      <c r="AX35" t="str">
        <f>IF(ISBLANK(oldCoords!AX32),"",IF(oldCoords!AX32="&gt;",""""&amp;oldCoords!AX32,IF(AX$1="X",$B$3*oldCoords!AX32+newCoords!$B$1,IF(AX$1="Y",$B$4*oldCoords!AX32+newCoords!$B$2,""))))</f>
        <v/>
      </c>
      <c r="AY35" t="str">
        <f>IF(ISBLANK(oldCoords!AY32),"",IF(oldCoords!AY32="&gt;",""""&amp;oldCoords!AY32,IF(AY$1="X",$B$3*oldCoords!AY32+newCoords!$B$1,IF(AY$1="Y",$B$4*oldCoords!AY32+newCoords!$B$2,""))))</f>
        <v/>
      </c>
      <c r="AZ35" t="str">
        <f>IF(ISBLANK(oldCoords!AZ32),"",IF(oldCoords!AZ32="&gt;",""""&amp;oldCoords!AZ32,IF(AZ$1="X",$B$3*oldCoords!AZ32+newCoords!$B$1,IF(AZ$1="Y",$B$4*oldCoords!AZ32+newCoords!$B$2,""))))</f>
        <v/>
      </c>
      <c r="BA35" t="str">
        <f>IF(ISBLANK(oldCoords!BA32),"",IF(oldCoords!BA32="&gt;",""""&amp;oldCoords!BA32,IF(BA$1="X",$B$3*oldCoords!BA32+newCoords!$B$1,IF(BA$1="Y",$B$4*oldCoords!BA32+newCoords!$B$2,""))))</f>
        <v/>
      </c>
    </row>
    <row r="36" spans="2:53">
      <c r="B36" s="2" t="str">
        <f>+CONCATENATE(oldCoords!B33,"""",IF(""=(newCoords!C36),"",newCoords!C36 &amp; ","),IF(""=(newCoords!D36),"",newCoords!D36 &amp; ","),IF(""=(newCoords!E36),"",newCoords!E36 &amp; ","),IF(""=(newCoords!F36),"",newCoords!F36 &amp; ","),IF(""=(newCoords!G36),"",newCoords!G36 &amp; ","),IF(""=(newCoords!H36),"",newCoords!H36 &amp; ","),IF(""=(newCoords!I36),"",newCoords!I36 &amp; ","),IF(""=(newCoords!J36),"",newCoords!J36 &amp; ","),IF(""=(newCoords!K36),"",newCoords!K36 &amp; ","),IF(""=(newCoords!L36),"",newCoords!L36 &amp; ","),IF(""=(newCoords!M36),"",newCoords!M36 &amp; ","),IF(""=(newCoords!N36),"",newCoords!N36 &amp; ","),IF(""=(newCoords!O36),"",newCoords!O36 &amp; ","),IF(""=(newCoords!P36),"",newCoords!P36 &amp; ","),IF(""=(newCoords!Q36),"",newCoords!Q36 &amp; ","),IF(""=(newCoords!R36),"",newCoords!R36 &amp; ","),IF(""=(newCoords!S36),"",newCoords!S36 &amp; ","),IF(""=(newCoords!T36),"",newCoords!T36 &amp; ","),IF(""=(newCoords!U36),"",newCoords!U36 &amp; ","),IF(""=(newCoords!V36),"",newCoords!V36 &amp; ","),IF(""=(newCoords!W36),"",newCoords!W36 &amp; ","),IF(""=(newCoords!X36),"",newCoords!X36 &amp; ","),IF(""=(newCoords!Y36),"",newCoords!Y36 &amp; ","),IF(""=(newCoords!Z36),"",newCoords!Z36 &amp; ","),IF(""=(newCoords!AA36),"",newCoords!AA36 &amp; ","),IF(""=(newCoords!AB36),"",newCoords!AB36 &amp; ","),IF(""=(newCoords!AC36),"",newCoords!AC36 &amp; ","),IF(""=(newCoords!AD36),"",newCoords!AD36 &amp; ","),IF(""=(newCoords!AE36),"",newCoords!AE36 &amp; ","),IF(""=(newCoords!AF36),"",newCoords!AF36 &amp; ","),IF(""=(newCoords!AG36),"",newCoords!AG36 &amp; ","),IF(""=(newCoords!AH36),"",newCoords!AH36 &amp; ","),IF(""=(newCoords!AI36),"",newCoords!AI36 &amp; ","),IF(""=(newCoords!AJ36),"",newCoords!AJ36 &amp; ","),IF(""=(newCoords!AK36),"",newCoords!AK36 &amp; ","),IF(""=(newCoords!AL36),"",newCoords!AL36 &amp; ","),IF(""=(newCoords!AM36),"",newCoords!AM36 &amp; ","),IF(""=(newCoords!AN36),"",newCoords!AN36 &amp; ","),IF(""=(newCoords!AO36),"",newCoords!AO36 &amp; ","),IF(""=(newCoords!AP36),"",newCoords!AP36 &amp; ","),IF(""=(newCoords!AQ36),"",newCoords!AQ36 &amp; ","),IF(""=(newCoords!AR36),"",newCoords!AR36 &amp; ","),IF(""=(newCoords!AS36),"",newCoords!AS36 &amp; ","),IF(""=(newCoords!AT36),"",newCoords!AT36 &amp; ","),IF(""=(newCoords!AU36),"",newCoords!AU36 &amp; ","),IF(""=(newCoords!AV36),"",newCoords!AV36 &amp; ","),IF(""=(newCoords!AW36),"",newCoords!AW36 &amp; ","),IF(""=(newCoords!AX36),"",newCoords!AX36 &amp; ","),IF(""=(newCoords!AY36),"",newCoords!AY36 &amp; ","),IF(""=(newCoords!AZ36),"",newCoords!AZ36 &amp; ","),IF(""=(newCoords!BA36),"",newCoords!BA36 &amp; ","))</f>
        <v>&lt;area shape=poly href=@placeURL_NJ@ coords="160.444444444444,116,160.444444444444,117.333333333333,161.777777777778,118.666666666667,160.444444444444,121.333333333333,161.777777777778,121.777777777778,163.555555555556,120,163.111111111111,117.777777777778,161.777777777778,116,"&gt;,</v>
      </c>
      <c r="C36">
        <f>IF(ISBLANK(oldCoords!C33),"",IF(oldCoords!C33="&gt;",""""&amp;oldCoords!C33,IF(C$1="X",$B$3*oldCoords!C33+newCoords!$B$1,IF(C$1="Y",$B$4*oldCoords!C33+newCoords!$B$2,""))))</f>
        <v>160.44444444444443</v>
      </c>
      <c r="D36">
        <f>IF(ISBLANK(oldCoords!D33),"",IF(oldCoords!D33="&gt;",""""&amp;oldCoords!D33,IF(D$1="X",$B$3*oldCoords!D33+newCoords!$B$1,IF(D$1="Y",$B$4*oldCoords!D33+newCoords!$B$2,""))))</f>
        <v>116</v>
      </c>
      <c r="E36">
        <f>IF(ISBLANK(oldCoords!E33),"",IF(oldCoords!E33="&gt;",""""&amp;oldCoords!E33,IF(E$1="X",$B$3*oldCoords!E33+newCoords!$B$1,IF(E$1="Y",$B$4*oldCoords!E33+newCoords!$B$2,""))))</f>
        <v>160.44444444444443</v>
      </c>
      <c r="F36">
        <f>IF(ISBLANK(oldCoords!F33),"",IF(oldCoords!F33="&gt;",""""&amp;oldCoords!F33,IF(F$1="X",$B$3*oldCoords!F33+newCoords!$B$1,IF(F$1="Y",$B$4*oldCoords!F33+newCoords!$B$2,""))))</f>
        <v>117.33333333333333</v>
      </c>
      <c r="G36">
        <f>IF(ISBLANK(oldCoords!G33),"",IF(oldCoords!G33="&gt;",""""&amp;oldCoords!G33,IF(G$1="X",$B$3*oldCoords!G33+newCoords!$B$1,IF(G$1="Y",$B$4*oldCoords!G33+newCoords!$B$2,""))))</f>
        <v>161.77777777777777</v>
      </c>
      <c r="H36">
        <f>IF(ISBLANK(oldCoords!H33),"",IF(oldCoords!H33="&gt;",""""&amp;oldCoords!H33,IF(H$1="X",$B$3*oldCoords!H33+newCoords!$B$1,IF(H$1="Y",$B$4*oldCoords!H33+newCoords!$B$2,""))))</f>
        <v>118.66666666666666</v>
      </c>
      <c r="I36">
        <f>IF(ISBLANK(oldCoords!I33),"",IF(oldCoords!I33="&gt;",""""&amp;oldCoords!I33,IF(I$1="X",$B$3*oldCoords!I33+newCoords!$B$1,IF(I$1="Y",$B$4*oldCoords!I33+newCoords!$B$2,""))))</f>
        <v>160.44444444444443</v>
      </c>
      <c r="J36">
        <f>IF(ISBLANK(oldCoords!J33),"",IF(oldCoords!J33="&gt;",""""&amp;oldCoords!J33,IF(J$1="X",$B$3*oldCoords!J33+newCoords!$B$1,IF(J$1="Y",$B$4*oldCoords!J33+newCoords!$B$2,""))))</f>
        <v>121.33333333333333</v>
      </c>
      <c r="K36">
        <f>IF(ISBLANK(oldCoords!K33),"",IF(oldCoords!K33="&gt;",""""&amp;oldCoords!K33,IF(K$1="X",$B$3*oldCoords!K33+newCoords!$B$1,IF(K$1="Y",$B$4*oldCoords!K33+newCoords!$B$2,""))))</f>
        <v>161.77777777777777</v>
      </c>
      <c r="L36">
        <f>IF(ISBLANK(oldCoords!L33),"",IF(oldCoords!L33="&gt;",""""&amp;oldCoords!L33,IF(L$1="X",$B$3*oldCoords!L33+newCoords!$B$1,IF(L$1="Y",$B$4*oldCoords!L33+newCoords!$B$2,""))))</f>
        <v>121.77777777777777</v>
      </c>
      <c r="M36">
        <f>IF(ISBLANK(oldCoords!M33),"",IF(oldCoords!M33="&gt;",""""&amp;oldCoords!M33,IF(M$1="X",$B$3*oldCoords!M33+newCoords!$B$1,IF(M$1="Y",$B$4*oldCoords!M33+newCoords!$B$2,""))))</f>
        <v>163.55555555555554</v>
      </c>
      <c r="N36">
        <f>IF(ISBLANK(oldCoords!N33),"",IF(oldCoords!N33="&gt;",""""&amp;oldCoords!N33,IF(N$1="X",$B$3*oldCoords!N33+newCoords!$B$1,IF(N$1="Y",$B$4*oldCoords!N33+newCoords!$B$2,""))))</f>
        <v>120</v>
      </c>
      <c r="O36">
        <f>IF(ISBLANK(oldCoords!O33),"",IF(oldCoords!O33="&gt;",""""&amp;oldCoords!O33,IF(O$1="X",$B$3*oldCoords!O33+newCoords!$B$1,IF(O$1="Y",$B$4*oldCoords!O33+newCoords!$B$2,""))))</f>
        <v>163.11111111111111</v>
      </c>
      <c r="P36">
        <f>IF(ISBLANK(oldCoords!P33),"",IF(oldCoords!P33="&gt;",""""&amp;oldCoords!P33,IF(P$1="X",$B$3*oldCoords!P33+newCoords!$B$1,IF(P$1="Y",$B$4*oldCoords!P33+newCoords!$B$2,""))))</f>
        <v>117.77777777777777</v>
      </c>
      <c r="Q36">
        <f>IF(ISBLANK(oldCoords!Q33),"",IF(oldCoords!Q33="&gt;",""""&amp;oldCoords!Q33,IF(Q$1="X",$B$3*oldCoords!Q33+newCoords!$B$1,IF(Q$1="Y",$B$4*oldCoords!Q33+newCoords!$B$2,""))))</f>
        <v>161.77777777777777</v>
      </c>
      <c r="R36">
        <f>IF(ISBLANK(oldCoords!R33),"",IF(oldCoords!R33="&gt;",""""&amp;oldCoords!R33,IF(R$1="X",$B$3*oldCoords!R33+newCoords!$B$1,IF(R$1="Y",$B$4*oldCoords!R33+newCoords!$B$2,""))))</f>
        <v>116</v>
      </c>
      <c r="S36" t="str">
        <f>IF(ISBLANK(oldCoords!S33),"",IF(oldCoords!S33="&gt;",""""&amp;oldCoords!S33,IF(S$1="X",$B$3*oldCoords!S33+newCoords!$B$1,IF(S$1="Y",$B$4*oldCoords!S33+newCoords!$B$2,""))))</f>
        <v>"&gt;</v>
      </c>
      <c r="T36" t="str">
        <f>IF(ISBLANK(oldCoords!T33),"",IF(oldCoords!T33="&gt;",""""&amp;oldCoords!T33,IF(T$1="X",$B$3*oldCoords!T33+newCoords!$B$1,IF(T$1="Y",$B$4*oldCoords!T33+newCoords!$B$2,""))))</f>
        <v/>
      </c>
      <c r="U36" t="str">
        <f>IF(ISBLANK(oldCoords!U33),"",IF(oldCoords!U33="&gt;",""""&amp;oldCoords!U33,IF(U$1="X",$B$3*oldCoords!U33+newCoords!$B$1,IF(U$1="Y",$B$4*oldCoords!U33+newCoords!$B$2,""))))</f>
        <v/>
      </c>
      <c r="V36" t="str">
        <f>IF(ISBLANK(oldCoords!V33),"",IF(oldCoords!V33="&gt;",""""&amp;oldCoords!V33,IF(V$1="X",$B$3*oldCoords!V33+newCoords!$B$1,IF(V$1="Y",$B$4*oldCoords!V33+newCoords!$B$2,""))))</f>
        <v/>
      </c>
      <c r="W36" t="str">
        <f>IF(ISBLANK(oldCoords!W33),"",IF(oldCoords!W33="&gt;",""""&amp;oldCoords!W33,IF(W$1="X",$B$3*oldCoords!W33+newCoords!$B$1,IF(W$1="Y",$B$4*oldCoords!W33+newCoords!$B$2,""))))</f>
        <v/>
      </c>
      <c r="X36" t="str">
        <f>IF(ISBLANK(oldCoords!X33),"",IF(oldCoords!X33="&gt;",""""&amp;oldCoords!X33,IF(X$1="X",$B$3*oldCoords!X33+newCoords!$B$1,IF(X$1="Y",$B$4*oldCoords!X33+newCoords!$B$2,""))))</f>
        <v/>
      </c>
      <c r="Y36" t="str">
        <f>IF(ISBLANK(oldCoords!Y33),"",IF(oldCoords!Y33="&gt;",""""&amp;oldCoords!Y33,IF(Y$1="X",$B$3*oldCoords!Y33+newCoords!$B$1,IF(Y$1="Y",$B$4*oldCoords!Y33+newCoords!$B$2,""))))</f>
        <v/>
      </c>
      <c r="Z36" t="str">
        <f>IF(ISBLANK(oldCoords!Z33),"",IF(oldCoords!Z33="&gt;",""""&amp;oldCoords!Z33,IF(Z$1="X",$B$3*oldCoords!Z33+newCoords!$B$1,IF(Z$1="Y",$B$4*oldCoords!Z33+newCoords!$B$2,""))))</f>
        <v/>
      </c>
      <c r="AA36" t="str">
        <f>IF(ISBLANK(oldCoords!AA33),"",IF(oldCoords!AA33="&gt;",""""&amp;oldCoords!AA33,IF(AA$1="X",$B$3*oldCoords!AA33+newCoords!$B$1,IF(AA$1="Y",$B$4*oldCoords!AA33+newCoords!$B$2,""))))</f>
        <v/>
      </c>
      <c r="AB36" t="str">
        <f>IF(ISBLANK(oldCoords!AB33),"",IF(oldCoords!AB33="&gt;",""""&amp;oldCoords!AB33,IF(AB$1="X",$B$3*oldCoords!AB33+newCoords!$B$1,IF(AB$1="Y",$B$4*oldCoords!AB33+newCoords!$B$2,""))))</f>
        <v/>
      </c>
      <c r="AC36" t="str">
        <f>IF(ISBLANK(oldCoords!AC33),"",IF(oldCoords!AC33="&gt;",""""&amp;oldCoords!AC33,IF(AC$1="X",$B$3*oldCoords!AC33+newCoords!$B$1,IF(AC$1="Y",$B$4*oldCoords!AC33+newCoords!$B$2,""))))</f>
        <v/>
      </c>
      <c r="AD36" t="str">
        <f>IF(ISBLANK(oldCoords!AD33),"",IF(oldCoords!AD33="&gt;",""""&amp;oldCoords!AD33,IF(AD$1="X",$B$3*oldCoords!AD33+newCoords!$B$1,IF(AD$1="Y",$B$4*oldCoords!AD33+newCoords!$B$2,""))))</f>
        <v/>
      </c>
      <c r="AE36" t="str">
        <f>IF(ISBLANK(oldCoords!AE33),"",IF(oldCoords!AE33="&gt;",""""&amp;oldCoords!AE33,IF(AE$1="X",$B$3*oldCoords!AE33+newCoords!$B$1,IF(AE$1="Y",$B$4*oldCoords!AE33+newCoords!$B$2,""))))</f>
        <v/>
      </c>
      <c r="AF36" t="str">
        <f>IF(ISBLANK(oldCoords!AF33),"",IF(oldCoords!AF33="&gt;",""""&amp;oldCoords!AF33,IF(AF$1="X",$B$3*oldCoords!AF33+newCoords!$B$1,IF(AF$1="Y",$B$4*oldCoords!AF33+newCoords!$B$2,""))))</f>
        <v/>
      </c>
      <c r="AG36" t="str">
        <f>IF(ISBLANK(oldCoords!AG33),"",IF(oldCoords!AG33="&gt;",""""&amp;oldCoords!AG33,IF(AG$1="X",$B$3*oldCoords!AG33+newCoords!$B$1,IF(AG$1="Y",$B$4*oldCoords!AG33+newCoords!$B$2,""))))</f>
        <v/>
      </c>
      <c r="AH36" t="str">
        <f>IF(ISBLANK(oldCoords!AH33),"",IF(oldCoords!AH33="&gt;",""""&amp;oldCoords!AH33,IF(AH$1="X",$B$3*oldCoords!AH33+newCoords!$B$1,IF(AH$1="Y",$B$4*oldCoords!AH33+newCoords!$B$2,""))))</f>
        <v/>
      </c>
      <c r="AI36" t="str">
        <f>IF(ISBLANK(oldCoords!AI33),"",IF(oldCoords!AI33="&gt;",""""&amp;oldCoords!AI33,IF(AI$1="X",$B$3*oldCoords!AI33+newCoords!$B$1,IF(AI$1="Y",$B$4*oldCoords!AI33+newCoords!$B$2,""))))</f>
        <v/>
      </c>
      <c r="AJ36" t="str">
        <f>IF(ISBLANK(oldCoords!AJ33),"",IF(oldCoords!AJ33="&gt;",""""&amp;oldCoords!AJ33,IF(AJ$1="X",$B$3*oldCoords!AJ33+newCoords!$B$1,IF(AJ$1="Y",$B$4*oldCoords!AJ33+newCoords!$B$2,""))))</f>
        <v/>
      </c>
      <c r="AK36" t="str">
        <f>IF(ISBLANK(oldCoords!AK33),"",IF(oldCoords!AK33="&gt;",""""&amp;oldCoords!AK33,IF(AK$1="X",$B$3*oldCoords!AK33+newCoords!$B$1,IF(AK$1="Y",$B$4*oldCoords!AK33+newCoords!$B$2,""))))</f>
        <v/>
      </c>
      <c r="AL36" t="str">
        <f>IF(ISBLANK(oldCoords!AL33),"",IF(oldCoords!AL33="&gt;",""""&amp;oldCoords!AL33,IF(AL$1="X",$B$3*oldCoords!AL33+newCoords!$B$1,IF(AL$1="Y",$B$4*oldCoords!AL33+newCoords!$B$2,""))))</f>
        <v/>
      </c>
      <c r="AM36" t="str">
        <f>IF(ISBLANK(oldCoords!AM33),"",IF(oldCoords!AM33="&gt;",""""&amp;oldCoords!AM33,IF(AM$1="X",$B$3*oldCoords!AM33+newCoords!$B$1,IF(AM$1="Y",$B$4*oldCoords!AM33+newCoords!$B$2,""))))</f>
        <v/>
      </c>
      <c r="AN36" t="str">
        <f>IF(ISBLANK(oldCoords!AN33),"",IF(oldCoords!AN33="&gt;",""""&amp;oldCoords!AN33,IF(AN$1="X",$B$3*oldCoords!AN33+newCoords!$B$1,IF(AN$1="Y",$B$4*oldCoords!AN33+newCoords!$B$2,""))))</f>
        <v/>
      </c>
      <c r="AO36" t="str">
        <f>IF(ISBLANK(oldCoords!AO33),"",IF(oldCoords!AO33="&gt;",""""&amp;oldCoords!AO33,IF(AO$1="X",$B$3*oldCoords!AO33+newCoords!$B$1,IF(AO$1="Y",$B$4*oldCoords!AO33+newCoords!$B$2,""))))</f>
        <v/>
      </c>
      <c r="AP36" t="str">
        <f>IF(ISBLANK(oldCoords!AP33),"",IF(oldCoords!AP33="&gt;",""""&amp;oldCoords!AP33,IF(AP$1="X",$B$3*oldCoords!AP33+newCoords!$B$1,IF(AP$1="Y",$B$4*oldCoords!AP33+newCoords!$B$2,""))))</f>
        <v/>
      </c>
      <c r="AQ36" t="str">
        <f>IF(ISBLANK(oldCoords!AQ33),"",IF(oldCoords!AQ33="&gt;",""""&amp;oldCoords!AQ33,IF(AQ$1="X",$B$3*oldCoords!AQ33+newCoords!$B$1,IF(AQ$1="Y",$B$4*oldCoords!AQ33+newCoords!$B$2,""))))</f>
        <v/>
      </c>
      <c r="AR36" t="str">
        <f>IF(ISBLANK(oldCoords!AR33),"",IF(oldCoords!AR33="&gt;",""""&amp;oldCoords!AR33,IF(AR$1="X",$B$3*oldCoords!AR33+newCoords!$B$1,IF(AR$1="Y",$B$4*oldCoords!AR33+newCoords!$B$2,""))))</f>
        <v/>
      </c>
      <c r="AS36" t="str">
        <f>IF(ISBLANK(oldCoords!AS33),"",IF(oldCoords!AS33="&gt;",""""&amp;oldCoords!AS33,IF(AS$1="X",$B$3*oldCoords!AS33+newCoords!$B$1,IF(AS$1="Y",$B$4*oldCoords!AS33+newCoords!$B$2,""))))</f>
        <v/>
      </c>
      <c r="AT36" t="str">
        <f>IF(ISBLANK(oldCoords!AT33),"",IF(oldCoords!AT33="&gt;",""""&amp;oldCoords!AT33,IF(AT$1="X",$B$3*oldCoords!AT33+newCoords!$B$1,IF(AT$1="Y",$B$4*oldCoords!AT33+newCoords!$B$2,""))))</f>
        <v/>
      </c>
      <c r="AU36" t="str">
        <f>IF(ISBLANK(oldCoords!AU33),"",IF(oldCoords!AU33="&gt;",""""&amp;oldCoords!AU33,IF(AU$1="X",$B$3*oldCoords!AU33+newCoords!$B$1,IF(AU$1="Y",$B$4*oldCoords!AU33+newCoords!$B$2,""))))</f>
        <v/>
      </c>
      <c r="AV36" t="str">
        <f>IF(ISBLANK(oldCoords!AV33),"",IF(oldCoords!AV33="&gt;",""""&amp;oldCoords!AV33,IF(AV$1="X",$B$3*oldCoords!AV33+newCoords!$B$1,IF(AV$1="Y",$B$4*oldCoords!AV33+newCoords!$B$2,""))))</f>
        <v/>
      </c>
      <c r="AW36" t="str">
        <f>IF(ISBLANK(oldCoords!AW33),"",IF(oldCoords!AW33="&gt;",""""&amp;oldCoords!AW33,IF(AW$1="X",$B$3*oldCoords!AW33+newCoords!$B$1,IF(AW$1="Y",$B$4*oldCoords!AW33+newCoords!$B$2,""))))</f>
        <v/>
      </c>
      <c r="AX36" t="str">
        <f>IF(ISBLANK(oldCoords!AX33),"",IF(oldCoords!AX33="&gt;",""""&amp;oldCoords!AX33,IF(AX$1="X",$B$3*oldCoords!AX33+newCoords!$B$1,IF(AX$1="Y",$B$4*oldCoords!AX33+newCoords!$B$2,""))))</f>
        <v/>
      </c>
      <c r="AY36" t="str">
        <f>IF(ISBLANK(oldCoords!AY33),"",IF(oldCoords!AY33="&gt;",""""&amp;oldCoords!AY33,IF(AY$1="X",$B$3*oldCoords!AY33+newCoords!$B$1,IF(AY$1="Y",$B$4*oldCoords!AY33+newCoords!$B$2,""))))</f>
        <v/>
      </c>
      <c r="AZ36" t="str">
        <f>IF(ISBLANK(oldCoords!AZ33),"",IF(oldCoords!AZ33="&gt;",""""&amp;oldCoords!AZ33,IF(AZ$1="X",$B$3*oldCoords!AZ33+newCoords!$B$1,IF(AZ$1="Y",$B$4*oldCoords!AZ33+newCoords!$B$2,""))))</f>
        <v/>
      </c>
      <c r="BA36" t="str">
        <f>IF(ISBLANK(oldCoords!BA33),"",IF(oldCoords!BA33="&gt;",""""&amp;oldCoords!BA33,IF(BA$1="X",$B$3*oldCoords!BA33+newCoords!$B$1,IF(BA$1="Y",$B$4*oldCoords!BA33+newCoords!$B$2,""))))</f>
        <v/>
      </c>
    </row>
    <row r="37" spans="2:53">
      <c r="B37" s="2" t="str">
        <f>+CONCATENATE(oldCoords!B34,"""",IF(""=(newCoords!C37),"",newCoords!C37 &amp; ","),IF(""=(newCoords!D37),"",newCoords!D37 &amp; ","),IF(""=(newCoords!E37),"",newCoords!E37 &amp; ","),IF(""=(newCoords!F37),"",newCoords!F37 &amp; ","),IF(""=(newCoords!G37),"",newCoords!G37 &amp; ","),IF(""=(newCoords!H37),"",newCoords!H37 &amp; ","),IF(""=(newCoords!I37),"",newCoords!I37 &amp; ","),IF(""=(newCoords!J37),"",newCoords!J37 &amp; ","),IF(""=(newCoords!K37),"",newCoords!K37 &amp; ","),IF(""=(newCoords!L37),"",newCoords!L37 &amp; ","),IF(""=(newCoords!M37),"",newCoords!M37 &amp; ","),IF(""=(newCoords!N37),"",newCoords!N37 &amp; ","),IF(""=(newCoords!O37),"",newCoords!O37 &amp; ","),IF(""=(newCoords!P37),"",newCoords!P37 &amp; ","),IF(""=(newCoords!Q37),"",newCoords!Q37 &amp; ","),IF(""=(newCoords!R37),"",newCoords!R37 &amp; ","),IF(""=(newCoords!S37),"",newCoords!S37 &amp; ","),IF(""=(newCoords!T37),"",newCoords!T37 &amp; ","),IF(""=(newCoords!U37),"",newCoords!U37 &amp; ","),IF(""=(newCoords!V37),"",newCoords!V37 &amp; ","),IF(""=(newCoords!W37),"",newCoords!W37 &amp; ","),IF(""=(newCoords!X37),"",newCoords!X37 &amp; ","),IF(""=(newCoords!Y37),"",newCoords!Y37 &amp; ","),IF(""=(newCoords!Z37),"",newCoords!Z37 &amp; ","),IF(""=(newCoords!AA37),"",newCoords!AA37 &amp; ","),IF(""=(newCoords!AB37),"",newCoords!AB37 &amp; ","),IF(""=(newCoords!AC37),"",newCoords!AC37 &amp; ","),IF(""=(newCoords!AD37),"",newCoords!AD37 &amp; ","),IF(""=(newCoords!AE37),"",newCoords!AE37 &amp; ","),IF(""=(newCoords!AF37),"",newCoords!AF37 &amp; ","),IF(""=(newCoords!AG37),"",newCoords!AG37 &amp; ","),IF(""=(newCoords!AH37),"",newCoords!AH37 &amp; ","),IF(""=(newCoords!AI37),"",newCoords!AI37 &amp; ","),IF(""=(newCoords!AJ37),"",newCoords!AJ37 &amp; ","),IF(""=(newCoords!AK37),"",newCoords!AK37 &amp; ","),IF(""=(newCoords!AL37),"",newCoords!AL37 &amp; ","),IF(""=(newCoords!AM37),"",newCoords!AM37 &amp; ","),IF(""=(newCoords!AN37),"",newCoords!AN37 &amp; ","),IF(""=(newCoords!AO37),"",newCoords!AO37 &amp; ","),IF(""=(newCoords!AP37),"",newCoords!AP37 &amp; ","),IF(""=(newCoords!AQ37),"",newCoords!AQ37 &amp; ","),IF(""=(newCoords!AR37),"",newCoords!AR37 &amp; ","),IF(""=(newCoords!AS37),"",newCoords!AS37 &amp; ","),IF(""=(newCoords!AT37),"",newCoords!AT37 &amp; ","),IF(""=(newCoords!AU37),"",newCoords!AU37 &amp; ","),IF(""=(newCoords!AV37),"",newCoords!AV37 &amp; ","),IF(""=(newCoords!AW37),"",newCoords!AW37 &amp; ","),IF(""=(newCoords!AX37),"",newCoords!AX37 &amp; ","),IF(""=(newCoords!AY37),"",newCoords!AY37 &amp; ","),IF(""=(newCoords!AZ37),"",newCoords!AZ37 &amp; ","),IF(""=(newCoords!BA37),"",newCoords!BA37 &amp; ","))</f>
        <v>&lt;area shape=poly href=@placeURL_CT@ coords="162.666666666667,112,163.555555555556,114.666666666667,166.222222222222,112.888888888889,165.333333333333,111.111111111111,"&gt;,</v>
      </c>
      <c r="C37">
        <f>IF(ISBLANK(oldCoords!C34),"",IF(oldCoords!C34="&gt;",""""&amp;oldCoords!C34,IF(C$1="X",$B$3*oldCoords!C34+newCoords!$B$1,IF(C$1="Y",$B$4*oldCoords!C34+newCoords!$B$2,""))))</f>
        <v>162.66666666666666</v>
      </c>
      <c r="D37">
        <f>IF(ISBLANK(oldCoords!D34),"",IF(oldCoords!D34="&gt;",""""&amp;oldCoords!D34,IF(D$1="X",$B$3*oldCoords!D34+newCoords!$B$1,IF(D$1="Y",$B$4*oldCoords!D34+newCoords!$B$2,""))))</f>
        <v>112</v>
      </c>
      <c r="E37">
        <f>IF(ISBLANK(oldCoords!E34),"",IF(oldCoords!E34="&gt;",""""&amp;oldCoords!E34,IF(E$1="X",$B$3*oldCoords!E34+newCoords!$B$1,IF(E$1="Y",$B$4*oldCoords!E34+newCoords!$B$2,""))))</f>
        <v>163.55555555555554</v>
      </c>
      <c r="F37">
        <f>IF(ISBLANK(oldCoords!F34),"",IF(oldCoords!F34="&gt;",""""&amp;oldCoords!F34,IF(F$1="X",$B$3*oldCoords!F34+newCoords!$B$1,IF(F$1="Y",$B$4*oldCoords!F34+newCoords!$B$2,""))))</f>
        <v>114.66666666666666</v>
      </c>
      <c r="G37">
        <f>IF(ISBLANK(oldCoords!G34),"",IF(oldCoords!G34="&gt;",""""&amp;oldCoords!G34,IF(G$1="X",$B$3*oldCoords!G34+newCoords!$B$1,IF(G$1="Y",$B$4*oldCoords!G34+newCoords!$B$2,""))))</f>
        <v>166.2222222222222</v>
      </c>
      <c r="H37">
        <f>IF(ISBLANK(oldCoords!H34),"",IF(oldCoords!H34="&gt;",""""&amp;oldCoords!H34,IF(H$1="X",$B$3*oldCoords!H34+newCoords!$B$1,IF(H$1="Y",$B$4*oldCoords!H34+newCoords!$B$2,""))))</f>
        <v>112.88888888888889</v>
      </c>
      <c r="I37">
        <f>IF(ISBLANK(oldCoords!I34),"",IF(oldCoords!I34="&gt;",""""&amp;oldCoords!I34,IF(I$1="X",$B$3*oldCoords!I34+newCoords!$B$1,IF(I$1="Y",$B$4*oldCoords!I34+newCoords!$B$2,""))))</f>
        <v>165.33333333333331</v>
      </c>
      <c r="J37">
        <f>IF(ISBLANK(oldCoords!J34),"",IF(oldCoords!J34="&gt;",""""&amp;oldCoords!J34,IF(J$1="X",$B$3*oldCoords!J34+newCoords!$B$1,IF(J$1="Y",$B$4*oldCoords!J34+newCoords!$B$2,""))))</f>
        <v>111.1111111111111</v>
      </c>
      <c r="K37" t="str">
        <f>IF(ISBLANK(oldCoords!K34),"",IF(oldCoords!K34="&gt;",""""&amp;oldCoords!K34,IF(K$1="X",$B$3*oldCoords!K34+newCoords!$B$1,IF(K$1="Y",$B$4*oldCoords!K34+newCoords!$B$2,""))))</f>
        <v>"&gt;</v>
      </c>
      <c r="L37" t="str">
        <f>IF(ISBLANK(oldCoords!L34),"",IF(oldCoords!L34="&gt;",""""&amp;oldCoords!L34,IF(L$1="X",$B$3*oldCoords!L34+newCoords!$B$1,IF(L$1="Y",$B$4*oldCoords!L34+newCoords!$B$2,""))))</f>
        <v/>
      </c>
      <c r="M37" t="str">
        <f>IF(ISBLANK(oldCoords!M34),"",IF(oldCoords!M34="&gt;",""""&amp;oldCoords!M34,IF(M$1="X",$B$3*oldCoords!M34+newCoords!$B$1,IF(M$1="Y",$B$4*oldCoords!M34+newCoords!$B$2,""))))</f>
        <v/>
      </c>
      <c r="N37" t="str">
        <f>IF(ISBLANK(oldCoords!N34),"",IF(oldCoords!N34="&gt;",""""&amp;oldCoords!N34,IF(N$1="X",$B$3*oldCoords!N34+newCoords!$B$1,IF(N$1="Y",$B$4*oldCoords!N34+newCoords!$B$2,""))))</f>
        <v/>
      </c>
      <c r="O37" t="str">
        <f>IF(ISBLANK(oldCoords!O34),"",IF(oldCoords!O34="&gt;",""""&amp;oldCoords!O34,IF(O$1="X",$B$3*oldCoords!O34+newCoords!$B$1,IF(O$1="Y",$B$4*oldCoords!O34+newCoords!$B$2,""))))</f>
        <v/>
      </c>
      <c r="P37" t="str">
        <f>IF(ISBLANK(oldCoords!P34),"",IF(oldCoords!P34="&gt;",""""&amp;oldCoords!P34,IF(P$1="X",$B$3*oldCoords!P34+newCoords!$B$1,IF(P$1="Y",$B$4*oldCoords!P34+newCoords!$B$2,""))))</f>
        <v/>
      </c>
      <c r="Q37" t="str">
        <f>IF(ISBLANK(oldCoords!Q34),"",IF(oldCoords!Q34="&gt;",""""&amp;oldCoords!Q34,IF(Q$1="X",$B$3*oldCoords!Q34+newCoords!$B$1,IF(Q$1="Y",$B$4*oldCoords!Q34+newCoords!$B$2,""))))</f>
        <v/>
      </c>
      <c r="R37" t="str">
        <f>IF(ISBLANK(oldCoords!R34),"",IF(oldCoords!R34="&gt;",""""&amp;oldCoords!R34,IF(R$1="X",$B$3*oldCoords!R34+newCoords!$B$1,IF(R$1="Y",$B$4*oldCoords!R34+newCoords!$B$2,""))))</f>
        <v/>
      </c>
      <c r="S37" t="str">
        <f>IF(ISBLANK(oldCoords!S34),"",IF(oldCoords!S34="&gt;",""""&amp;oldCoords!S34,IF(S$1="X",$B$3*oldCoords!S34+newCoords!$B$1,IF(S$1="Y",$B$4*oldCoords!S34+newCoords!$B$2,""))))</f>
        <v/>
      </c>
      <c r="T37" t="str">
        <f>IF(ISBLANK(oldCoords!T34),"",IF(oldCoords!T34="&gt;",""""&amp;oldCoords!T34,IF(T$1="X",$B$3*oldCoords!T34+newCoords!$B$1,IF(T$1="Y",$B$4*oldCoords!T34+newCoords!$B$2,""))))</f>
        <v/>
      </c>
      <c r="U37" t="str">
        <f>IF(ISBLANK(oldCoords!U34),"",IF(oldCoords!U34="&gt;",""""&amp;oldCoords!U34,IF(U$1="X",$B$3*oldCoords!U34+newCoords!$B$1,IF(U$1="Y",$B$4*oldCoords!U34+newCoords!$B$2,""))))</f>
        <v/>
      </c>
      <c r="V37" t="str">
        <f>IF(ISBLANK(oldCoords!V34),"",IF(oldCoords!V34="&gt;",""""&amp;oldCoords!V34,IF(V$1="X",$B$3*oldCoords!V34+newCoords!$B$1,IF(V$1="Y",$B$4*oldCoords!V34+newCoords!$B$2,""))))</f>
        <v/>
      </c>
      <c r="W37" t="str">
        <f>IF(ISBLANK(oldCoords!W34),"",IF(oldCoords!W34="&gt;",""""&amp;oldCoords!W34,IF(W$1="X",$B$3*oldCoords!W34+newCoords!$B$1,IF(W$1="Y",$B$4*oldCoords!W34+newCoords!$B$2,""))))</f>
        <v/>
      </c>
      <c r="X37" t="str">
        <f>IF(ISBLANK(oldCoords!X34),"",IF(oldCoords!X34="&gt;",""""&amp;oldCoords!X34,IF(X$1="X",$B$3*oldCoords!X34+newCoords!$B$1,IF(X$1="Y",$B$4*oldCoords!X34+newCoords!$B$2,""))))</f>
        <v/>
      </c>
      <c r="Y37" t="str">
        <f>IF(ISBLANK(oldCoords!Y34),"",IF(oldCoords!Y34="&gt;",""""&amp;oldCoords!Y34,IF(Y$1="X",$B$3*oldCoords!Y34+newCoords!$B$1,IF(Y$1="Y",$B$4*oldCoords!Y34+newCoords!$B$2,""))))</f>
        <v/>
      </c>
      <c r="Z37" t="str">
        <f>IF(ISBLANK(oldCoords!Z34),"",IF(oldCoords!Z34="&gt;",""""&amp;oldCoords!Z34,IF(Z$1="X",$B$3*oldCoords!Z34+newCoords!$B$1,IF(Z$1="Y",$B$4*oldCoords!Z34+newCoords!$B$2,""))))</f>
        <v/>
      </c>
      <c r="AA37" t="str">
        <f>IF(ISBLANK(oldCoords!AA34),"",IF(oldCoords!AA34="&gt;",""""&amp;oldCoords!AA34,IF(AA$1="X",$B$3*oldCoords!AA34+newCoords!$B$1,IF(AA$1="Y",$B$4*oldCoords!AA34+newCoords!$B$2,""))))</f>
        <v/>
      </c>
      <c r="AB37" t="str">
        <f>IF(ISBLANK(oldCoords!AB34),"",IF(oldCoords!AB34="&gt;",""""&amp;oldCoords!AB34,IF(AB$1="X",$B$3*oldCoords!AB34+newCoords!$B$1,IF(AB$1="Y",$B$4*oldCoords!AB34+newCoords!$B$2,""))))</f>
        <v/>
      </c>
      <c r="AC37" t="str">
        <f>IF(ISBLANK(oldCoords!AC34),"",IF(oldCoords!AC34="&gt;",""""&amp;oldCoords!AC34,IF(AC$1="X",$B$3*oldCoords!AC34+newCoords!$B$1,IF(AC$1="Y",$B$4*oldCoords!AC34+newCoords!$B$2,""))))</f>
        <v/>
      </c>
      <c r="AD37" t="str">
        <f>IF(ISBLANK(oldCoords!AD34),"",IF(oldCoords!AD34="&gt;",""""&amp;oldCoords!AD34,IF(AD$1="X",$B$3*oldCoords!AD34+newCoords!$B$1,IF(AD$1="Y",$B$4*oldCoords!AD34+newCoords!$B$2,""))))</f>
        <v/>
      </c>
      <c r="AE37" t="str">
        <f>IF(ISBLANK(oldCoords!AE34),"",IF(oldCoords!AE34="&gt;",""""&amp;oldCoords!AE34,IF(AE$1="X",$B$3*oldCoords!AE34+newCoords!$B$1,IF(AE$1="Y",$B$4*oldCoords!AE34+newCoords!$B$2,""))))</f>
        <v/>
      </c>
      <c r="AF37" t="str">
        <f>IF(ISBLANK(oldCoords!AF34),"",IF(oldCoords!AF34="&gt;",""""&amp;oldCoords!AF34,IF(AF$1="X",$B$3*oldCoords!AF34+newCoords!$B$1,IF(AF$1="Y",$B$4*oldCoords!AF34+newCoords!$B$2,""))))</f>
        <v/>
      </c>
      <c r="AG37" t="str">
        <f>IF(ISBLANK(oldCoords!AG34),"",IF(oldCoords!AG34="&gt;",""""&amp;oldCoords!AG34,IF(AG$1="X",$B$3*oldCoords!AG34+newCoords!$B$1,IF(AG$1="Y",$B$4*oldCoords!AG34+newCoords!$B$2,""))))</f>
        <v/>
      </c>
      <c r="AH37" t="str">
        <f>IF(ISBLANK(oldCoords!AH34),"",IF(oldCoords!AH34="&gt;",""""&amp;oldCoords!AH34,IF(AH$1="X",$B$3*oldCoords!AH34+newCoords!$B$1,IF(AH$1="Y",$B$4*oldCoords!AH34+newCoords!$B$2,""))))</f>
        <v/>
      </c>
      <c r="AI37" t="str">
        <f>IF(ISBLANK(oldCoords!AI34),"",IF(oldCoords!AI34="&gt;",""""&amp;oldCoords!AI34,IF(AI$1="X",$B$3*oldCoords!AI34+newCoords!$B$1,IF(AI$1="Y",$B$4*oldCoords!AI34+newCoords!$B$2,""))))</f>
        <v/>
      </c>
      <c r="AJ37" t="str">
        <f>IF(ISBLANK(oldCoords!AJ34),"",IF(oldCoords!AJ34="&gt;",""""&amp;oldCoords!AJ34,IF(AJ$1="X",$B$3*oldCoords!AJ34+newCoords!$B$1,IF(AJ$1="Y",$B$4*oldCoords!AJ34+newCoords!$B$2,""))))</f>
        <v/>
      </c>
      <c r="AK37" t="str">
        <f>IF(ISBLANK(oldCoords!AK34),"",IF(oldCoords!AK34="&gt;",""""&amp;oldCoords!AK34,IF(AK$1="X",$B$3*oldCoords!AK34+newCoords!$B$1,IF(AK$1="Y",$B$4*oldCoords!AK34+newCoords!$B$2,""))))</f>
        <v/>
      </c>
      <c r="AL37" t="str">
        <f>IF(ISBLANK(oldCoords!AL34),"",IF(oldCoords!AL34="&gt;",""""&amp;oldCoords!AL34,IF(AL$1="X",$B$3*oldCoords!AL34+newCoords!$B$1,IF(AL$1="Y",$B$4*oldCoords!AL34+newCoords!$B$2,""))))</f>
        <v/>
      </c>
      <c r="AM37" t="str">
        <f>IF(ISBLANK(oldCoords!AM34),"",IF(oldCoords!AM34="&gt;",""""&amp;oldCoords!AM34,IF(AM$1="X",$B$3*oldCoords!AM34+newCoords!$B$1,IF(AM$1="Y",$B$4*oldCoords!AM34+newCoords!$B$2,""))))</f>
        <v/>
      </c>
      <c r="AN37" t="str">
        <f>IF(ISBLANK(oldCoords!AN34),"",IF(oldCoords!AN34="&gt;",""""&amp;oldCoords!AN34,IF(AN$1="X",$B$3*oldCoords!AN34+newCoords!$B$1,IF(AN$1="Y",$B$4*oldCoords!AN34+newCoords!$B$2,""))))</f>
        <v/>
      </c>
      <c r="AO37" t="str">
        <f>IF(ISBLANK(oldCoords!AO34),"",IF(oldCoords!AO34="&gt;",""""&amp;oldCoords!AO34,IF(AO$1="X",$B$3*oldCoords!AO34+newCoords!$B$1,IF(AO$1="Y",$B$4*oldCoords!AO34+newCoords!$B$2,""))))</f>
        <v/>
      </c>
      <c r="AP37" t="str">
        <f>IF(ISBLANK(oldCoords!AP34),"",IF(oldCoords!AP34="&gt;",""""&amp;oldCoords!AP34,IF(AP$1="X",$B$3*oldCoords!AP34+newCoords!$B$1,IF(AP$1="Y",$B$4*oldCoords!AP34+newCoords!$B$2,""))))</f>
        <v/>
      </c>
      <c r="AQ37" t="str">
        <f>IF(ISBLANK(oldCoords!AQ34),"",IF(oldCoords!AQ34="&gt;",""""&amp;oldCoords!AQ34,IF(AQ$1="X",$B$3*oldCoords!AQ34+newCoords!$B$1,IF(AQ$1="Y",$B$4*oldCoords!AQ34+newCoords!$B$2,""))))</f>
        <v/>
      </c>
      <c r="AR37" t="str">
        <f>IF(ISBLANK(oldCoords!AR34),"",IF(oldCoords!AR34="&gt;",""""&amp;oldCoords!AR34,IF(AR$1="X",$B$3*oldCoords!AR34+newCoords!$B$1,IF(AR$1="Y",$B$4*oldCoords!AR34+newCoords!$B$2,""))))</f>
        <v/>
      </c>
      <c r="AS37" t="str">
        <f>IF(ISBLANK(oldCoords!AS34),"",IF(oldCoords!AS34="&gt;",""""&amp;oldCoords!AS34,IF(AS$1="X",$B$3*oldCoords!AS34+newCoords!$B$1,IF(AS$1="Y",$B$4*oldCoords!AS34+newCoords!$B$2,""))))</f>
        <v/>
      </c>
      <c r="AT37" t="str">
        <f>IF(ISBLANK(oldCoords!AT34),"",IF(oldCoords!AT34="&gt;",""""&amp;oldCoords!AT34,IF(AT$1="X",$B$3*oldCoords!AT34+newCoords!$B$1,IF(AT$1="Y",$B$4*oldCoords!AT34+newCoords!$B$2,""))))</f>
        <v/>
      </c>
      <c r="AU37" t="str">
        <f>IF(ISBLANK(oldCoords!AU34),"",IF(oldCoords!AU34="&gt;",""""&amp;oldCoords!AU34,IF(AU$1="X",$B$3*oldCoords!AU34+newCoords!$B$1,IF(AU$1="Y",$B$4*oldCoords!AU34+newCoords!$B$2,""))))</f>
        <v/>
      </c>
      <c r="AV37" t="str">
        <f>IF(ISBLANK(oldCoords!AV34),"",IF(oldCoords!AV34="&gt;",""""&amp;oldCoords!AV34,IF(AV$1="X",$B$3*oldCoords!AV34+newCoords!$B$1,IF(AV$1="Y",$B$4*oldCoords!AV34+newCoords!$B$2,""))))</f>
        <v/>
      </c>
      <c r="AW37" t="str">
        <f>IF(ISBLANK(oldCoords!AW34),"",IF(oldCoords!AW34="&gt;",""""&amp;oldCoords!AW34,IF(AW$1="X",$B$3*oldCoords!AW34+newCoords!$B$1,IF(AW$1="Y",$B$4*oldCoords!AW34+newCoords!$B$2,""))))</f>
        <v/>
      </c>
      <c r="AX37" t="str">
        <f>IF(ISBLANK(oldCoords!AX34),"",IF(oldCoords!AX34="&gt;",""""&amp;oldCoords!AX34,IF(AX$1="X",$B$3*oldCoords!AX34+newCoords!$B$1,IF(AX$1="Y",$B$4*oldCoords!AX34+newCoords!$B$2,""))))</f>
        <v/>
      </c>
      <c r="AY37" t="str">
        <f>IF(ISBLANK(oldCoords!AY34),"",IF(oldCoords!AY34="&gt;",""""&amp;oldCoords!AY34,IF(AY$1="X",$B$3*oldCoords!AY34+newCoords!$B$1,IF(AY$1="Y",$B$4*oldCoords!AY34+newCoords!$B$2,""))))</f>
        <v/>
      </c>
      <c r="AZ37" t="str">
        <f>IF(ISBLANK(oldCoords!AZ34),"",IF(oldCoords!AZ34="&gt;",""""&amp;oldCoords!AZ34,IF(AZ$1="X",$B$3*oldCoords!AZ34+newCoords!$B$1,IF(AZ$1="Y",$B$4*oldCoords!AZ34+newCoords!$B$2,""))))</f>
        <v/>
      </c>
      <c r="BA37" t="str">
        <f>IF(ISBLANK(oldCoords!BA34),"",IF(oldCoords!BA34="&gt;",""""&amp;oldCoords!BA34,IF(BA$1="X",$B$3*oldCoords!BA34+newCoords!$B$1,IF(BA$1="Y",$B$4*oldCoords!BA34+newCoords!$B$2,""))))</f>
        <v/>
      </c>
    </row>
    <row r="38" spans="2:53">
      <c r="B38" s="2" t="str">
        <f>+CONCATENATE(oldCoords!B35,"""",IF(""=(newCoords!C38),"",newCoords!C38 &amp; ","),IF(""=(newCoords!D38),"",newCoords!D38 &amp; ","),IF(""=(newCoords!E38),"",newCoords!E38 &amp; ","),IF(""=(newCoords!F38),"",newCoords!F38 &amp; ","),IF(""=(newCoords!G38),"",newCoords!G38 &amp; ","),IF(""=(newCoords!H38),"",newCoords!H38 &amp; ","),IF(""=(newCoords!I38),"",newCoords!I38 &amp; ","),IF(""=(newCoords!J38),"",newCoords!J38 &amp; ","),IF(""=(newCoords!K38),"",newCoords!K38 &amp; ","),IF(""=(newCoords!L38),"",newCoords!L38 &amp; ","),IF(""=(newCoords!M38),"",newCoords!M38 &amp; ","),IF(""=(newCoords!N38),"",newCoords!N38 &amp; ","),IF(""=(newCoords!O38),"",newCoords!O38 &amp; ","),IF(""=(newCoords!P38),"",newCoords!P38 &amp; ","),IF(""=(newCoords!Q38),"",newCoords!Q38 &amp; ","),IF(""=(newCoords!R38),"",newCoords!R38 &amp; ","),IF(""=(newCoords!S38),"",newCoords!S38 &amp; ","),IF(""=(newCoords!T38),"",newCoords!T38 &amp; ","),IF(""=(newCoords!U38),"",newCoords!U38 &amp; ","),IF(""=(newCoords!V38),"",newCoords!V38 &amp; ","),IF(""=(newCoords!W38),"",newCoords!W38 &amp; ","),IF(""=(newCoords!X38),"",newCoords!X38 &amp; ","),IF(""=(newCoords!Y38),"",newCoords!Y38 &amp; ","),IF(""=(newCoords!Z38),"",newCoords!Z38 &amp; ","),IF(""=(newCoords!AA38),"",newCoords!AA38 &amp; ","),IF(""=(newCoords!AB38),"",newCoords!AB38 &amp; ","),IF(""=(newCoords!AC38),"",newCoords!AC38 &amp; ","),IF(""=(newCoords!AD38),"",newCoords!AD38 &amp; ","),IF(""=(newCoords!AE38),"",newCoords!AE38 &amp; ","),IF(""=(newCoords!AF38),"",newCoords!AF38 &amp; ","),IF(""=(newCoords!AG38),"",newCoords!AG38 &amp; ","),IF(""=(newCoords!AH38),"",newCoords!AH38 &amp; ","),IF(""=(newCoords!AI38),"",newCoords!AI38 &amp; ","),IF(""=(newCoords!AJ38),"",newCoords!AJ38 &amp; ","),IF(""=(newCoords!AK38),"",newCoords!AK38 &amp; ","),IF(""=(newCoords!AL38),"",newCoords!AL38 &amp; ","),IF(""=(newCoords!AM38),"",newCoords!AM38 &amp; ","),IF(""=(newCoords!AN38),"",newCoords!AN38 &amp; ","),IF(""=(newCoords!AO38),"",newCoords!AO38 &amp; ","),IF(""=(newCoords!AP38),"",newCoords!AP38 &amp; ","),IF(""=(newCoords!AQ38),"",newCoords!AQ38 &amp; ","),IF(""=(newCoords!AR38),"",newCoords!AR38 &amp; ","),IF(""=(newCoords!AS38),"",newCoords!AS38 &amp; ","),IF(""=(newCoords!AT38),"",newCoords!AT38 &amp; ","),IF(""=(newCoords!AU38),"",newCoords!AU38 &amp; ","),IF(""=(newCoords!AV38),"",newCoords!AV38 &amp; ","),IF(""=(newCoords!AW38),"",newCoords!AW38 &amp; ","),IF(""=(newCoords!AX38),"",newCoords!AX38 &amp; ","),IF(""=(newCoords!AY38),"",newCoords!AY38 &amp; ","),IF(""=(newCoords!AZ38),"",newCoords!AZ38 &amp; ","),IF(""=(newCoords!BA38),"",newCoords!BA38 &amp; ","))</f>
        <v>&lt;area shape=poly href=@placeURL_RI@ coords="165.777777777778,111.111111111111,168,114.222222222222,169.333333333333,113.333333333333,166.666666666667,110.666666666667,"&gt;,</v>
      </c>
      <c r="C38">
        <f>IF(ISBLANK(oldCoords!C35),"",IF(oldCoords!C35="&gt;",""""&amp;oldCoords!C35,IF(C$1="X",$B$3*oldCoords!C35+newCoords!$B$1,IF(C$1="Y",$B$4*oldCoords!C35+newCoords!$B$2,""))))</f>
        <v>165.77777777777777</v>
      </c>
      <c r="D38">
        <f>IF(ISBLANK(oldCoords!D35),"",IF(oldCoords!D35="&gt;",""""&amp;oldCoords!D35,IF(D$1="X",$B$3*oldCoords!D35+newCoords!$B$1,IF(D$1="Y",$B$4*oldCoords!D35+newCoords!$B$2,""))))</f>
        <v>111.1111111111111</v>
      </c>
      <c r="E38">
        <f>IF(ISBLANK(oldCoords!E35),"",IF(oldCoords!E35="&gt;",""""&amp;oldCoords!E35,IF(E$1="X",$B$3*oldCoords!E35+newCoords!$B$1,IF(E$1="Y",$B$4*oldCoords!E35+newCoords!$B$2,""))))</f>
        <v>168</v>
      </c>
      <c r="F38">
        <f>IF(ISBLANK(oldCoords!F35),"",IF(oldCoords!F35="&gt;",""""&amp;oldCoords!F35,IF(F$1="X",$B$3*oldCoords!F35+newCoords!$B$1,IF(F$1="Y",$B$4*oldCoords!F35+newCoords!$B$2,""))))</f>
        <v>114.22222222222221</v>
      </c>
      <c r="G38">
        <f>IF(ISBLANK(oldCoords!G35),"",IF(oldCoords!G35="&gt;",""""&amp;oldCoords!G35,IF(G$1="X",$B$3*oldCoords!G35+newCoords!$B$1,IF(G$1="Y",$B$4*oldCoords!G35+newCoords!$B$2,""))))</f>
        <v>169.33333333333331</v>
      </c>
      <c r="H38">
        <f>IF(ISBLANK(oldCoords!H35),"",IF(oldCoords!H35="&gt;",""""&amp;oldCoords!H35,IF(H$1="X",$B$3*oldCoords!H35+newCoords!$B$1,IF(H$1="Y",$B$4*oldCoords!H35+newCoords!$B$2,""))))</f>
        <v>113.33333333333333</v>
      </c>
      <c r="I38">
        <f>IF(ISBLANK(oldCoords!I35),"",IF(oldCoords!I35="&gt;",""""&amp;oldCoords!I35,IF(I$1="X",$B$3*oldCoords!I35+newCoords!$B$1,IF(I$1="Y",$B$4*oldCoords!I35+newCoords!$B$2,""))))</f>
        <v>166.66666666666666</v>
      </c>
      <c r="J38">
        <f>IF(ISBLANK(oldCoords!J35),"",IF(oldCoords!J35="&gt;",""""&amp;oldCoords!J35,IF(J$1="X",$B$3*oldCoords!J35+newCoords!$B$1,IF(J$1="Y",$B$4*oldCoords!J35+newCoords!$B$2,""))))</f>
        <v>110.66666666666666</v>
      </c>
      <c r="K38" t="str">
        <f>IF(ISBLANK(oldCoords!K35),"",IF(oldCoords!K35="&gt;",""""&amp;oldCoords!K35,IF(K$1="X",$B$3*oldCoords!K35+newCoords!$B$1,IF(K$1="Y",$B$4*oldCoords!K35+newCoords!$B$2,""))))</f>
        <v>"&gt;</v>
      </c>
      <c r="L38" t="str">
        <f>IF(ISBLANK(oldCoords!L35),"",IF(oldCoords!L35="&gt;",""""&amp;oldCoords!L35,IF(L$1="X",$B$3*oldCoords!L35+newCoords!$B$1,IF(L$1="Y",$B$4*oldCoords!L35+newCoords!$B$2,""))))</f>
        <v/>
      </c>
      <c r="M38" t="str">
        <f>IF(ISBLANK(oldCoords!M35),"",IF(oldCoords!M35="&gt;",""""&amp;oldCoords!M35,IF(M$1="X",$B$3*oldCoords!M35+newCoords!$B$1,IF(M$1="Y",$B$4*oldCoords!M35+newCoords!$B$2,""))))</f>
        <v/>
      </c>
      <c r="N38" t="str">
        <f>IF(ISBLANK(oldCoords!N35),"",IF(oldCoords!N35="&gt;",""""&amp;oldCoords!N35,IF(N$1="X",$B$3*oldCoords!N35+newCoords!$B$1,IF(N$1="Y",$B$4*oldCoords!N35+newCoords!$B$2,""))))</f>
        <v/>
      </c>
      <c r="O38" t="str">
        <f>IF(ISBLANK(oldCoords!O35),"",IF(oldCoords!O35="&gt;",""""&amp;oldCoords!O35,IF(O$1="X",$B$3*oldCoords!O35+newCoords!$B$1,IF(O$1="Y",$B$4*oldCoords!O35+newCoords!$B$2,""))))</f>
        <v/>
      </c>
      <c r="P38" t="str">
        <f>IF(ISBLANK(oldCoords!P35),"",IF(oldCoords!P35="&gt;",""""&amp;oldCoords!P35,IF(P$1="X",$B$3*oldCoords!P35+newCoords!$B$1,IF(P$1="Y",$B$4*oldCoords!P35+newCoords!$B$2,""))))</f>
        <v/>
      </c>
      <c r="Q38" t="str">
        <f>IF(ISBLANK(oldCoords!Q35),"",IF(oldCoords!Q35="&gt;",""""&amp;oldCoords!Q35,IF(Q$1="X",$B$3*oldCoords!Q35+newCoords!$B$1,IF(Q$1="Y",$B$4*oldCoords!Q35+newCoords!$B$2,""))))</f>
        <v/>
      </c>
      <c r="R38" t="str">
        <f>IF(ISBLANK(oldCoords!R35),"",IF(oldCoords!R35="&gt;",""""&amp;oldCoords!R35,IF(R$1="X",$B$3*oldCoords!R35+newCoords!$B$1,IF(R$1="Y",$B$4*oldCoords!R35+newCoords!$B$2,""))))</f>
        <v/>
      </c>
      <c r="S38" t="str">
        <f>IF(ISBLANK(oldCoords!S35),"",IF(oldCoords!S35="&gt;",""""&amp;oldCoords!S35,IF(S$1="X",$B$3*oldCoords!S35+newCoords!$B$1,IF(S$1="Y",$B$4*oldCoords!S35+newCoords!$B$2,""))))</f>
        <v/>
      </c>
      <c r="T38" t="str">
        <f>IF(ISBLANK(oldCoords!T35),"",IF(oldCoords!T35="&gt;",""""&amp;oldCoords!T35,IF(T$1="X",$B$3*oldCoords!T35+newCoords!$B$1,IF(T$1="Y",$B$4*oldCoords!T35+newCoords!$B$2,""))))</f>
        <v/>
      </c>
      <c r="U38" t="str">
        <f>IF(ISBLANK(oldCoords!U35),"",IF(oldCoords!U35="&gt;",""""&amp;oldCoords!U35,IF(U$1="X",$B$3*oldCoords!U35+newCoords!$B$1,IF(U$1="Y",$B$4*oldCoords!U35+newCoords!$B$2,""))))</f>
        <v/>
      </c>
      <c r="V38" t="str">
        <f>IF(ISBLANK(oldCoords!V35),"",IF(oldCoords!V35="&gt;",""""&amp;oldCoords!V35,IF(V$1="X",$B$3*oldCoords!V35+newCoords!$B$1,IF(V$1="Y",$B$4*oldCoords!V35+newCoords!$B$2,""))))</f>
        <v/>
      </c>
      <c r="W38" t="str">
        <f>IF(ISBLANK(oldCoords!W35),"",IF(oldCoords!W35="&gt;",""""&amp;oldCoords!W35,IF(W$1="X",$B$3*oldCoords!W35+newCoords!$B$1,IF(W$1="Y",$B$4*oldCoords!W35+newCoords!$B$2,""))))</f>
        <v/>
      </c>
      <c r="X38" t="str">
        <f>IF(ISBLANK(oldCoords!X35),"",IF(oldCoords!X35="&gt;",""""&amp;oldCoords!X35,IF(X$1="X",$B$3*oldCoords!X35+newCoords!$B$1,IF(X$1="Y",$B$4*oldCoords!X35+newCoords!$B$2,""))))</f>
        <v/>
      </c>
      <c r="Y38" t="str">
        <f>IF(ISBLANK(oldCoords!Y35),"",IF(oldCoords!Y35="&gt;",""""&amp;oldCoords!Y35,IF(Y$1="X",$B$3*oldCoords!Y35+newCoords!$B$1,IF(Y$1="Y",$B$4*oldCoords!Y35+newCoords!$B$2,""))))</f>
        <v/>
      </c>
      <c r="Z38" t="str">
        <f>IF(ISBLANK(oldCoords!Z35),"",IF(oldCoords!Z35="&gt;",""""&amp;oldCoords!Z35,IF(Z$1="X",$B$3*oldCoords!Z35+newCoords!$B$1,IF(Z$1="Y",$B$4*oldCoords!Z35+newCoords!$B$2,""))))</f>
        <v/>
      </c>
      <c r="AA38" t="str">
        <f>IF(ISBLANK(oldCoords!AA35),"",IF(oldCoords!AA35="&gt;",""""&amp;oldCoords!AA35,IF(AA$1="X",$B$3*oldCoords!AA35+newCoords!$B$1,IF(AA$1="Y",$B$4*oldCoords!AA35+newCoords!$B$2,""))))</f>
        <v/>
      </c>
      <c r="AB38" t="str">
        <f>IF(ISBLANK(oldCoords!AB35),"",IF(oldCoords!AB35="&gt;",""""&amp;oldCoords!AB35,IF(AB$1="X",$B$3*oldCoords!AB35+newCoords!$B$1,IF(AB$1="Y",$B$4*oldCoords!AB35+newCoords!$B$2,""))))</f>
        <v/>
      </c>
      <c r="AC38" t="str">
        <f>IF(ISBLANK(oldCoords!AC35),"",IF(oldCoords!AC35="&gt;",""""&amp;oldCoords!AC35,IF(AC$1="X",$B$3*oldCoords!AC35+newCoords!$B$1,IF(AC$1="Y",$B$4*oldCoords!AC35+newCoords!$B$2,""))))</f>
        <v/>
      </c>
      <c r="AD38" t="str">
        <f>IF(ISBLANK(oldCoords!AD35),"",IF(oldCoords!AD35="&gt;",""""&amp;oldCoords!AD35,IF(AD$1="X",$B$3*oldCoords!AD35+newCoords!$B$1,IF(AD$1="Y",$B$4*oldCoords!AD35+newCoords!$B$2,""))))</f>
        <v/>
      </c>
      <c r="AE38" t="str">
        <f>IF(ISBLANK(oldCoords!AE35),"",IF(oldCoords!AE35="&gt;",""""&amp;oldCoords!AE35,IF(AE$1="X",$B$3*oldCoords!AE35+newCoords!$B$1,IF(AE$1="Y",$B$4*oldCoords!AE35+newCoords!$B$2,""))))</f>
        <v/>
      </c>
      <c r="AF38" t="str">
        <f>IF(ISBLANK(oldCoords!AF35),"",IF(oldCoords!AF35="&gt;",""""&amp;oldCoords!AF35,IF(AF$1="X",$B$3*oldCoords!AF35+newCoords!$B$1,IF(AF$1="Y",$B$4*oldCoords!AF35+newCoords!$B$2,""))))</f>
        <v/>
      </c>
      <c r="AG38" t="str">
        <f>IF(ISBLANK(oldCoords!AG35),"",IF(oldCoords!AG35="&gt;",""""&amp;oldCoords!AG35,IF(AG$1="X",$B$3*oldCoords!AG35+newCoords!$B$1,IF(AG$1="Y",$B$4*oldCoords!AG35+newCoords!$B$2,""))))</f>
        <v/>
      </c>
      <c r="AH38" t="str">
        <f>IF(ISBLANK(oldCoords!AH35),"",IF(oldCoords!AH35="&gt;",""""&amp;oldCoords!AH35,IF(AH$1="X",$B$3*oldCoords!AH35+newCoords!$B$1,IF(AH$1="Y",$B$4*oldCoords!AH35+newCoords!$B$2,""))))</f>
        <v/>
      </c>
      <c r="AI38" t="str">
        <f>IF(ISBLANK(oldCoords!AI35),"",IF(oldCoords!AI35="&gt;",""""&amp;oldCoords!AI35,IF(AI$1="X",$B$3*oldCoords!AI35+newCoords!$B$1,IF(AI$1="Y",$B$4*oldCoords!AI35+newCoords!$B$2,""))))</f>
        <v/>
      </c>
      <c r="AJ38" t="str">
        <f>IF(ISBLANK(oldCoords!AJ35),"",IF(oldCoords!AJ35="&gt;",""""&amp;oldCoords!AJ35,IF(AJ$1="X",$B$3*oldCoords!AJ35+newCoords!$B$1,IF(AJ$1="Y",$B$4*oldCoords!AJ35+newCoords!$B$2,""))))</f>
        <v/>
      </c>
      <c r="AK38" t="str">
        <f>IF(ISBLANK(oldCoords!AK35),"",IF(oldCoords!AK35="&gt;",""""&amp;oldCoords!AK35,IF(AK$1="X",$B$3*oldCoords!AK35+newCoords!$B$1,IF(AK$1="Y",$B$4*oldCoords!AK35+newCoords!$B$2,""))))</f>
        <v/>
      </c>
      <c r="AL38" t="str">
        <f>IF(ISBLANK(oldCoords!AL35),"",IF(oldCoords!AL35="&gt;",""""&amp;oldCoords!AL35,IF(AL$1="X",$B$3*oldCoords!AL35+newCoords!$B$1,IF(AL$1="Y",$B$4*oldCoords!AL35+newCoords!$B$2,""))))</f>
        <v/>
      </c>
      <c r="AM38" t="str">
        <f>IF(ISBLANK(oldCoords!AM35),"",IF(oldCoords!AM35="&gt;",""""&amp;oldCoords!AM35,IF(AM$1="X",$B$3*oldCoords!AM35+newCoords!$B$1,IF(AM$1="Y",$B$4*oldCoords!AM35+newCoords!$B$2,""))))</f>
        <v/>
      </c>
      <c r="AN38" t="str">
        <f>IF(ISBLANK(oldCoords!AN35),"",IF(oldCoords!AN35="&gt;",""""&amp;oldCoords!AN35,IF(AN$1="X",$B$3*oldCoords!AN35+newCoords!$B$1,IF(AN$1="Y",$B$4*oldCoords!AN35+newCoords!$B$2,""))))</f>
        <v/>
      </c>
      <c r="AO38" t="str">
        <f>IF(ISBLANK(oldCoords!AO35),"",IF(oldCoords!AO35="&gt;",""""&amp;oldCoords!AO35,IF(AO$1="X",$B$3*oldCoords!AO35+newCoords!$B$1,IF(AO$1="Y",$B$4*oldCoords!AO35+newCoords!$B$2,""))))</f>
        <v/>
      </c>
      <c r="AP38" t="str">
        <f>IF(ISBLANK(oldCoords!AP35),"",IF(oldCoords!AP35="&gt;",""""&amp;oldCoords!AP35,IF(AP$1="X",$B$3*oldCoords!AP35+newCoords!$B$1,IF(AP$1="Y",$B$4*oldCoords!AP35+newCoords!$B$2,""))))</f>
        <v/>
      </c>
      <c r="AQ38" t="str">
        <f>IF(ISBLANK(oldCoords!AQ35),"",IF(oldCoords!AQ35="&gt;",""""&amp;oldCoords!AQ35,IF(AQ$1="X",$B$3*oldCoords!AQ35+newCoords!$B$1,IF(AQ$1="Y",$B$4*oldCoords!AQ35+newCoords!$B$2,""))))</f>
        <v/>
      </c>
      <c r="AR38" t="str">
        <f>IF(ISBLANK(oldCoords!AR35),"",IF(oldCoords!AR35="&gt;",""""&amp;oldCoords!AR35,IF(AR$1="X",$B$3*oldCoords!AR35+newCoords!$B$1,IF(AR$1="Y",$B$4*oldCoords!AR35+newCoords!$B$2,""))))</f>
        <v/>
      </c>
      <c r="AS38" t="str">
        <f>IF(ISBLANK(oldCoords!AS35),"",IF(oldCoords!AS35="&gt;",""""&amp;oldCoords!AS35,IF(AS$1="X",$B$3*oldCoords!AS35+newCoords!$B$1,IF(AS$1="Y",$B$4*oldCoords!AS35+newCoords!$B$2,""))))</f>
        <v/>
      </c>
      <c r="AT38" t="str">
        <f>IF(ISBLANK(oldCoords!AT35),"",IF(oldCoords!AT35="&gt;",""""&amp;oldCoords!AT35,IF(AT$1="X",$B$3*oldCoords!AT35+newCoords!$B$1,IF(AT$1="Y",$B$4*oldCoords!AT35+newCoords!$B$2,""))))</f>
        <v/>
      </c>
      <c r="AU38" t="str">
        <f>IF(ISBLANK(oldCoords!AU35),"",IF(oldCoords!AU35="&gt;",""""&amp;oldCoords!AU35,IF(AU$1="X",$B$3*oldCoords!AU35+newCoords!$B$1,IF(AU$1="Y",$B$4*oldCoords!AU35+newCoords!$B$2,""))))</f>
        <v/>
      </c>
      <c r="AV38" t="str">
        <f>IF(ISBLANK(oldCoords!AV35),"",IF(oldCoords!AV35="&gt;",""""&amp;oldCoords!AV35,IF(AV$1="X",$B$3*oldCoords!AV35+newCoords!$B$1,IF(AV$1="Y",$B$4*oldCoords!AV35+newCoords!$B$2,""))))</f>
        <v/>
      </c>
      <c r="AW38" t="str">
        <f>IF(ISBLANK(oldCoords!AW35),"",IF(oldCoords!AW35="&gt;",""""&amp;oldCoords!AW35,IF(AW$1="X",$B$3*oldCoords!AW35+newCoords!$B$1,IF(AW$1="Y",$B$4*oldCoords!AW35+newCoords!$B$2,""))))</f>
        <v/>
      </c>
      <c r="AX38" t="str">
        <f>IF(ISBLANK(oldCoords!AX35),"",IF(oldCoords!AX35="&gt;",""""&amp;oldCoords!AX35,IF(AX$1="X",$B$3*oldCoords!AX35+newCoords!$B$1,IF(AX$1="Y",$B$4*oldCoords!AX35+newCoords!$B$2,""))))</f>
        <v/>
      </c>
      <c r="AY38" t="str">
        <f>IF(ISBLANK(oldCoords!AY35),"",IF(oldCoords!AY35="&gt;",""""&amp;oldCoords!AY35,IF(AY$1="X",$B$3*oldCoords!AY35+newCoords!$B$1,IF(AY$1="Y",$B$4*oldCoords!AY35+newCoords!$B$2,""))))</f>
        <v/>
      </c>
      <c r="AZ38" t="str">
        <f>IF(ISBLANK(oldCoords!AZ35),"",IF(oldCoords!AZ35="&gt;",""""&amp;oldCoords!AZ35,IF(AZ$1="X",$B$3*oldCoords!AZ35+newCoords!$B$1,IF(AZ$1="Y",$B$4*oldCoords!AZ35+newCoords!$B$2,""))))</f>
        <v/>
      </c>
      <c r="BA38" t="str">
        <f>IF(ISBLANK(oldCoords!BA35),"",IF(oldCoords!BA35="&gt;",""""&amp;oldCoords!BA35,IF(BA$1="X",$B$3*oldCoords!BA35+newCoords!$B$1,IF(BA$1="Y",$B$4*oldCoords!BA35+newCoords!$B$2,""))))</f>
        <v/>
      </c>
    </row>
    <row r="39" spans="2:53">
      <c r="B39" s="2" t="str">
        <f>+CONCATENATE(oldCoords!B36,"""",IF(""=(newCoords!C39),"",newCoords!C39 &amp; ","),IF(""=(newCoords!D39),"",newCoords!D39 &amp; ","),IF(""=(newCoords!E39),"",newCoords!E39 &amp; ","),IF(""=(newCoords!F39),"",newCoords!F39 &amp; ","),IF(""=(newCoords!G39),"",newCoords!G39 &amp; ","),IF(""=(newCoords!H39),"",newCoords!H39 &amp; ","),IF(""=(newCoords!I39),"",newCoords!I39 &amp; ","),IF(""=(newCoords!J39),"",newCoords!J39 &amp; ","),IF(""=(newCoords!K39),"",newCoords!K39 &amp; ","),IF(""=(newCoords!L39),"",newCoords!L39 &amp; ","),IF(""=(newCoords!M39),"",newCoords!M39 &amp; ","),IF(""=(newCoords!N39),"",newCoords!N39 &amp; ","),IF(""=(newCoords!O39),"",newCoords!O39 &amp; ","),IF(""=(newCoords!P39),"",newCoords!P39 &amp; ","),IF(""=(newCoords!Q39),"",newCoords!Q39 &amp; ","),IF(""=(newCoords!R39),"",newCoords!R39 &amp; ","),IF(""=(newCoords!S39),"",newCoords!S39 &amp; ","),IF(""=(newCoords!T39),"",newCoords!T39 &amp; ","),IF(""=(newCoords!U39),"",newCoords!U39 &amp; ","),IF(""=(newCoords!V39),"",newCoords!V39 &amp; ","),IF(""=(newCoords!W39),"",newCoords!W39 &amp; ","),IF(""=(newCoords!X39),"",newCoords!X39 &amp; ","),IF(""=(newCoords!Y39),"",newCoords!Y39 &amp; ","),IF(""=(newCoords!Z39),"",newCoords!Z39 &amp; ","),IF(""=(newCoords!AA39),"",newCoords!AA39 &amp; ","),IF(""=(newCoords!AB39),"",newCoords!AB39 &amp; ","),IF(""=(newCoords!AC39),"",newCoords!AC39 &amp; ","),IF(""=(newCoords!AD39),"",newCoords!AD39 &amp; ","),IF(""=(newCoords!AE39),"",newCoords!AE39 &amp; ","),IF(""=(newCoords!AF39),"",newCoords!AF39 &amp; ","),IF(""=(newCoords!AG39),"",newCoords!AG39 &amp; ","),IF(""=(newCoords!AH39),"",newCoords!AH39 &amp; ","),IF(""=(newCoords!AI39),"",newCoords!AI39 &amp; ","),IF(""=(newCoords!AJ39),"",newCoords!AJ39 &amp; ","),IF(""=(newCoords!AK39),"",newCoords!AK39 &amp; ","),IF(""=(newCoords!AL39),"",newCoords!AL39 &amp; ","),IF(""=(newCoords!AM39),"",newCoords!AM39 &amp; ","),IF(""=(newCoords!AN39),"",newCoords!AN39 &amp; ","),IF(""=(newCoords!AO39),"",newCoords!AO39 &amp; ","),IF(""=(newCoords!AP39),"",newCoords!AP39 &amp; ","),IF(""=(newCoords!AQ39),"",newCoords!AQ39 &amp; ","),IF(""=(newCoords!AR39),"",newCoords!AR39 &amp; ","),IF(""=(newCoords!AS39),"",newCoords!AS39 &amp; ","),IF(""=(newCoords!AT39),"",newCoords!AT39 &amp; ","),IF(""=(newCoords!AU39),"",newCoords!AU39 &amp; ","),IF(""=(newCoords!AV39),"",newCoords!AV39 &amp; ","),IF(""=(newCoords!AW39),"",newCoords!AW39 &amp; ","),IF(""=(newCoords!AX39),"",newCoords!AX39 &amp; ","),IF(""=(newCoords!AY39),"",newCoords!AY39 &amp; ","),IF(""=(newCoords!AZ39),"",newCoords!AZ39 &amp; ","),IF(""=(newCoords!BA39),"",newCoords!BA39 &amp; ","))</f>
        <v>&lt;area shape=poly href=@placeURL_MA@ coords="161.777777777778,109.777777777778,162.666666666667,111.555555555556,165.777777777778,110.222222222222,168.444444444444,111.555555555556,170.222222222222,110.666666666667,168,107.555555555556,"&gt;,</v>
      </c>
      <c r="C39">
        <f>IF(ISBLANK(oldCoords!C36),"",IF(oldCoords!C36="&gt;",""""&amp;oldCoords!C36,IF(C$1="X",$B$3*oldCoords!C36+newCoords!$B$1,IF(C$1="Y",$B$4*oldCoords!C36+newCoords!$B$2,""))))</f>
        <v>161.77777777777777</v>
      </c>
      <c r="D39">
        <f>IF(ISBLANK(oldCoords!D36),"",IF(oldCoords!D36="&gt;",""""&amp;oldCoords!D36,IF(D$1="X",$B$3*oldCoords!D36+newCoords!$B$1,IF(D$1="Y",$B$4*oldCoords!D36+newCoords!$B$2,""))))</f>
        <v>109.77777777777777</v>
      </c>
      <c r="E39">
        <f>IF(ISBLANK(oldCoords!E36),"",IF(oldCoords!E36="&gt;",""""&amp;oldCoords!E36,IF(E$1="X",$B$3*oldCoords!E36+newCoords!$B$1,IF(E$1="Y",$B$4*oldCoords!E36+newCoords!$B$2,""))))</f>
        <v>162.66666666666666</v>
      </c>
      <c r="F39">
        <f>IF(ISBLANK(oldCoords!F36),"",IF(oldCoords!F36="&gt;",""""&amp;oldCoords!F36,IF(F$1="X",$B$3*oldCoords!F36+newCoords!$B$1,IF(F$1="Y",$B$4*oldCoords!F36+newCoords!$B$2,""))))</f>
        <v>111.55555555555554</v>
      </c>
      <c r="G39">
        <f>IF(ISBLANK(oldCoords!G36),"",IF(oldCoords!G36="&gt;",""""&amp;oldCoords!G36,IF(G$1="X",$B$3*oldCoords!G36+newCoords!$B$1,IF(G$1="Y",$B$4*oldCoords!G36+newCoords!$B$2,""))))</f>
        <v>165.77777777777777</v>
      </c>
      <c r="H39">
        <f>IF(ISBLANK(oldCoords!H36),"",IF(oldCoords!H36="&gt;",""""&amp;oldCoords!H36,IF(H$1="X",$B$3*oldCoords!H36+newCoords!$B$1,IF(H$1="Y",$B$4*oldCoords!H36+newCoords!$B$2,""))))</f>
        <v>110.22222222222221</v>
      </c>
      <c r="I39">
        <f>IF(ISBLANK(oldCoords!I36),"",IF(oldCoords!I36="&gt;",""""&amp;oldCoords!I36,IF(I$1="X",$B$3*oldCoords!I36+newCoords!$B$1,IF(I$1="Y",$B$4*oldCoords!I36+newCoords!$B$2,""))))</f>
        <v>168.44444444444443</v>
      </c>
      <c r="J39">
        <f>IF(ISBLANK(oldCoords!J36),"",IF(oldCoords!J36="&gt;",""""&amp;oldCoords!J36,IF(J$1="X",$B$3*oldCoords!J36+newCoords!$B$1,IF(J$1="Y",$B$4*oldCoords!J36+newCoords!$B$2,""))))</f>
        <v>111.55555555555554</v>
      </c>
      <c r="K39">
        <f>IF(ISBLANK(oldCoords!K36),"",IF(oldCoords!K36="&gt;",""""&amp;oldCoords!K36,IF(K$1="X",$B$3*oldCoords!K36+newCoords!$B$1,IF(K$1="Y",$B$4*oldCoords!K36+newCoords!$B$2,""))))</f>
        <v>170.2222222222222</v>
      </c>
      <c r="L39">
        <f>IF(ISBLANK(oldCoords!L36),"",IF(oldCoords!L36="&gt;",""""&amp;oldCoords!L36,IF(L$1="X",$B$3*oldCoords!L36+newCoords!$B$1,IF(L$1="Y",$B$4*oldCoords!L36+newCoords!$B$2,""))))</f>
        <v>110.66666666666666</v>
      </c>
      <c r="M39">
        <f>IF(ISBLANK(oldCoords!M36),"",IF(oldCoords!M36="&gt;",""""&amp;oldCoords!M36,IF(M$1="X",$B$3*oldCoords!M36+newCoords!$B$1,IF(M$1="Y",$B$4*oldCoords!M36+newCoords!$B$2,""))))</f>
        <v>168</v>
      </c>
      <c r="N39">
        <f>IF(ISBLANK(oldCoords!N36),"",IF(oldCoords!N36="&gt;",""""&amp;oldCoords!N36,IF(N$1="X",$B$3*oldCoords!N36+newCoords!$B$1,IF(N$1="Y",$B$4*oldCoords!N36+newCoords!$B$2,""))))</f>
        <v>107.55555555555554</v>
      </c>
      <c r="O39" t="str">
        <f>IF(ISBLANK(oldCoords!O36),"",IF(oldCoords!O36="&gt;",""""&amp;oldCoords!O36,IF(O$1="X",$B$3*oldCoords!O36+newCoords!$B$1,IF(O$1="Y",$B$4*oldCoords!O36+newCoords!$B$2,""))))</f>
        <v>"&gt;</v>
      </c>
      <c r="P39" t="str">
        <f>IF(ISBLANK(oldCoords!P36),"",IF(oldCoords!P36="&gt;",""""&amp;oldCoords!P36,IF(P$1="X",$B$3*oldCoords!P36+newCoords!$B$1,IF(P$1="Y",$B$4*oldCoords!P36+newCoords!$B$2,""))))</f>
        <v/>
      </c>
      <c r="Q39" t="str">
        <f>IF(ISBLANK(oldCoords!Q36),"",IF(oldCoords!Q36="&gt;",""""&amp;oldCoords!Q36,IF(Q$1="X",$B$3*oldCoords!Q36+newCoords!$B$1,IF(Q$1="Y",$B$4*oldCoords!Q36+newCoords!$B$2,""))))</f>
        <v/>
      </c>
      <c r="R39" t="str">
        <f>IF(ISBLANK(oldCoords!R36),"",IF(oldCoords!R36="&gt;",""""&amp;oldCoords!R36,IF(R$1="X",$B$3*oldCoords!R36+newCoords!$B$1,IF(R$1="Y",$B$4*oldCoords!R36+newCoords!$B$2,""))))</f>
        <v/>
      </c>
      <c r="S39" t="str">
        <f>IF(ISBLANK(oldCoords!S36),"",IF(oldCoords!S36="&gt;",""""&amp;oldCoords!S36,IF(S$1="X",$B$3*oldCoords!S36+newCoords!$B$1,IF(S$1="Y",$B$4*oldCoords!S36+newCoords!$B$2,""))))</f>
        <v/>
      </c>
      <c r="T39" t="str">
        <f>IF(ISBLANK(oldCoords!T36),"",IF(oldCoords!T36="&gt;",""""&amp;oldCoords!T36,IF(T$1="X",$B$3*oldCoords!T36+newCoords!$B$1,IF(T$1="Y",$B$4*oldCoords!T36+newCoords!$B$2,""))))</f>
        <v/>
      </c>
      <c r="U39" t="str">
        <f>IF(ISBLANK(oldCoords!U36),"",IF(oldCoords!U36="&gt;",""""&amp;oldCoords!U36,IF(U$1="X",$B$3*oldCoords!U36+newCoords!$B$1,IF(U$1="Y",$B$4*oldCoords!U36+newCoords!$B$2,""))))</f>
        <v/>
      </c>
      <c r="V39" t="str">
        <f>IF(ISBLANK(oldCoords!V36),"",IF(oldCoords!V36="&gt;",""""&amp;oldCoords!V36,IF(V$1="X",$B$3*oldCoords!V36+newCoords!$B$1,IF(V$1="Y",$B$4*oldCoords!V36+newCoords!$B$2,""))))</f>
        <v/>
      </c>
      <c r="W39" t="str">
        <f>IF(ISBLANK(oldCoords!W36),"",IF(oldCoords!W36="&gt;",""""&amp;oldCoords!W36,IF(W$1="X",$B$3*oldCoords!W36+newCoords!$B$1,IF(W$1="Y",$B$4*oldCoords!W36+newCoords!$B$2,""))))</f>
        <v/>
      </c>
      <c r="X39" t="str">
        <f>IF(ISBLANK(oldCoords!X36),"",IF(oldCoords!X36="&gt;",""""&amp;oldCoords!X36,IF(X$1="X",$B$3*oldCoords!X36+newCoords!$B$1,IF(X$1="Y",$B$4*oldCoords!X36+newCoords!$B$2,""))))</f>
        <v/>
      </c>
      <c r="Y39" t="str">
        <f>IF(ISBLANK(oldCoords!Y36),"",IF(oldCoords!Y36="&gt;",""""&amp;oldCoords!Y36,IF(Y$1="X",$B$3*oldCoords!Y36+newCoords!$B$1,IF(Y$1="Y",$B$4*oldCoords!Y36+newCoords!$B$2,""))))</f>
        <v/>
      </c>
      <c r="Z39" t="str">
        <f>IF(ISBLANK(oldCoords!Z36),"",IF(oldCoords!Z36="&gt;",""""&amp;oldCoords!Z36,IF(Z$1="X",$B$3*oldCoords!Z36+newCoords!$B$1,IF(Z$1="Y",$B$4*oldCoords!Z36+newCoords!$B$2,""))))</f>
        <v/>
      </c>
      <c r="AA39" t="str">
        <f>IF(ISBLANK(oldCoords!AA36),"",IF(oldCoords!AA36="&gt;",""""&amp;oldCoords!AA36,IF(AA$1="X",$B$3*oldCoords!AA36+newCoords!$B$1,IF(AA$1="Y",$B$4*oldCoords!AA36+newCoords!$B$2,""))))</f>
        <v/>
      </c>
      <c r="AB39" t="str">
        <f>IF(ISBLANK(oldCoords!AB36),"",IF(oldCoords!AB36="&gt;",""""&amp;oldCoords!AB36,IF(AB$1="X",$B$3*oldCoords!AB36+newCoords!$B$1,IF(AB$1="Y",$B$4*oldCoords!AB36+newCoords!$B$2,""))))</f>
        <v/>
      </c>
      <c r="AC39" t="str">
        <f>IF(ISBLANK(oldCoords!AC36),"",IF(oldCoords!AC36="&gt;",""""&amp;oldCoords!AC36,IF(AC$1="X",$B$3*oldCoords!AC36+newCoords!$B$1,IF(AC$1="Y",$B$4*oldCoords!AC36+newCoords!$B$2,""))))</f>
        <v/>
      </c>
      <c r="AD39" t="str">
        <f>IF(ISBLANK(oldCoords!AD36),"",IF(oldCoords!AD36="&gt;",""""&amp;oldCoords!AD36,IF(AD$1="X",$B$3*oldCoords!AD36+newCoords!$B$1,IF(AD$1="Y",$B$4*oldCoords!AD36+newCoords!$B$2,""))))</f>
        <v/>
      </c>
      <c r="AE39" t="str">
        <f>IF(ISBLANK(oldCoords!AE36),"",IF(oldCoords!AE36="&gt;",""""&amp;oldCoords!AE36,IF(AE$1="X",$B$3*oldCoords!AE36+newCoords!$B$1,IF(AE$1="Y",$B$4*oldCoords!AE36+newCoords!$B$2,""))))</f>
        <v/>
      </c>
      <c r="AF39" t="str">
        <f>IF(ISBLANK(oldCoords!AF36),"",IF(oldCoords!AF36="&gt;",""""&amp;oldCoords!AF36,IF(AF$1="X",$B$3*oldCoords!AF36+newCoords!$B$1,IF(AF$1="Y",$B$4*oldCoords!AF36+newCoords!$B$2,""))))</f>
        <v/>
      </c>
      <c r="AG39" t="str">
        <f>IF(ISBLANK(oldCoords!AG36),"",IF(oldCoords!AG36="&gt;",""""&amp;oldCoords!AG36,IF(AG$1="X",$B$3*oldCoords!AG36+newCoords!$B$1,IF(AG$1="Y",$B$4*oldCoords!AG36+newCoords!$B$2,""))))</f>
        <v/>
      </c>
      <c r="AH39" t="str">
        <f>IF(ISBLANK(oldCoords!AH36),"",IF(oldCoords!AH36="&gt;",""""&amp;oldCoords!AH36,IF(AH$1="X",$B$3*oldCoords!AH36+newCoords!$B$1,IF(AH$1="Y",$B$4*oldCoords!AH36+newCoords!$B$2,""))))</f>
        <v/>
      </c>
      <c r="AI39" t="str">
        <f>IF(ISBLANK(oldCoords!AI36),"",IF(oldCoords!AI36="&gt;",""""&amp;oldCoords!AI36,IF(AI$1="X",$B$3*oldCoords!AI36+newCoords!$B$1,IF(AI$1="Y",$B$4*oldCoords!AI36+newCoords!$B$2,""))))</f>
        <v/>
      </c>
      <c r="AJ39" t="str">
        <f>IF(ISBLANK(oldCoords!AJ36),"",IF(oldCoords!AJ36="&gt;",""""&amp;oldCoords!AJ36,IF(AJ$1="X",$B$3*oldCoords!AJ36+newCoords!$B$1,IF(AJ$1="Y",$B$4*oldCoords!AJ36+newCoords!$B$2,""))))</f>
        <v/>
      </c>
      <c r="AK39" t="str">
        <f>IF(ISBLANK(oldCoords!AK36),"",IF(oldCoords!AK36="&gt;",""""&amp;oldCoords!AK36,IF(AK$1="X",$B$3*oldCoords!AK36+newCoords!$B$1,IF(AK$1="Y",$B$4*oldCoords!AK36+newCoords!$B$2,""))))</f>
        <v/>
      </c>
      <c r="AL39" t="str">
        <f>IF(ISBLANK(oldCoords!AL36),"",IF(oldCoords!AL36="&gt;",""""&amp;oldCoords!AL36,IF(AL$1="X",$B$3*oldCoords!AL36+newCoords!$B$1,IF(AL$1="Y",$B$4*oldCoords!AL36+newCoords!$B$2,""))))</f>
        <v/>
      </c>
      <c r="AM39" t="str">
        <f>IF(ISBLANK(oldCoords!AM36),"",IF(oldCoords!AM36="&gt;",""""&amp;oldCoords!AM36,IF(AM$1="X",$B$3*oldCoords!AM36+newCoords!$B$1,IF(AM$1="Y",$B$4*oldCoords!AM36+newCoords!$B$2,""))))</f>
        <v/>
      </c>
      <c r="AN39" t="str">
        <f>IF(ISBLANK(oldCoords!AN36),"",IF(oldCoords!AN36="&gt;",""""&amp;oldCoords!AN36,IF(AN$1="X",$B$3*oldCoords!AN36+newCoords!$B$1,IF(AN$1="Y",$B$4*oldCoords!AN36+newCoords!$B$2,""))))</f>
        <v/>
      </c>
      <c r="AO39" t="str">
        <f>IF(ISBLANK(oldCoords!AO36),"",IF(oldCoords!AO36="&gt;",""""&amp;oldCoords!AO36,IF(AO$1="X",$B$3*oldCoords!AO36+newCoords!$B$1,IF(AO$1="Y",$B$4*oldCoords!AO36+newCoords!$B$2,""))))</f>
        <v/>
      </c>
      <c r="AP39" t="str">
        <f>IF(ISBLANK(oldCoords!AP36),"",IF(oldCoords!AP36="&gt;",""""&amp;oldCoords!AP36,IF(AP$1="X",$B$3*oldCoords!AP36+newCoords!$B$1,IF(AP$1="Y",$B$4*oldCoords!AP36+newCoords!$B$2,""))))</f>
        <v/>
      </c>
      <c r="AQ39" t="str">
        <f>IF(ISBLANK(oldCoords!AQ36),"",IF(oldCoords!AQ36="&gt;",""""&amp;oldCoords!AQ36,IF(AQ$1="X",$B$3*oldCoords!AQ36+newCoords!$B$1,IF(AQ$1="Y",$B$4*oldCoords!AQ36+newCoords!$B$2,""))))</f>
        <v/>
      </c>
      <c r="AR39" t="str">
        <f>IF(ISBLANK(oldCoords!AR36),"",IF(oldCoords!AR36="&gt;",""""&amp;oldCoords!AR36,IF(AR$1="X",$B$3*oldCoords!AR36+newCoords!$B$1,IF(AR$1="Y",$B$4*oldCoords!AR36+newCoords!$B$2,""))))</f>
        <v/>
      </c>
      <c r="AS39" t="str">
        <f>IF(ISBLANK(oldCoords!AS36),"",IF(oldCoords!AS36="&gt;",""""&amp;oldCoords!AS36,IF(AS$1="X",$B$3*oldCoords!AS36+newCoords!$B$1,IF(AS$1="Y",$B$4*oldCoords!AS36+newCoords!$B$2,""))))</f>
        <v/>
      </c>
      <c r="AT39" t="str">
        <f>IF(ISBLANK(oldCoords!AT36),"",IF(oldCoords!AT36="&gt;",""""&amp;oldCoords!AT36,IF(AT$1="X",$B$3*oldCoords!AT36+newCoords!$B$1,IF(AT$1="Y",$B$4*oldCoords!AT36+newCoords!$B$2,""))))</f>
        <v/>
      </c>
      <c r="AU39" t="str">
        <f>IF(ISBLANK(oldCoords!AU36),"",IF(oldCoords!AU36="&gt;",""""&amp;oldCoords!AU36,IF(AU$1="X",$B$3*oldCoords!AU36+newCoords!$B$1,IF(AU$1="Y",$B$4*oldCoords!AU36+newCoords!$B$2,""))))</f>
        <v/>
      </c>
      <c r="AV39" t="str">
        <f>IF(ISBLANK(oldCoords!AV36),"",IF(oldCoords!AV36="&gt;",""""&amp;oldCoords!AV36,IF(AV$1="X",$B$3*oldCoords!AV36+newCoords!$B$1,IF(AV$1="Y",$B$4*oldCoords!AV36+newCoords!$B$2,""))))</f>
        <v/>
      </c>
      <c r="AW39" t="str">
        <f>IF(ISBLANK(oldCoords!AW36),"",IF(oldCoords!AW36="&gt;",""""&amp;oldCoords!AW36,IF(AW$1="X",$B$3*oldCoords!AW36+newCoords!$B$1,IF(AW$1="Y",$B$4*oldCoords!AW36+newCoords!$B$2,""))))</f>
        <v/>
      </c>
      <c r="AX39" t="str">
        <f>IF(ISBLANK(oldCoords!AX36),"",IF(oldCoords!AX36="&gt;",""""&amp;oldCoords!AX36,IF(AX$1="X",$B$3*oldCoords!AX36+newCoords!$B$1,IF(AX$1="Y",$B$4*oldCoords!AX36+newCoords!$B$2,""))))</f>
        <v/>
      </c>
      <c r="AY39" t="str">
        <f>IF(ISBLANK(oldCoords!AY36),"",IF(oldCoords!AY36="&gt;",""""&amp;oldCoords!AY36,IF(AY$1="X",$B$3*oldCoords!AY36+newCoords!$B$1,IF(AY$1="Y",$B$4*oldCoords!AY36+newCoords!$B$2,""))))</f>
        <v/>
      </c>
      <c r="AZ39" t="str">
        <f>IF(ISBLANK(oldCoords!AZ36),"",IF(oldCoords!AZ36="&gt;",""""&amp;oldCoords!AZ36,IF(AZ$1="X",$B$3*oldCoords!AZ36+newCoords!$B$1,IF(AZ$1="Y",$B$4*oldCoords!AZ36+newCoords!$B$2,""))))</f>
        <v/>
      </c>
      <c r="BA39" t="str">
        <f>IF(ISBLANK(oldCoords!BA36),"",IF(oldCoords!BA36="&gt;",""""&amp;oldCoords!BA36,IF(BA$1="X",$B$3*oldCoords!BA36+newCoords!$B$1,IF(BA$1="Y",$B$4*oldCoords!BA36+newCoords!$B$2,""))))</f>
        <v/>
      </c>
    </row>
    <row r="40" spans="2:53">
      <c r="B40" s="2" t="str">
        <f>+CONCATENATE(oldCoords!B37,"""",IF(""=(newCoords!C40),"",newCoords!C40 &amp; ","),IF(""=(newCoords!D40),"",newCoords!D40 &amp; ","),IF(""=(newCoords!E40),"",newCoords!E40 &amp; ","),IF(""=(newCoords!F40),"",newCoords!F40 &amp; ","),IF(""=(newCoords!G40),"",newCoords!G40 &amp; ","),IF(""=(newCoords!H40),"",newCoords!H40 &amp; ","),IF(""=(newCoords!I40),"",newCoords!I40 &amp; ","),IF(""=(newCoords!J40),"",newCoords!J40 &amp; ","),IF(""=(newCoords!K40),"",newCoords!K40 &amp; ","),IF(""=(newCoords!L40),"",newCoords!L40 &amp; ","),IF(""=(newCoords!M40),"",newCoords!M40 &amp; ","),IF(""=(newCoords!N40),"",newCoords!N40 &amp; ","),IF(""=(newCoords!O40),"",newCoords!O40 &amp; ","),IF(""=(newCoords!P40),"",newCoords!P40 &amp; ","),IF(""=(newCoords!Q40),"",newCoords!Q40 &amp; ","),IF(""=(newCoords!R40),"",newCoords!R40 &amp; ","),IF(""=(newCoords!S40),"",newCoords!S40 &amp; ","),IF(""=(newCoords!T40),"",newCoords!T40 &amp; ","),IF(""=(newCoords!U40),"",newCoords!U40 &amp; ","),IF(""=(newCoords!V40),"",newCoords!V40 &amp; ","),IF(""=(newCoords!W40),"",newCoords!W40 &amp; ","),IF(""=(newCoords!X40),"",newCoords!X40 &amp; ","),IF(""=(newCoords!Y40),"",newCoords!Y40 &amp; ","),IF(""=(newCoords!Z40),"",newCoords!Z40 &amp; ","),IF(""=(newCoords!AA40),"",newCoords!AA40 &amp; ","),IF(""=(newCoords!AB40),"",newCoords!AB40 &amp; ","),IF(""=(newCoords!AC40),"",newCoords!AC40 &amp; ","),IF(""=(newCoords!AD40),"",newCoords!AD40 &amp; ","),IF(""=(newCoords!AE40),"",newCoords!AE40 &amp; ","),IF(""=(newCoords!AF40),"",newCoords!AF40 &amp; ","),IF(""=(newCoords!AG40),"",newCoords!AG40 &amp; ","),IF(""=(newCoords!AH40),"",newCoords!AH40 &amp; ","),IF(""=(newCoords!AI40),"",newCoords!AI40 &amp; ","),IF(""=(newCoords!AJ40),"",newCoords!AJ40 &amp; ","),IF(""=(newCoords!AK40),"",newCoords!AK40 &amp; ","),IF(""=(newCoords!AL40),"",newCoords!AL40 &amp; ","),IF(""=(newCoords!AM40),"",newCoords!AM40 &amp; ","),IF(""=(newCoords!AN40),"",newCoords!AN40 &amp; ","),IF(""=(newCoords!AO40),"",newCoords!AO40 &amp; ","),IF(""=(newCoords!AP40),"",newCoords!AP40 &amp; ","),IF(""=(newCoords!AQ40),"",newCoords!AQ40 &amp; ","),IF(""=(newCoords!AR40),"",newCoords!AR40 &amp; ","),IF(""=(newCoords!AS40),"",newCoords!AS40 &amp; ","),IF(""=(newCoords!AT40),"",newCoords!AT40 &amp; ","),IF(""=(newCoords!AU40),"",newCoords!AU40 &amp; ","),IF(""=(newCoords!AV40),"",newCoords!AV40 &amp; ","),IF(""=(newCoords!AW40),"",newCoords!AW40 &amp; ","),IF(""=(newCoords!AX40),"",newCoords!AX40 &amp; ","),IF(""=(newCoords!AY40),"",newCoords!AY40 &amp; ","),IF(""=(newCoords!AZ40),"",newCoords!AZ40 &amp; ","),IF(""=(newCoords!BA40),"",newCoords!BA40 &amp; ","))</f>
        <v>&lt;area shape=poly href=@placeURL_VT@ coords="160.444444444444,103.555555555556,162.666666666667,109.333333333333,164,108.888888888889,163.111111111111,101.777777777778,"&gt;,</v>
      </c>
      <c r="C40">
        <f>IF(ISBLANK(oldCoords!C37),"",IF(oldCoords!C37="&gt;",""""&amp;oldCoords!C37,IF(C$1="X",$B$3*oldCoords!C37+newCoords!$B$1,IF(C$1="Y",$B$4*oldCoords!C37+newCoords!$B$2,""))))</f>
        <v>160.44444444444443</v>
      </c>
      <c r="D40">
        <f>IF(ISBLANK(oldCoords!D37),"",IF(oldCoords!D37="&gt;",""""&amp;oldCoords!D37,IF(D$1="X",$B$3*oldCoords!D37+newCoords!$B$1,IF(D$1="Y",$B$4*oldCoords!D37+newCoords!$B$2,""))))</f>
        <v>103.55555555555554</v>
      </c>
      <c r="E40">
        <f>IF(ISBLANK(oldCoords!E37),"",IF(oldCoords!E37="&gt;",""""&amp;oldCoords!E37,IF(E$1="X",$B$3*oldCoords!E37+newCoords!$B$1,IF(E$1="Y",$B$4*oldCoords!E37+newCoords!$B$2,""))))</f>
        <v>162.66666666666666</v>
      </c>
      <c r="F40">
        <f>IF(ISBLANK(oldCoords!F37),"",IF(oldCoords!F37="&gt;",""""&amp;oldCoords!F37,IF(F$1="X",$B$3*oldCoords!F37+newCoords!$B$1,IF(F$1="Y",$B$4*oldCoords!F37+newCoords!$B$2,""))))</f>
        <v>109.33333333333333</v>
      </c>
      <c r="G40">
        <f>IF(ISBLANK(oldCoords!G37),"",IF(oldCoords!G37="&gt;",""""&amp;oldCoords!G37,IF(G$1="X",$B$3*oldCoords!G37+newCoords!$B$1,IF(G$1="Y",$B$4*oldCoords!G37+newCoords!$B$2,""))))</f>
        <v>164</v>
      </c>
      <c r="H40">
        <f>IF(ISBLANK(oldCoords!H37),"",IF(oldCoords!H37="&gt;",""""&amp;oldCoords!H37,IF(H$1="X",$B$3*oldCoords!H37+newCoords!$B$1,IF(H$1="Y",$B$4*oldCoords!H37+newCoords!$B$2,""))))</f>
        <v>108.88888888888889</v>
      </c>
      <c r="I40">
        <f>IF(ISBLANK(oldCoords!I37),"",IF(oldCoords!I37="&gt;",""""&amp;oldCoords!I37,IF(I$1="X",$B$3*oldCoords!I37+newCoords!$B$1,IF(I$1="Y",$B$4*oldCoords!I37+newCoords!$B$2,""))))</f>
        <v>163.11111111111111</v>
      </c>
      <c r="J40">
        <f>IF(ISBLANK(oldCoords!J37),"",IF(oldCoords!J37="&gt;",""""&amp;oldCoords!J37,IF(J$1="X",$B$3*oldCoords!J37+newCoords!$B$1,IF(J$1="Y",$B$4*oldCoords!J37+newCoords!$B$2,""))))</f>
        <v>101.77777777777777</v>
      </c>
      <c r="K40" t="str">
        <f>IF(ISBLANK(oldCoords!K37),"",IF(oldCoords!K37="&gt;",""""&amp;oldCoords!K37,IF(K$1="X",$B$3*oldCoords!K37+newCoords!$B$1,IF(K$1="Y",$B$4*oldCoords!K37+newCoords!$B$2,""))))</f>
        <v>"&gt;</v>
      </c>
      <c r="L40" t="str">
        <f>IF(ISBLANK(oldCoords!L37),"",IF(oldCoords!L37="&gt;",""""&amp;oldCoords!L37,IF(L$1="X",$B$3*oldCoords!L37+newCoords!$B$1,IF(L$1="Y",$B$4*oldCoords!L37+newCoords!$B$2,""))))</f>
        <v/>
      </c>
      <c r="M40" t="str">
        <f>IF(ISBLANK(oldCoords!M37),"",IF(oldCoords!M37="&gt;",""""&amp;oldCoords!M37,IF(M$1="X",$B$3*oldCoords!M37+newCoords!$B$1,IF(M$1="Y",$B$4*oldCoords!M37+newCoords!$B$2,""))))</f>
        <v/>
      </c>
      <c r="N40" t="str">
        <f>IF(ISBLANK(oldCoords!N37),"",IF(oldCoords!N37="&gt;",""""&amp;oldCoords!N37,IF(N$1="X",$B$3*oldCoords!N37+newCoords!$B$1,IF(N$1="Y",$B$4*oldCoords!N37+newCoords!$B$2,""))))</f>
        <v/>
      </c>
      <c r="O40" t="str">
        <f>IF(ISBLANK(oldCoords!O37),"",IF(oldCoords!O37="&gt;",""""&amp;oldCoords!O37,IF(O$1="X",$B$3*oldCoords!O37+newCoords!$B$1,IF(O$1="Y",$B$4*oldCoords!O37+newCoords!$B$2,""))))</f>
        <v/>
      </c>
      <c r="P40" t="str">
        <f>IF(ISBLANK(oldCoords!P37),"",IF(oldCoords!P37="&gt;",""""&amp;oldCoords!P37,IF(P$1="X",$B$3*oldCoords!P37+newCoords!$B$1,IF(P$1="Y",$B$4*oldCoords!P37+newCoords!$B$2,""))))</f>
        <v/>
      </c>
      <c r="Q40" t="str">
        <f>IF(ISBLANK(oldCoords!Q37),"",IF(oldCoords!Q37="&gt;",""""&amp;oldCoords!Q37,IF(Q$1="X",$B$3*oldCoords!Q37+newCoords!$B$1,IF(Q$1="Y",$B$4*oldCoords!Q37+newCoords!$B$2,""))))</f>
        <v/>
      </c>
      <c r="R40" t="str">
        <f>IF(ISBLANK(oldCoords!R37),"",IF(oldCoords!R37="&gt;",""""&amp;oldCoords!R37,IF(R$1="X",$B$3*oldCoords!R37+newCoords!$B$1,IF(R$1="Y",$B$4*oldCoords!R37+newCoords!$B$2,""))))</f>
        <v/>
      </c>
      <c r="S40" t="str">
        <f>IF(ISBLANK(oldCoords!S37),"",IF(oldCoords!S37="&gt;",""""&amp;oldCoords!S37,IF(S$1="X",$B$3*oldCoords!S37+newCoords!$B$1,IF(S$1="Y",$B$4*oldCoords!S37+newCoords!$B$2,""))))</f>
        <v/>
      </c>
      <c r="T40" t="str">
        <f>IF(ISBLANK(oldCoords!T37),"",IF(oldCoords!T37="&gt;",""""&amp;oldCoords!T37,IF(T$1="X",$B$3*oldCoords!T37+newCoords!$B$1,IF(T$1="Y",$B$4*oldCoords!T37+newCoords!$B$2,""))))</f>
        <v/>
      </c>
      <c r="U40" t="str">
        <f>IF(ISBLANK(oldCoords!U37),"",IF(oldCoords!U37="&gt;",""""&amp;oldCoords!U37,IF(U$1="X",$B$3*oldCoords!U37+newCoords!$B$1,IF(U$1="Y",$B$4*oldCoords!U37+newCoords!$B$2,""))))</f>
        <v/>
      </c>
      <c r="V40" t="str">
        <f>IF(ISBLANK(oldCoords!V37),"",IF(oldCoords!V37="&gt;",""""&amp;oldCoords!V37,IF(V$1="X",$B$3*oldCoords!V37+newCoords!$B$1,IF(V$1="Y",$B$4*oldCoords!V37+newCoords!$B$2,""))))</f>
        <v/>
      </c>
      <c r="W40" t="str">
        <f>IF(ISBLANK(oldCoords!W37),"",IF(oldCoords!W37="&gt;",""""&amp;oldCoords!W37,IF(W$1="X",$B$3*oldCoords!W37+newCoords!$B$1,IF(W$1="Y",$B$4*oldCoords!W37+newCoords!$B$2,""))))</f>
        <v/>
      </c>
      <c r="X40" t="str">
        <f>IF(ISBLANK(oldCoords!X37),"",IF(oldCoords!X37="&gt;",""""&amp;oldCoords!X37,IF(X$1="X",$B$3*oldCoords!X37+newCoords!$B$1,IF(X$1="Y",$B$4*oldCoords!X37+newCoords!$B$2,""))))</f>
        <v/>
      </c>
      <c r="Y40" t="str">
        <f>IF(ISBLANK(oldCoords!Y37),"",IF(oldCoords!Y37="&gt;",""""&amp;oldCoords!Y37,IF(Y$1="X",$B$3*oldCoords!Y37+newCoords!$B$1,IF(Y$1="Y",$B$4*oldCoords!Y37+newCoords!$B$2,""))))</f>
        <v/>
      </c>
      <c r="Z40" t="str">
        <f>IF(ISBLANK(oldCoords!Z37),"",IF(oldCoords!Z37="&gt;",""""&amp;oldCoords!Z37,IF(Z$1="X",$B$3*oldCoords!Z37+newCoords!$B$1,IF(Z$1="Y",$B$4*oldCoords!Z37+newCoords!$B$2,""))))</f>
        <v/>
      </c>
      <c r="AA40" t="str">
        <f>IF(ISBLANK(oldCoords!AA37),"",IF(oldCoords!AA37="&gt;",""""&amp;oldCoords!AA37,IF(AA$1="X",$B$3*oldCoords!AA37+newCoords!$B$1,IF(AA$1="Y",$B$4*oldCoords!AA37+newCoords!$B$2,""))))</f>
        <v/>
      </c>
      <c r="AB40" t="str">
        <f>IF(ISBLANK(oldCoords!AB37),"",IF(oldCoords!AB37="&gt;",""""&amp;oldCoords!AB37,IF(AB$1="X",$B$3*oldCoords!AB37+newCoords!$B$1,IF(AB$1="Y",$B$4*oldCoords!AB37+newCoords!$B$2,""))))</f>
        <v/>
      </c>
      <c r="AC40" t="str">
        <f>IF(ISBLANK(oldCoords!AC37),"",IF(oldCoords!AC37="&gt;",""""&amp;oldCoords!AC37,IF(AC$1="X",$B$3*oldCoords!AC37+newCoords!$B$1,IF(AC$1="Y",$B$4*oldCoords!AC37+newCoords!$B$2,""))))</f>
        <v/>
      </c>
      <c r="AD40" t="str">
        <f>IF(ISBLANK(oldCoords!AD37),"",IF(oldCoords!AD37="&gt;",""""&amp;oldCoords!AD37,IF(AD$1="X",$B$3*oldCoords!AD37+newCoords!$B$1,IF(AD$1="Y",$B$4*oldCoords!AD37+newCoords!$B$2,""))))</f>
        <v/>
      </c>
      <c r="AE40" t="str">
        <f>IF(ISBLANK(oldCoords!AE37),"",IF(oldCoords!AE37="&gt;",""""&amp;oldCoords!AE37,IF(AE$1="X",$B$3*oldCoords!AE37+newCoords!$B$1,IF(AE$1="Y",$B$4*oldCoords!AE37+newCoords!$B$2,""))))</f>
        <v/>
      </c>
      <c r="AF40" t="str">
        <f>IF(ISBLANK(oldCoords!AF37),"",IF(oldCoords!AF37="&gt;",""""&amp;oldCoords!AF37,IF(AF$1="X",$B$3*oldCoords!AF37+newCoords!$B$1,IF(AF$1="Y",$B$4*oldCoords!AF37+newCoords!$B$2,""))))</f>
        <v/>
      </c>
      <c r="AG40" t="str">
        <f>IF(ISBLANK(oldCoords!AG37),"",IF(oldCoords!AG37="&gt;",""""&amp;oldCoords!AG37,IF(AG$1="X",$B$3*oldCoords!AG37+newCoords!$B$1,IF(AG$1="Y",$B$4*oldCoords!AG37+newCoords!$B$2,""))))</f>
        <v/>
      </c>
      <c r="AH40" t="str">
        <f>IF(ISBLANK(oldCoords!AH37),"",IF(oldCoords!AH37="&gt;",""""&amp;oldCoords!AH37,IF(AH$1="X",$B$3*oldCoords!AH37+newCoords!$B$1,IF(AH$1="Y",$B$4*oldCoords!AH37+newCoords!$B$2,""))))</f>
        <v/>
      </c>
      <c r="AI40" t="str">
        <f>IF(ISBLANK(oldCoords!AI37),"",IF(oldCoords!AI37="&gt;",""""&amp;oldCoords!AI37,IF(AI$1="X",$B$3*oldCoords!AI37+newCoords!$B$1,IF(AI$1="Y",$B$4*oldCoords!AI37+newCoords!$B$2,""))))</f>
        <v/>
      </c>
      <c r="AJ40" t="str">
        <f>IF(ISBLANK(oldCoords!AJ37),"",IF(oldCoords!AJ37="&gt;",""""&amp;oldCoords!AJ37,IF(AJ$1="X",$B$3*oldCoords!AJ37+newCoords!$B$1,IF(AJ$1="Y",$B$4*oldCoords!AJ37+newCoords!$B$2,""))))</f>
        <v/>
      </c>
      <c r="AK40" t="str">
        <f>IF(ISBLANK(oldCoords!AK37),"",IF(oldCoords!AK37="&gt;",""""&amp;oldCoords!AK37,IF(AK$1="X",$B$3*oldCoords!AK37+newCoords!$B$1,IF(AK$1="Y",$B$4*oldCoords!AK37+newCoords!$B$2,""))))</f>
        <v/>
      </c>
      <c r="AL40" t="str">
        <f>IF(ISBLANK(oldCoords!AL37),"",IF(oldCoords!AL37="&gt;",""""&amp;oldCoords!AL37,IF(AL$1="X",$B$3*oldCoords!AL37+newCoords!$B$1,IF(AL$1="Y",$B$4*oldCoords!AL37+newCoords!$B$2,""))))</f>
        <v/>
      </c>
      <c r="AM40" t="str">
        <f>IF(ISBLANK(oldCoords!AM37),"",IF(oldCoords!AM37="&gt;",""""&amp;oldCoords!AM37,IF(AM$1="X",$B$3*oldCoords!AM37+newCoords!$B$1,IF(AM$1="Y",$B$4*oldCoords!AM37+newCoords!$B$2,""))))</f>
        <v/>
      </c>
      <c r="AN40" t="str">
        <f>IF(ISBLANK(oldCoords!AN37),"",IF(oldCoords!AN37="&gt;",""""&amp;oldCoords!AN37,IF(AN$1="X",$B$3*oldCoords!AN37+newCoords!$B$1,IF(AN$1="Y",$B$4*oldCoords!AN37+newCoords!$B$2,""))))</f>
        <v/>
      </c>
      <c r="AO40" t="str">
        <f>IF(ISBLANK(oldCoords!AO37),"",IF(oldCoords!AO37="&gt;",""""&amp;oldCoords!AO37,IF(AO$1="X",$B$3*oldCoords!AO37+newCoords!$B$1,IF(AO$1="Y",$B$4*oldCoords!AO37+newCoords!$B$2,""))))</f>
        <v/>
      </c>
      <c r="AP40" t="str">
        <f>IF(ISBLANK(oldCoords!AP37),"",IF(oldCoords!AP37="&gt;",""""&amp;oldCoords!AP37,IF(AP$1="X",$B$3*oldCoords!AP37+newCoords!$B$1,IF(AP$1="Y",$B$4*oldCoords!AP37+newCoords!$B$2,""))))</f>
        <v/>
      </c>
      <c r="AQ40" t="str">
        <f>IF(ISBLANK(oldCoords!AQ37),"",IF(oldCoords!AQ37="&gt;",""""&amp;oldCoords!AQ37,IF(AQ$1="X",$B$3*oldCoords!AQ37+newCoords!$B$1,IF(AQ$1="Y",$B$4*oldCoords!AQ37+newCoords!$B$2,""))))</f>
        <v/>
      </c>
      <c r="AR40" t="str">
        <f>IF(ISBLANK(oldCoords!AR37),"",IF(oldCoords!AR37="&gt;",""""&amp;oldCoords!AR37,IF(AR$1="X",$B$3*oldCoords!AR37+newCoords!$B$1,IF(AR$1="Y",$B$4*oldCoords!AR37+newCoords!$B$2,""))))</f>
        <v/>
      </c>
      <c r="AS40" t="str">
        <f>IF(ISBLANK(oldCoords!AS37),"",IF(oldCoords!AS37="&gt;",""""&amp;oldCoords!AS37,IF(AS$1="X",$B$3*oldCoords!AS37+newCoords!$B$1,IF(AS$1="Y",$B$4*oldCoords!AS37+newCoords!$B$2,""))))</f>
        <v/>
      </c>
      <c r="AT40" t="str">
        <f>IF(ISBLANK(oldCoords!AT37),"",IF(oldCoords!AT37="&gt;",""""&amp;oldCoords!AT37,IF(AT$1="X",$B$3*oldCoords!AT37+newCoords!$B$1,IF(AT$1="Y",$B$4*oldCoords!AT37+newCoords!$B$2,""))))</f>
        <v/>
      </c>
      <c r="AU40" t="str">
        <f>IF(ISBLANK(oldCoords!AU37),"",IF(oldCoords!AU37="&gt;",""""&amp;oldCoords!AU37,IF(AU$1="X",$B$3*oldCoords!AU37+newCoords!$B$1,IF(AU$1="Y",$B$4*oldCoords!AU37+newCoords!$B$2,""))))</f>
        <v/>
      </c>
      <c r="AV40" t="str">
        <f>IF(ISBLANK(oldCoords!AV37),"",IF(oldCoords!AV37="&gt;",""""&amp;oldCoords!AV37,IF(AV$1="X",$B$3*oldCoords!AV37+newCoords!$B$1,IF(AV$1="Y",$B$4*oldCoords!AV37+newCoords!$B$2,""))))</f>
        <v/>
      </c>
      <c r="AW40" t="str">
        <f>IF(ISBLANK(oldCoords!AW37),"",IF(oldCoords!AW37="&gt;",""""&amp;oldCoords!AW37,IF(AW$1="X",$B$3*oldCoords!AW37+newCoords!$B$1,IF(AW$1="Y",$B$4*oldCoords!AW37+newCoords!$B$2,""))))</f>
        <v/>
      </c>
      <c r="AX40" t="str">
        <f>IF(ISBLANK(oldCoords!AX37),"",IF(oldCoords!AX37="&gt;",""""&amp;oldCoords!AX37,IF(AX$1="X",$B$3*oldCoords!AX37+newCoords!$B$1,IF(AX$1="Y",$B$4*oldCoords!AX37+newCoords!$B$2,""))))</f>
        <v/>
      </c>
      <c r="AY40" t="str">
        <f>IF(ISBLANK(oldCoords!AY37),"",IF(oldCoords!AY37="&gt;",""""&amp;oldCoords!AY37,IF(AY$1="X",$B$3*oldCoords!AY37+newCoords!$B$1,IF(AY$1="Y",$B$4*oldCoords!AY37+newCoords!$B$2,""))))</f>
        <v/>
      </c>
      <c r="AZ40" t="str">
        <f>IF(ISBLANK(oldCoords!AZ37),"",IF(oldCoords!AZ37="&gt;",""""&amp;oldCoords!AZ37,IF(AZ$1="X",$B$3*oldCoords!AZ37+newCoords!$B$1,IF(AZ$1="Y",$B$4*oldCoords!AZ37+newCoords!$B$2,""))))</f>
        <v/>
      </c>
      <c r="BA40" t="str">
        <f>IF(ISBLANK(oldCoords!BA37),"",IF(oldCoords!BA37="&gt;",""""&amp;oldCoords!BA37,IF(BA$1="X",$B$3*oldCoords!BA37+newCoords!$B$1,IF(BA$1="Y",$B$4*oldCoords!BA37+newCoords!$B$2,""))))</f>
        <v/>
      </c>
    </row>
    <row r="41" spans="2:53">
      <c r="B41" s="2" t="str">
        <f>+CONCATENATE(oldCoords!B38,"""",IF(""=(newCoords!C41),"",newCoords!C41 &amp; ","),IF(""=(newCoords!D41),"",newCoords!D41 &amp; ","),IF(""=(newCoords!E41),"",newCoords!E41 &amp; ","),IF(""=(newCoords!F41),"",newCoords!F41 &amp; ","),IF(""=(newCoords!G41),"",newCoords!G41 &amp; ","),IF(""=(newCoords!H41),"",newCoords!H41 &amp; ","),IF(""=(newCoords!I41),"",newCoords!I41 &amp; ","),IF(""=(newCoords!J41),"",newCoords!J41 &amp; ","),IF(""=(newCoords!K41),"",newCoords!K41 &amp; ","),IF(""=(newCoords!L41),"",newCoords!L41 &amp; ","),IF(""=(newCoords!M41),"",newCoords!M41 &amp; ","),IF(""=(newCoords!N41),"",newCoords!N41 &amp; ","),IF(""=(newCoords!O41),"",newCoords!O41 &amp; ","),IF(""=(newCoords!P41),"",newCoords!P41 &amp; ","),IF(""=(newCoords!Q41),"",newCoords!Q41 &amp; ","),IF(""=(newCoords!R41),"",newCoords!R41 &amp; ","),IF(""=(newCoords!S41),"",newCoords!S41 &amp; ","),IF(""=(newCoords!T41),"",newCoords!T41 &amp; ","),IF(""=(newCoords!U41),"",newCoords!U41 &amp; ","),IF(""=(newCoords!V41),"",newCoords!V41 &amp; ","),IF(""=(newCoords!W41),"",newCoords!W41 &amp; ","),IF(""=(newCoords!X41),"",newCoords!X41 &amp; ","),IF(""=(newCoords!Y41),"",newCoords!Y41 &amp; ","),IF(""=(newCoords!Z41),"",newCoords!Z41 &amp; ","),IF(""=(newCoords!AA41),"",newCoords!AA41 &amp; ","),IF(""=(newCoords!AB41),"",newCoords!AB41 &amp; ","),IF(""=(newCoords!AC41),"",newCoords!AC41 &amp; ","),IF(""=(newCoords!AD41),"",newCoords!AD41 &amp; ","),IF(""=(newCoords!AE41),"",newCoords!AE41 &amp; ","),IF(""=(newCoords!AF41),"",newCoords!AF41 &amp; ","),IF(""=(newCoords!AG41),"",newCoords!AG41 &amp; ","),IF(""=(newCoords!AH41),"",newCoords!AH41 &amp; ","),IF(""=(newCoords!AI41),"",newCoords!AI41 &amp; ","),IF(""=(newCoords!AJ41),"",newCoords!AJ41 &amp; ","),IF(""=(newCoords!AK41),"",newCoords!AK41 &amp; ","),IF(""=(newCoords!AL41),"",newCoords!AL41 &amp; ","),IF(""=(newCoords!AM41),"",newCoords!AM41 &amp; ","),IF(""=(newCoords!AN41),"",newCoords!AN41 &amp; ","),IF(""=(newCoords!AO41),"",newCoords!AO41 &amp; ","),IF(""=(newCoords!AP41),"",newCoords!AP41 &amp; ","),IF(""=(newCoords!AQ41),"",newCoords!AQ41 &amp; ","),IF(""=(newCoords!AR41),"",newCoords!AR41 &amp; ","),IF(""=(newCoords!AS41),"",newCoords!AS41 &amp; ","),IF(""=(newCoords!AT41),"",newCoords!AT41 &amp; ","),IF(""=(newCoords!AU41),"",newCoords!AU41 &amp; ","),IF(""=(newCoords!AV41),"",newCoords!AV41 &amp; ","),IF(""=(newCoords!AW41),"",newCoords!AW41 &amp; ","),IF(""=(newCoords!AX41),"",newCoords!AX41 &amp; ","),IF(""=(newCoords!AY41),"",newCoords!AY41 &amp; ","),IF(""=(newCoords!AZ41),"",newCoords!AZ41 &amp; ","),IF(""=(newCoords!BA41),"",newCoords!BA41 &amp; ","))</f>
        <v>&lt;area shape=poly href=@placeURL_NH@ coords="164,101.333333333333,164,108.444444444444,167.555555555556,107.555555555556,166.222222222222,106.666666666667,164.444444444444,101.777777777778,"&gt;,</v>
      </c>
      <c r="C41">
        <f>IF(ISBLANK(oldCoords!C38),"",IF(oldCoords!C38="&gt;",""""&amp;oldCoords!C38,IF(C$1="X",$B$3*oldCoords!C38+newCoords!$B$1,IF(C$1="Y",$B$4*oldCoords!C38+newCoords!$B$2,""))))</f>
        <v>164</v>
      </c>
      <c r="D41">
        <f>IF(ISBLANK(oldCoords!D38),"",IF(oldCoords!D38="&gt;",""""&amp;oldCoords!D38,IF(D$1="X",$B$3*oldCoords!D38+newCoords!$B$1,IF(D$1="Y",$B$4*oldCoords!D38+newCoords!$B$2,""))))</f>
        <v>101.33333333333333</v>
      </c>
      <c r="E41">
        <f>IF(ISBLANK(oldCoords!E38),"",IF(oldCoords!E38="&gt;",""""&amp;oldCoords!E38,IF(E$1="X",$B$3*oldCoords!E38+newCoords!$B$1,IF(E$1="Y",$B$4*oldCoords!E38+newCoords!$B$2,""))))</f>
        <v>164</v>
      </c>
      <c r="F41">
        <f>IF(ISBLANK(oldCoords!F38),"",IF(oldCoords!F38="&gt;",""""&amp;oldCoords!F38,IF(F$1="X",$B$3*oldCoords!F38+newCoords!$B$1,IF(F$1="Y",$B$4*oldCoords!F38+newCoords!$B$2,""))))</f>
        <v>108.44444444444444</v>
      </c>
      <c r="G41">
        <f>IF(ISBLANK(oldCoords!G38),"",IF(oldCoords!G38="&gt;",""""&amp;oldCoords!G38,IF(G$1="X",$B$3*oldCoords!G38+newCoords!$B$1,IF(G$1="Y",$B$4*oldCoords!G38+newCoords!$B$2,""))))</f>
        <v>167.55555555555554</v>
      </c>
      <c r="H41">
        <f>IF(ISBLANK(oldCoords!H38),"",IF(oldCoords!H38="&gt;",""""&amp;oldCoords!H38,IF(H$1="X",$B$3*oldCoords!H38+newCoords!$B$1,IF(H$1="Y",$B$4*oldCoords!H38+newCoords!$B$2,""))))</f>
        <v>107.55555555555554</v>
      </c>
      <c r="I41">
        <f>IF(ISBLANK(oldCoords!I38),"",IF(oldCoords!I38="&gt;",""""&amp;oldCoords!I38,IF(I$1="X",$B$3*oldCoords!I38+newCoords!$B$1,IF(I$1="Y",$B$4*oldCoords!I38+newCoords!$B$2,""))))</f>
        <v>166.2222222222222</v>
      </c>
      <c r="J41">
        <f>IF(ISBLANK(oldCoords!J38),"",IF(oldCoords!J38="&gt;",""""&amp;oldCoords!J38,IF(J$1="X",$B$3*oldCoords!J38+newCoords!$B$1,IF(J$1="Y",$B$4*oldCoords!J38+newCoords!$B$2,""))))</f>
        <v>106.66666666666666</v>
      </c>
      <c r="K41">
        <f>IF(ISBLANK(oldCoords!K38),"",IF(oldCoords!K38="&gt;",""""&amp;oldCoords!K38,IF(K$1="X",$B$3*oldCoords!K38+newCoords!$B$1,IF(K$1="Y",$B$4*oldCoords!K38+newCoords!$B$2,""))))</f>
        <v>164.44444444444443</v>
      </c>
      <c r="L41">
        <f>IF(ISBLANK(oldCoords!L38),"",IF(oldCoords!L38="&gt;",""""&amp;oldCoords!L38,IF(L$1="X",$B$3*oldCoords!L38+newCoords!$B$1,IF(L$1="Y",$B$4*oldCoords!L38+newCoords!$B$2,""))))</f>
        <v>101.77777777777777</v>
      </c>
      <c r="M41" t="str">
        <f>IF(ISBLANK(oldCoords!M38),"",IF(oldCoords!M38="&gt;",""""&amp;oldCoords!M38,IF(M$1="X",$B$3*oldCoords!M38+newCoords!$B$1,IF(M$1="Y",$B$4*oldCoords!M38+newCoords!$B$2,""))))</f>
        <v>"&gt;</v>
      </c>
      <c r="N41" t="str">
        <f>IF(ISBLANK(oldCoords!N38),"",IF(oldCoords!N38="&gt;",""""&amp;oldCoords!N38,IF(N$1="X",$B$3*oldCoords!N38+newCoords!$B$1,IF(N$1="Y",$B$4*oldCoords!N38+newCoords!$B$2,""))))</f>
        <v/>
      </c>
      <c r="O41" t="str">
        <f>IF(ISBLANK(oldCoords!O38),"",IF(oldCoords!O38="&gt;",""""&amp;oldCoords!O38,IF(O$1="X",$B$3*oldCoords!O38+newCoords!$B$1,IF(O$1="Y",$B$4*oldCoords!O38+newCoords!$B$2,""))))</f>
        <v/>
      </c>
      <c r="P41" t="str">
        <f>IF(ISBLANK(oldCoords!P38),"",IF(oldCoords!P38="&gt;",""""&amp;oldCoords!P38,IF(P$1="X",$B$3*oldCoords!P38+newCoords!$B$1,IF(P$1="Y",$B$4*oldCoords!P38+newCoords!$B$2,""))))</f>
        <v/>
      </c>
      <c r="Q41" t="str">
        <f>IF(ISBLANK(oldCoords!Q38),"",IF(oldCoords!Q38="&gt;",""""&amp;oldCoords!Q38,IF(Q$1="X",$B$3*oldCoords!Q38+newCoords!$B$1,IF(Q$1="Y",$B$4*oldCoords!Q38+newCoords!$B$2,""))))</f>
        <v/>
      </c>
      <c r="R41" t="str">
        <f>IF(ISBLANK(oldCoords!R38),"",IF(oldCoords!R38="&gt;",""""&amp;oldCoords!R38,IF(R$1="X",$B$3*oldCoords!R38+newCoords!$B$1,IF(R$1="Y",$B$4*oldCoords!R38+newCoords!$B$2,""))))</f>
        <v/>
      </c>
      <c r="S41" t="str">
        <f>IF(ISBLANK(oldCoords!S38),"",IF(oldCoords!S38="&gt;",""""&amp;oldCoords!S38,IF(S$1="X",$B$3*oldCoords!S38+newCoords!$B$1,IF(S$1="Y",$B$4*oldCoords!S38+newCoords!$B$2,""))))</f>
        <v/>
      </c>
      <c r="T41" t="str">
        <f>IF(ISBLANK(oldCoords!T38),"",IF(oldCoords!T38="&gt;",""""&amp;oldCoords!T38,IF(T$1="X",$B$3*oldCoords!T38+newCoords!$B$1,IF(T$1="Y",$B$4*oldCoords!T38+newCoords!$B$2,""))))</f>
        <v/>
      </c>
      <c r="U41" t="str">
        <f>IF(ISBLANK(oldCoords!U38),"",IF(oldCoords!U38="&gt;",""""&amp;oldCoords!U38,IF(U$1="X",$B$3*oldCoords!U38+newCoords!$B$1,IF(U$1="Y",$B$4*oldCoords!U38+newCoords!$B$2,""))))</f>
        <v/>
      </c>
      <c r="V41" t="str">
        <f>IF(ISBLANK(oldCoords!V38),"",IF(oldCoords!V38="&gt;",""""&amp;oldCoords!V38,IF(V$1="X",$B$3*oldCoords!V38+newCoords!$B$1,IF(V$1="Y",$B$4*oldCoords!V38+newCoords!$B$2,""))))</f>
        <v/>
      </c>
      <c r="W41" t="str">
        <f>IF(ISBLANK(oldCoords!W38),"",IF(oldCoords!W38="&gt;",""""&amp;oldCoords!W38,IF(W$1="X",$B$3*oldCoords!W38+newCoords!$B$1,IF(W$1="Y",$B$4*oldCoords!W38+newCoords!$B$2,""))))</f>
        <v/>
      </c>
      <c r="X41" t="str">
        <f>IF(ISBLANK(oldCoords!X38),"",IF(oldCoords!X38="&gt;",""""&amp;oldCoords!X38,IF(X$1="X",$B$3*oldCoords!X38+newCoords!$B$1,IF(X$1="Y",$B$4*oldCoords!X38+newCoords!$B$2,""))))</f>
        <v/>
      </c>
      <c r="Y41" t="str">
        <f>IF(ISBLANK(oldCoords!Y38),"",IF(oldCoords!Y38="&gt;",""""&amp;oldCoords!Y38,IF(Y$1="X",$B$3*oldCoords!Y38+newCoords!$B$1,IF(Y$1="Y",$B$4*oldCoords!Y38+newCoords!$B$2,""))))</f>
        <v/>
      </c>
      <c r="Z41" t="str">
        <f>IF(ISBLANK(oldCoords!Z38),"",IF(oldCoords!Z38="&gt;",""""&amp;oldCoords!Z38,IF(Z$1="X",$B$3*oldCoords!Z38+newCoords!$B$1,IF(Z$1="Y",$B$4*oldCoords!Z38+newCoords!$B$2,""))))</f>
        <v/>
      </c>
      <c r="AA41" t="str">
        <f>IF(ISBLANK(oldCoords!AA38),"",IF(oldCoords!AA38="&gt;",""""&amp;oldCoords!AA38,IF(AA$1="X",$B$3*oldCoords!AA38+newCoords!$B$1,IF(AA$1="Y",$B$4*oldCoords!AA38+newCoords!$B$2,""))))</f>
        <v/>
      </c>
      <c r="AB41" t="str">
        <f>IF(ISBLANK(oldCoords!AB38),"",IF(oldCoords!AB38="&gt;",""""&amp;oldCoords!AB38,IF(AB$1="X",$B$3*oldCoords!AB38+newCoords!$B$1,IF(AB$1="Y",$B$4*oldCoords!AB38+newCoords!$B$2,""))))</f>
        <v/>
      </c>
      <c r="AC41" t="str">
        <f>IF(ISBLANK(oldCoords!AC38),"",IF(oldCoords!AC38="&gt;",""""&amp;oldCoords!AC38,IF(AC$1="X",$B$3*oldCoords!AC38+newCoords!$B$1,IF(AC$1="Y",$B$4*oldCoords!AC38+newCoords!$B$2,""))))</f>
        <v/>
      </c>
      <c r="AD41" t="str">
        <f>IF(ISBLANK(oldCoords!AD38),"",IF(oldCoords!AD38="&gt;",""""&amp;oldCoords!AD38,IF(AD$1="X",$B$3*oldCoords!AD38+newCoords!$B$1,IF(AD$1="Y",$B$4*oldCoords!AD38+newCoords!$B$2,""))))</f>
        <v/>
      </c>
      <c r="AE41" t="str">
        <f>IF(ISBLANK(oldCoords!AE38),"",IF(oldCoords!AE38="&gt;",""""&amp;oldCoords!AE38,IF(AE$1="X",$B$3*oldCoords!AE38+newCoords!$B$1,IF(AE$1="Y",$B$4*oldCoords!AE38+newCoords!$B$2,""))))</f>
        <v/>
      </c>
      <c r="AF41" t="str">
        <f>IF(ISBLANK(oldCoords!AF38),"",IF(oldCoords!AF38="&gt;",""""&amp;oldCoords!AF38,IF(AF$1="X",$B$3*oldCoords!AF38+newCoords!$B$1,IF(AF$1="Y",$B$4*oldCoords!AF38+newCoords!$B$2,""))))</f>
        <v/>
      </c>
      <c r="AG41" t="str">
        <f>IF(ISBLANK(oldCoords!AG38),"",IF(oldCoords!AG38="&gt;",""""&amp;oldCoords!AG38,IF(AG$1="X",$B$3*oldCoords!AG38+newCoords!$B$1,IF(AG$1="Y",$B$4*oldCoords!AG38+newCoords!$B$2,""))))</f>
        <v/>
      </c>
      <c r="AH41" t="str">
        <f>IF(ISBLANK(oldCoords!AH38),"",IF(oldCoords!AH38="&gt;",""""&amp;oldCoords!AH38,IF(AH$1="X",$B$3*oldCoords!AH38+newCoords!$B$1,IF(AH$1="Y",$B$4*oldCoords!AH38+newCoords!$B$2,""))))</f>
        <v/>
      </c>
      <c r="AI41" t="str">
        <f>IF(ISBLANK(oldCoords!AI38),"",IF(oldCoords!AI38="&gt;",""""&amp;oldCoords!AI38,IF(AI$1="X",$B$3*oldCoords!AI38+newCoords!$B$1,IF(AI$1="Y",$B$4*oldCoords!AI38+newCoords!$B$2,""))))</f>
        <v/>
      </c>
      <c r="AJ41" t="str">
        <f>IF(ISBLANK(oldCoords!AJ38),"",IF(oldCoords!AJ38="&gt;",""""&amp;oldCoords!AJ38,IF(AJ$1="X",$B$3*oldCoords!AJ38+newCoords!$B$1,IF(AJ$1="Y",$B$4*oldCoords!AJ38+newCoords!$B$2,""))))</f>
        <v/>
      </c>
      <c r="AK41" t="str">
        <f>IF(ISBLANK(oldCoords!AK38),"",IF(oldCoords!AK38="&gt;",""""&amp;oldCoords!AK38,IF(AK$1="X",$B$3*oldCoords!AK38+newCoords!$B$1,IF(AK$1="Y",$B$4*oldCoords!AK38+newCoords!$B$2,""))))</f>
        <v/>
      </c>
      <c r="AL41" t="str">
        <f>IF(ISBLANK(oldCoords!AL38),"",IF(oldCoords!AL38="&gt;",""""&amp;oldCoords!AL38,IF(AL$1="X",$B$3*oldCoords!AL38+newCoords!$B$1,IF(AL$1="Y",$B$4*oldCoords!AL38+newCoords!$B$2,""))))</f>
        <v/>
      </c>
      <c r="AM41" t="str">
        <f>IF(ISBLANK(oldCoords!AM38),"",IF(oldCoords!AM38="&gt;",""""&amp;oldCoords!AM38,IF(AM$1="X",$B$3*oldCoords!AM38+newCoords!$B$1,IF(AM$1="Y",$B$4*oldCoords!AM38+newCoords!$B$2,""))))</f>
        <v/>
      </c>
      <c r="AN41" t="str">
        <f>IF(ISBLANK(oldCoords!AN38),"",IF(oldCoords!AN38="&gt;",""""&amp;oldCoords!AN38,IF(AN$1="X",$B$3*oldCoords!AN38+newCoords!$B$1,IF(AN$1="Y",$B$4*oldCoords!AN38+newCoords!$B$2,""))))</f>
        <v/>
      </c>
      <c r="AO41" t="str">
        <f>IF(ISBLANK(oldCoords!AO38),"",IF(oldCoords!AO38="&gt;",""""&amp;oldCoords!AO38,IF(AO$1="X",$B$3*oldCoords!AO38+newCoords!$B$1,IF(AO$1="Y",$B$4*oldCoords!AO38+newCoords!$B$2,""))))</f>
        <v/>
      </c>
      <c r="AP41" t="str">
        <f>IF(ISBLANK(oldCoords!AP38),"",IF(oldCoords!AP38="&gt;",""""&amp;oldCoords!AP38,IF(AP$1="X",$B$3*oldCoords!AP38+newCoords!$B$1,IF(AP$1="Y",$B$4*oldCoords!AP38+newCoords!$B$2,""))))</f>
        <v/>
      </c>
      <c r="AQ41" t="str">
        <f>IF(ISBLANK(oldCoords!AQ38),"",IF(oldCoords!AQ38="&gt;",""""&amp;oldCoords!AQ38,IF(AQ$1="X",$B$3*oldCoords!AQ38+newCoords!$B$1,IF(AQ$1="Y",$B$4*oldCoords!AQ38+newCoords!$B$2,""))))</f>
        <v/>
      </c>
      <c r="AR41" t="str">
        <f>IF(ISBLANK(oldCoords!AR38),"",IF(oldCoords!AR38="&gt;",""""&amp;oldCoords!AR38,IF(AR$1="X",$B$3*oldCoords!AR38+newCoords!$B$1,IF(AR$1="Y",$B$4*oldCoords!AR38+newCoords!$B$2,""))))</f>
        <v/>
      </c>
      <c r="AS41" t="str">
        <f>IF(ISBLANK(oldCoords!AS38),"",IF(oldCoords!AS38="&gt;",""""&amp;oldCoords!AS38,IF(AS$1="X",$B$3*oldCoords!AS38+newCoords!$B$1,IF(AS$1="Y",$B$4*oldCoords!AS38+newCoords!$B$2,""))))</f>
        <v/>
      </c>
      <c r="AT41" t="str">
        <f>IF(ISBLANK(oldCoords!AT38),"",IF(oldCoords!AT38="&gt;",""""&amp;oldCoords!AT38,IF(AT$1="X",$B$3*oldCoords!AT38+newCoords!$B$1,IF(AT$1="Y",$B$4*oldCoords!AT38+newCoords!$B$2,""))))</f>
        <v/>
      </c>
      <c r="AU41" t="str">
        <f>IF(ISBLANK(oldCoords!AU38),"",IF(oldCoords!AU38="&gt;",""""&amp;oldCoords!AU38,IF(AU$1="X",$B$3*oldCoords!AU38+newCoords!$B$1,IF(AU$1="Y",$B$4*oldCoords!AU38+newCoords!$B$2,""))))</f>
        <v/>
      </c>
      <c r="AV41" t="str">
        <f>IF(ISBLANK(oldCoords!AV38),"",IF(oldCoords!AV38="&gt;",""""&amp;oldCoords!AV38,IF(AV$1="X",$B$3*oldCoords!AV38+newCoords!$B$1,IF(AV$1="Y",$B$4*oldCoords!AV38+newCoords!$B$2,""))))</f>
        <v/>
      </c>
      <c r="AW41" t="str">
        <f>IF(ISBLANK(oldCoords!AW38),"",IF(oldCoords!AW38="&gt;",""""&amp;oldCoords!AW38,IF(AW$1="X",$B$3*oldCoords!AW38+newCoords!$B$1,IF(AW$1="Y",$B$4*oldCoords!AW38+newCoords!$B$2,""))))</f>
        <v/>
      </c>
      <c r="AX41" t="str">
        <f>IF(ISBLANK(oldCoords!AX38),"",IF(oldCoords!AX38="&gt;",""""&amp;oldCoords!AX38,IF(AX$1="X",$B$3*oldCoords!AX38+newCoords!$B$1,IF(AX$1="Y",$B$4*oldCoords!AX38+newCoords!$B$2,""))))</f>
        <v/>
      </c>
      <c r="AY41" t="str">
        <f>IF(ISBLANK(oldCoords!AY38),"",IF(oldCoords!AY38="&gt;",""""&amp;oldCoords!AY38,IF(AY$1="X",$B$3*oldCoords!AY38+newCoords!$B$1,IF(AY$1="Y",$B$4*oldCoords!AY38+newCoords!$B$2,""))))</f>
        <v/>
      </c>
      <c r="AZ41" t="str">
        <f>IF(ISBLANK(oldCoords!AZ38),"",IF(oldCoords!AZ38="&gt;",""""&amp;oldCoords!AZ38,IF(AZ$1="X",$B$3*oldCoords!AZ38+newCoords!$B$1,IF(AZ$1="Y",$B$4*oldCoords!AZ38+newCoords!$B$2,""))))</f>
        <v/>
      </c>
      <c r="BA41" t="str">
        <f>IF(ISBLANK(oldCoords!BA38),"",IF(oldCoords!BA38="&gt;",""""&amp;oldCoords!BA38,IF(BA$1="X",$B$3*oldCoords!BA38+newCoords!$B$1,IF(BA$1="Y",$B$4*oldCoords!BA38+newCoords!$B$2,""))))</f>
        <v/>
      </c>
    </row>
    <row r="42" spans="2:53">
      <c r="B42" s="2" t="str">
        <f>+CONCATENATE(oldCoords!B39,"""",IF(""=(newCoords!C42),"",newCoords!C42 &amp; ","),IF(""=(newCoords!D42),"",newCoords!D42 &amp; ","),IF(""=(newCoords!E42),"",newCoords!E42 &amp; ","),IF(""=(newCoords!F42),"",newCoords!F42 &amp; ","),IF(""=(newCoords!G42),"",newCoords!G42 &amp; ","),IF(""=(newCoords!H42),"",newCoords!H42 &amp; ","),IF(""=(newCoords!I42),"",newCoords!I42 &amp; ","),IF(""=(newCoords!J42),"",newCoords!J42 &amp; ","),IF(""=(newCoords!K42),"",newCoords!K42 &amp; ","),IF(""=(newCoords!L42),"",newCoords!L42 &amp; ","),IF(""=(newCoords!M42),"",newCoords!M42 &amp; ","),IF(""=(newCoords!N42),"",newCoords!N42 &amp; ","),IF(""=(newCoords!O42),"",newCoords!O42 &amp; ","),IF(""=(newCoords!P42),"",newCoords!P42 &amp; ","),IF(""=(newCoords!Q42),"",newCoords!Q42 &amp; ","),IF(""=(newCoords!R42),"",newCoords!R42 &amp; ","),IF(""=(newCoords!S42),"",newCoords!S42 &amp; ","),IF(""=(newCoords!T42),"",newCoords!T42 &amp; ","),IF(""=(newCoords!U42),"",newCoords!U42 &amp; ","),IF(""=(newCoords!V42),"",newCoords!V42 &amp; ","),IF(""=(newCoords!W42),"",newCoords!W42 &amp; ","),IF(""=(newCoords!X42),"",newCoords!X42 &amp; ","),IF(""=(newCoords!Y42),"",newCoords!Y42 &amp; ","),IF(""=(newCoords!Z42),"",newCoords!Z42 &amp; ","),IF(""=(newCoords!AA42),"",newCoords!AA42 &amp; ","),IF(""=(newCoords!AB42),"",newCoords!AB42 &amp; ","),IF(""=(newCoords!AC42),"",newCoords!AC42 &amp; ","),IF(""=(newCoords!AD42),"",newCoords!AD42 &amp; ","),IF(""=(newCoords!AE42),"",newCoords!AE42 &amp; ","),IF(""=(newCoords!AF42),"",newCoords!AF42 &amp; ","),IF(""=(newCoords!AG42),"",newCoords!AG42 &amp; ","),IF(""=(newCoords!AH42),"",newCoords!AH42 &amp; ","),IF(""=(newCoords!AI42),"",newCoords!AI42 &amp; ","),IF(""=(newCoords!AJ42),"",newCoords!AJ42 &amp; ","),IF(""=(newCoords!AK42),"",newCoords!AK42 &amp; ","),IF(""=(newCoords!AL42),"",newCoords!AL42 &amp; ","),IF(""=(newCoords!AM42),"",newCoords!AM42 &amp; ","),IF(""=(newCoords!AN42),"",newCoords!AN42 &amp; ","),IF(""=(newCoords!AO42),"",newCoords!AO42 &amp; ","),IF(""=(newCoords!AP42),"",newCoords!AP42 &amp; ","),IF(""=(newCoords!AQ42),"",newCoords!AQ42 &amp; ","),IF(""=(newCoords!AR42),"",newCoords!AR42 &amp; ","),IF(""=(newCoords!AS42),"",newCoords!AS42 &amp; ","),IF(""=(newCoords!AT42),"",newCoords!AT42 &amp; ","),IF(""=(newCoords!AU42),"",newCoords!AU42 &amp; ","),IF(""=(newCoords!AV42),"",newCoords!AV42 &amp; ","),IF(""=(newCoords!AW42),"",newCoords!AW42 &amp; ","),IF(""=(newCoords!AX42),"",newCoords!AX42 &amp; ","),IF(""=(newCoords!AY42),"",newCoords!AY42 &amp; ","),IF(""=(newCoords!AZ42),"",newCoords!AZ42 &amp; ","),IF(""=(newCoords!BA42),"",newCoords!BA42 &amp; ","))</f>
        <v>&lt;area shape=poly href=@placeURL_ME@ coords="165.777777777778,102.222222222222,169.333333333333,108.444444444444,170.222222222222,106.222222222222,172.888888888889,104.444444444444,172.888888888889,103.111111111111,175.111111111111,102.666666666667,171.111111111111,98.6666666666667,168.888888888889,94.6666666666667,167.555555555556,95.5555555555556,166.222222222222,100.444444444444,"&gt;,</v>
      </c>
      <c r="C42">
        <f>IF(ISBLANK(oldCoords!C39),"",IF(oldCoords!C39="&gt;",""""&amp;oldCoords!C39,IF(C$1="X",$B$3*oldCoords!C39+newCoords!$B$1,IF(C$1="Y",$B$4*oldCoords!C39+newCoords!$B$2,""))))</f>
        <v>165.77777777777777</v>
      </c>
      <c r="D42">
        <f>IF(ISBLANK(oldCoords!D39),"",IF(oldCoords!D39="&gt;",""""&amp;oldCoords!D39,IF(D$1="X",$B$3*oldCoords!D39+newCoords!$B$1,IF(D$1="Y",$B$4*oldCoords!D39+newCoords!$B$2,""))))</f>
        <v>102.22222222222221</v>
      </c>
      <c r="E42">
        <f>IF(ISBLANK(oldCoords!E39),"",IF(oldCoords!E39="&gt;",""""&amp;oldCoords!E39,IF(E$1="X",$B$3*oldCoords!E39+newCoords!$B$1,IF(E$1="Y",$B$4*oldCoords!E39+newCoords!$B$2,""))))</f>
        <v>169.33333333333331</v>
      </c>
      <c r="F42">
        <f>IF(ISBLANK(oldCoords!F39),"",IF(oldCoords!F39="&gt;",""""&amp;oldCoords!F39,IF(F$1="X",$B$3*oldCoords!F39+newCoords!$B$1,IF(F$1="Y",$B$4*oldCoords!F39+newCoords!$B$2,""))))</f>
        <v>108.44444444444444</v>
      </c>
      <c r="G42">
        <f>IF(ISBLANK(oldCoords!G39),"",IF(oldCoords!G39="&gt;",""""&amp;oldCoords!G39,IF(G$1="X",$B$3*oldCoords!G39+newCoords!$B$1,IF(G$1="Y",$B$4*oldCoords!G39+newCoords!$B$2,""))))</f>
        <v>170.2222222222222</v>
      </c>
      <c r="H42">
        <f>IF(ISBLANK(oldCoords!H39),"",IF(oldCoords!H39="&gt;",""""&amp;oldCoords!H39,IF(H$1="X",$B$3*oldCoords!H39+newCoords!$B$1,IF(H$1="Y",$B$4*oldCoords!H39+newCoords!$B$2,""))))</f>
        <v>106.22222222222221</v>
      </c>
      <c r="I42">
        <f>IF(ISBLANK(oldCoords!I39),"",IF(oldCoords!I39="&gt;",""""&amp;oldCoords!I39,IF(I$1="X",$B$3*oldCoords!I39+newCoords!$B$1,IF(I$1="Y",$B$4*oldCoords!I39+newCoords!$B$2,""))))</f>
        <v>172.88888888888889</v>
      </c>
      <c r="J42">
        <f>IF(ISBLANK(oldCoords!J39),"",IF(oldCoords!J39="&gt;",""""&amp;oldCoords!J39,IF(J$1="X",$B$3*oldCoords!J39+newCoords!$B$1,IF(J$1="Y",$B$4*oldCoords!J39+newCoords!$B$2,""))))</f>
        <v>104.44444444444444</v>
      </c>
      <c r="K42">
        <f>IF(ISBLANK(oldCoords!K39),"",IF(oldCoords!K39="&gt;",""""&amp;oldCoords!K39,IF(K$1="X",$B$3*oldCoords!K39+newCoords!$B$1,IF(K$1="Y",$B$4*oldCoords!K39+newCoords!$B$2,""))))</f>
        <v>172.88888888888889</v>
      </c>
      <c r="L42">
        <f>IF(ISBLANK(oldCoords!L39),"",IF(oldCoords!L39="&gt;",""""&amp;oldCoords!L39,IF(L$1="X",$B$3*oldCoords!L39+newCoords!$B$1,IF(L$1="Y",$B$4*oldCoords!L39+newCoords!$B$2,""))))</f>
        <v>103.1111111111111</v>
      </c>
      <c r="M42">
        <f>IF(ISBLANK(oldCoords!M39),"",IF(oldCoords!M39="&gt;",""""&amp;oldCoords!M39,IF(M$1="X",$B$3*oldCoords!M39+newCoords!$B$1,IF(M$1="Y",$B$4*oldCoords!M39+newCoords!$B$2,""))))</f>
        <v>175.11111111111111</v>
      </c>
      <c r="N42">
        <f>IF(ISBLANK(oldCoords!N39),"",IF(oldCoords!N39="&gt;",""""&amp;oldCoords!N39,IF(N$1="X",$B$3*oldCoords!N39+newCoords!$B$1,IF(N$1="Y",$B$4*oldCoords!N39+newCoords!$B$2,""))))</f>
        <v>102.66666666666666</v>
      </c>
      <c r="O42">
        <f>IF(ISBLANK(oldCoords!O39),"",IF(oldCoords!O39="&gt;",""""&amp;oldCoords!O39,IF(O$1="X",$B$3*oldCoords!O39+newCoords!$B$1,IF(O$1="Y",$B$4*oldCoords!O39+newCoords!$B$2,""))))</f>
        <v>171.11111111111111</v>
      </c>
      <c r="P42">
        <f>IF(ISBLANK(oldCoords!P39),"",IF(oldCoords!P39="&gt;",""""&amp;oldCoords!P39,IF(P$1="X",$B$3*oldCoords!P39+newCoords!$B$1,IF(P$1="Y",$B$4*oldCoords!P39+newCoords!$B$2,""))))</f>
        <v>98.666666666666657</v>
      </c>
      <c r="Q42">
        <f>IF(ISBLANK(oldCoords!Q39),"",IF(oldCoords!Q39="&gt;",""""&amp;oldCoords!Q39,IF(Q$1="X",$B$3*oldCoords!Q39+newCoords!$B$1,IF(Q$1="Y",$B$4*oldCoords!Q39+newCoords!$B$2,""))))</f>
        <v>168.88888888888889</v>
      </c>
      <c r="R42">
        <f>IF(ISBLANK(oldCoords!R39),"",IF(oldCoords!R39="&gt;",""""&amp;oldCoords!R39,IF(R$1="X",$B$3*oldCoords!R39+newCoords!$B$1,IF(R$1="Y",$B$4*oldCoords!R39+newCoords!$B$2,""))))</f>
        <v>94.666666666666657</v>
      </c>
      <c r="S42">
        <f>IF(ISBLANK(oldCoords!S39),"",IF(oldCoords!S39="&gt;",""""&amp;oldCoords!S39,IF(S$1="X",$B$3*oldCoords!S39+newCoords!$B$1,IF(S$1="Y",$B$4*oldCoords!S39+newCoords!$B$2,""))))</f>
        <v>167.55555555555554</v>
      </c>
      <c r="T42">
        <f>IF(ISBLANK(oldCoords!T39),"",IF(oldCoords!T39="&gt;",""""&amp;oldCoords!T39,IF(T$1="X",$B$3*oldCoords!T39+newCoords!$B$1,IF(T$1="Y",$B$4*oldCoords!T39+newCoords!$B$2,""))))</f>
        <v>95.555555555555557</v>
      </c>
      <c r="U42">
        <f>IF(ISBLANK(oldCoords!U39),"",IF(oldCoords!U39="&gt;",""""&amp;oldCoords!U39,IF(U$1="X",$B$3*oldCoords!U39+newCoords!$B$1,IF(U$1="Y",$B$4*oldCoords!U39+newCoords!$B$2,""))))</f>
        <v>166.2222222222222</v>
      </c>
      <c r="V42">
        <f>IF(ISBLANK(oldCoords!V39),"",IF(oldCoords!V39="&gt;",""""&amp;oldCoords!V39,IF(V$1="X",$B$3*oldCoords!V39+newCoords!$B$1,IF(V$1="Y",$B$4*oldCoords!V39+newCoords!$B$2,""))))</f>
        <v>100.44444444444444</v>
      </c>
      <c r="W42" t="str">
        <f>IF(ISBLANK(oldCoords!W39),"",IF(oldCoords!W39="&gt;",""""&amp;oldCoords!W39,IF(W$1="X",$B$3*oldCoords!W39+newCoords!$B$1,IF(W$1="Y",$B$4*oldCoords!W39+newCoords!$B$2,""))))</f>
        <v>"&gt;</v>
      </c>
      <c r="X42" t="str">
        <f>IF(ISBLANK(oldCoords!X39),"",IF(oldCoords!X39="&gt;",""""&amp;oldCoords!X39,IF(X$1="X",$B$3*oldCoords!X39+newCoords!$B$1,IF(X$1="Y",$B$4*oldCoords!X39+newCoords!$B$2,""))))</f>
        <v/>
      </c>
      <c r="Y42" t="str">
        <f>IF(ISBLANK(oldCoords!Y39),"",IF(oldCoords!Y39="&gt;",""""&amp;oldCoords!Y39,IF(Y$1="X",$B$3*oldCoords!Y39+newCoords!$B$1,IF(Y$1="Y",$B$4*oldCoords!Y39+newCoords!$B$2,""))))</f>
        <v/>
      </c>
      <c r="Z42" t="str">
        <f>IF(ISBLANK(oldCoords!Z39),"",IF(oldCoords!Z39="&gt;",""""&amp;oldCoords!Z39,IF(Z$1="X",$B$3*oldCoords!Z39+newCoords!$B$1,IF(Z$1="Y",$B$4*oldCoords!Z39+newCoords!$B$2,""))))</f>
        <v/>
      </c>
      <c r="AA42" t="str">
        <f>IF(ISBLANK(oldCoords!AA39),"",IF(oldCoords!AA39="&gt;",""""&amp;oldCoords!AA39,IF(AA$1="X",$B$3*oldCoords!AA39+newCoords!$B$1,IF(AA$1="Y",$B$4*oldCoords!AA39+newCoords!$B$2,""))))</f>
        <v/>
      </c>
      <c r="AB42" t="str">
        <f>IF(ISBLANK(oldCoords!AB39),"",IF(oldCoords!AB39="&gt;",""""&amp;oldCoords!AB39,IF(AB$1="X",$B$3*oldCoords!AB39+newCoords!$B$1,IF(AB$1="Y",$B$4*oldCoords!AB39+newCoords!$B$2,""))))</f>
        <v/>
      </c>
      <c r="AC42" t="str">
        <f>IF(ISBLANK(oldCoords!AC39),"",IF(oldCoords!AC39="&gt;",""""&amp;oldCoords!AC39,IF(AC$1="X",$B$3*oldCoords!AC39+newCoords!$B$1,IF(AC$1="Y",$B$4*oldCoords!AC39+newCoords!$B$2,""))))</f>
        <v/>
      </c>
      <c r="AD42" t="str">
        <f>IF(ISBLANK(oldCoords!AD39),"",IF(oldCoords!AD39="&gt;",""""&amp;oldCoords!AD39,IF(AD$1="X",$B$3*oldCoords!AD39+newCoords!$B$1,IF(AD$1="Y",$B$4*oldCoords!AD39+newCoords!$B$2,""))))</f>
        <v/>
      </c>
      <c r="AE42" t="str">
        <f>IF(ISBLANK(oldCoords!AE39),"",IF(oldCoords!AE39="&gt;",""""&amp;oldCoords!AE39,IF(AE$1="X",$B$3*oldCoords!AE39+newCoords!$B$1,IF(AE$1="Y",$B$4*oldCoords!AE39+newCoords!$B$2,""))))</f>
        <v/>
      </c>
      <c r="AF42" t="str">
        <f>IF(ISBLANK(oldCoords!AF39),"",IF(oldCoords!AF39="&gt;",""""&amp;oldCoords!AF39,IF(AF$1="X",$B$3*oldCoords!AF39+newCoords!$B$1,IF(AF$1="Y",$B$4*oldCoords!AF39+newCoords!$B$2,""))))</f>
        <v/>
      </c>
      <c r="AG42" t="str">
        <f>IF(ISBLANK(oldCoords!AG39),"",IF(oldCoords!AG39="&gt;",""""&amp;oldCoords!AG39,IF(AG$1="X",$B$3*oldCoords!AG39+newCoords!$B$1,IF(AG$1="Y",$B$4*oldCoords!AG39+newCoords!$B$2,""))))</f>
        <v/>
      </c>
      <c r="AH42" t="str">
        <f>IF(ISBLANK(oldCoords!AH39),"",IF(oldCoords!AH39="&gt;",""""&amp;oldCoords!AH39,IF(AH$1="X",$B$3*oldCoords!AH39+newCoords!$B$1,IF(AH$1="Y",$B$4*oldCoords!AH39+newCoords!$B$2,""))))</f>
        <v/>
      </c>
      <c r="AI42" t="str">
        <f>IF(ISBLANK(oldCoords!AI39),"",IF(oldCoords!AI39="&gt;",""""&amp;oldCoords!AI39,IF(AI$1="X",$B$3*oldCoords!AI39+newCoords!$B$1,IF(AI$1="Y",$B$4*oldCoords!AI39+newCoords!$B$2,""))))</f>
        <v/>
      </c>
      <c r="AJ42" t="str">
        <f>IF(ISBLANK(oldCoords!AJ39),"",IF(oldCoords!AJ39="&gt;",""""&amp;oldCoords!AJ39,IF(AJ$1="X",$B$3*oldCoords!AJ39+newCoords!$B$1,IF(AJ$1="Y",$B$4*oldCoords!AJ39+newCoords!$B$2,""))))</f>
        <v/>
      </c>
      <c r="AK42" t="str">
        <f>IF(ISBLANK(oldCoords!AK39),"",IF(oldCoords!AK39="&gt;",""""&amp;oldCoords!AK39,IF(AK$1="X",$B$3*oldCoords!AK39+newCoords!$B$1,IF(AK$1="Y",$B$4*oldCoords!AK39+newCoords!$B$2,""))))</f>
        <v/>
      </c>
      <c r="AL42" t="str">
        <f>IF(ISBLANK(oldCoords!AL39),"",IF(oldCoords!AL39="&gt;",""""&amp;oldCoords!AL39,IF(AL$1="X",$B$3*oldCoords!AL39+newCoords!$B$1,IF(AL$1="Y",$B$4*oldCoords!AL39+newCoords!$B$2,""))))</f>
        <v/>
      </c>
      <c r="AM42" t="str">
        <f>IF(ISBLANK(oldCoords!AM39),"",IF(oldCoords!AM39="&gt;",""""&amp;oldCoords!AM39,IF(AM$1="X",$B$3*oldCoords!AM39+newCoords!$B$1,IF(AM$1="Y",$B$4*oldCoords!AM39+newCoords!$B$2,""))))</f>
        <v/>
      </c>
      <c r="AN42" t="str">
        <f>IF(ISBLANK(oldCoords!AN39),"",IF(oldCoords!AN39="&gt;",""""&amp;oldCoords!AN39,IF(AN$1="X",$B$3*oldCoords!AN39+newCoords!$B$1,IF(AN$1="Y",$B$4*oldCoords!AN39+newCoords!$B$2,""))))</f>
        <v/>
      </c>
      <c r="AO42" t="str">
        <f>IF(ISBLANK(oldCoords!AO39),"",IF(oldCoords!AO39="&gt;",""""&amp;oldCoords!AO39,IF(AO$1="X",$B$3*oldCoords!AO39+newCoords!$B$1,IF(AO$1="Y",$B$4*oldCoords!AO39+newCoords!$B$2,""))))</f>
        <v/>
      </c>
      <c r="AP42" t="str">
        <f>IF(ISBLANK(oldCoords!AP39),"",IF(oldCoords!AP39="&gt;",""""&amp;oldCoords!AP39,IF(AP$1="X",$B$3*oldCoords!AP39+newCoords!$B$1,IF(AP$1="Y",$B$4*oldCoords!AP39+newCoords!$B$2,""))))</f>
        <v/>
      </c>
      <c r="AQ42" t="str">
        <f>IF(ISBLANK(oldCoords!AQ39),"",IF(oldCoords!AQ39="&gt;",""""&amp;oldCoords!AQ39,IF(AQ$1="X",$B$3*oldCoords!AQ39+newCoords!$B$1,IF(AQ$1="Y",$B$4*oldCoords!AQ39+newCoords!$B$2,""))))</f>
        <v/>
      </c>
      <c r="AR42" t="str">
        <f>IF(ISBLANK(oldCoords!AR39),"",IF(oldCoords!AR39="&gt;",""""&amp;oldCoords!AR39,IF(AR$1="X",$B$3*oldCoords!AR39+newCoords!$B$1,IF(AR$1="Y",$B$4*oldCoords!AR39+newCoords!$B$2,""))))</f>
        <v/>
      </c>
      <c r="AS42" t="str">
        <f>IF(ISBLANK(oldCoords!AS39),"",IF(oldCoords!AS39="&gt;",""""&amp;oldCoords!AS39,IF(AS$1="X",$B$3*oldCoords!AS39+newCoords!$B$1,IF(AS$1="Y",$B$4*oldCoords!AS39+newCoords!$B$2,""))))</f>
        <v/>
      </c>
      <c r="AT42" t="str">
        <f>IF(ISBLANK(oldCoords!AT39),"",IF(oldCoords!AT39="&gt;",""""&amp;oldCoords!AT39,IF(AT$1="X",$B$3*oldCoords!AT39+newCoords!$B$1,IF(AT$1="Y",$B$4*oldCoords!AT39+newCoords!$B$2,""))))</f>
        <v/>
      </c>
      <c r="AU42" t="str">
        <f>IF(ISBLANK(oldCoords!AU39),"",IF(oldCoords!AU39="&gt;",""""&amp;oldCoords!AU39,IF(AU$1="X",$B$3*oldCoords!AU39+newCoords!$B$1,IF(AU$1="Y",$B$4*oldCoords!AU39+newCoords!$B$2,""))))</f>
        <v/>
      </c>
      <c r="AV42" t="str">
        <f>IF(ISBLANK(oldCoords!AV39),"",IF(oldCoords!AV39="&gt;",""""&amp;oldCoords!AV39,IF(AV$1="X",$B$3*oldCoords!AV39+newCoords!$B$1,IF(AV$1="Y",$B$4*oldCoords!AV39+newCoords!$B$2,""))))</f>
        <v/>
      </c>
      <c r="AW42" t="str">
        <f>IF(ISBLANK(oldCoords!AW39),"",IF(oldCoords!AW39="&gt;",""""&amp;oldCoords!AW39,IF(AW$1="X",$B$3*oldCoords!AW39+newCoords!$B$1,IF(AW$1="Y",$B$4*oldCoords!AW39+newCoords!$B$2,""))))</f>
        <v/>
      </c>
      <c r="AX42" t="str">
        <f>IF(ISBLANK(oldCoords!AX39),"",IF(oldCoords!AX39="&gt;",""""&amp;oldCoords!AX39,IF(AX$1="X",$B$3*oldCoords!AX39+newCoords!$B$1,IF(AX$1="Y",$B$4*oldCoords!AX39+newCoords!$B$2,""))))</f>
        <v/>
      </c>
      <c r="AY42" t="str">
        <f>IF(ISBLANK(oldCoords!AY39),"",IF(oldCoords!AY39="&gt;",""""&amp;oldCoords!AY39,IF(AY$1="X",$B$3*oldCoords!AY39+newCoords!$B$1,IF(AY$1="Y",$B$4*oldCoords!AY39+newCoords!$B$2,""))))</f>
        <v/>
      </c>
      <c r="AZ42" t="str">
        <f>IF(ISBLANK(oldCoords!AZ39),"",IF(oldCoords!AZ39="&gt;",""""&amp;oldCoords!AZ39,IF(AZ$1="X",$B$3*oldCoords!AZ39+newCoords!$B$1,IF(AZ$1="Y",$B$4*oldCoords!AZ39+newCoords!$B$2,""))))</f>
        <v/>
      </c>
      <c r="BA42" t="str">
        <f>IF(ISBLANK(oldCoords!BA39),"",IF(oldCoords!BA39="&gt;",""""&amp;oldCoords!BA39,IF(BA$1="X",$B$3*oldCoords!BA39+newCoords!$B$1,IF(BA$1="Y",$B$4*oldCoords!BA39+newCoords!$B$2,""))))</f>
        <v/>
      </c>
    </row>
    <row r="43" spans="2:53">
      <c r="B43" s="2" t="str">
        <f>+CONCATENATE(oldCoords!B40,"""",IF(""=(newCoords!C43),"",newCoords!C43 &amp; ","),IF(""=(newCoords!D43),"",newCoords!D43 &amp; ","),IF(""=(newCoords!E43),"",newCoords!E43 &amp; ","),IF(""=(newCoords!F43),"",newCoords!F43 &amp; ","),IF(""=(newCoords!G43),"",newCoords!G43 &amp; ","),IF(""=(newCoords!H43),"",newCoords!H43 &amp; ","),IF(""=(newCoords!I43),"",newCoords!I43 &amp; ","),IF(""=(newCoords!J43),"",newCoords!J43 &amp; ","),IF(""=(newCoords!K43),"",newCoords!K43 &amp; ","),IF(""=(newCoords!L43),"",newCoords!L43 &amp; ","),IF(""=(newCoords!M43),"",newCoords!M43 &amp; ","),IF(""=(newCoords!N43),"",newCoords!N43 &amp; ","),IF(""=(newCoords!O43),"",newCoords!O43 &amp; ","),IF(""=(newCoords!P43),"",newCoords!P43 &amp; ","),IF(""=(newCoords!Q43),"",newCoords!Q43 &amp; ","),IF(""=(newCoords!R43),"",newCoords!R43 &amp; ","),IF(""=(newCoords!S43),"",newCoords!S43 &amp; ","),IF(""=(newCoords!T43),"",newCoords!T43 &amp; ","),IF(""=(newCoords!U43),"",newCoords!U43 &amp; ","),IF(""=(newCoords!V43),"",newCoords!V43 &amp; ","),IF(""=(newCoords!W43),"",newCoords!W43 &amp; ","),IF(""=(newCoords!X43),"",newCoords!X43 &amp; ","),IF(""=(newCoords!Y43),"",newCoords!Y43 &amp; ","),IF(""=(newCoords!Z43),"",newCoords!Z43 &amp; ","),IF(""=(newCoords!AA43),"",newCoords!AA43 &amp; ","),IF(""=(newCoords!AB43),"",newCoords!AB43 &amp; ","),IF(""=(newCoords!AC43),"",newCoords!AC43 &amp; ","),IF(""=(newCoords!AD43),"",newCoords!AD43 &amp; ","),IF(""=(newCoords!AE43),"",newCoords!AE43 &amp; ","),IF(""=(newCoords!AF43),"",newCoords!AF43 &amp; ","),IF(""=(newCoords!AG43),"",newCoords!AG43 &amp; ","),IF(""=(newCoords!AH43),"",newCoords!AH43 &amp; ","),IF(""=(newCoords!AI43),"",newCoords!AI43 &amp; ","),IF(""=(newCoords!AJ43),"",newCoords!AJ43 &amp; ","),IF(""=(newCoords!AK43),"",newCoords!AK43 &amp; ","),IF(""=(newCoords!AL43),"",newCoords!AL43 &amp; ","),IF(""=(newCoords!AM43),"",newCoords!AM43 &amp; ","),IF(""=(newCoords!AN43),"",newCoords!AN43 &amp; ","),IF(""=(newCoords!AO43),"",newCoords!AO43 &amp; ","),IF(""=(newCoords!AP43),"",newCoords!AP43 &amp; ","),IF(""=(newCoords!AQ43),"",newCoords!AQ43 &amp; ","),IF(""=(newCoords!AR43),"",newCoords!AR43 &amp; ","),IF(""=(newCoords!AS43),"",newCoords!AS43 &amp; ","),IF(""=(newCoords!AT43),"",newCoords!AT43 &amp; ","),IF(""=(newCoords!AU43),"",newCoords!AU43 &amp; ","),IF(""=(newCoords!AV43),"",newCoords!AV43 &amp; ","),IF(""=(newCoords!AW43),"",newCoords!AW43 &amp; ","),IF(""=(newCoords!AX43),"",newCoords!AX43 &amp; ","),IF(""=(newCoords!AY43),"",newCoords!AY43 &amp; ","),IF(""=(newCoords!AZ43),"",newCoords!AZ43 &amp; ","),IF(""=(newCoords!BA43),"",newCoords!BA43 &amp; ","))</f>
        <v>&lt;area shape=poly href=@placeURL_NS@ coords="179.111111111111,96.4444444444444,178.222222222222,99.1111111111111,178.222222222222,100.444444444444,176.888888888889,101.777777777778,176.888888888889,104.444444444444,180.444444444444,105.777777777778,180.888888888889,100.888888888889,185.777777777778,92,183.111111111111,89.7777777777778,183.111111111111,93.7777777777778,"&gt;,</v>
      </c>
      <c r="C43">
        <f>IF(ISBLANK(oldCoords!C40),"",IF(oldCoords!C40="&gt;",""""&amp;oldCoords!C40,IF(C$1="X",$B$3*oldCoords!C40+newCoords!$B$1,IF(C$1="Y",$B$4*oldCoords!C40+newCoords!$B$2,""))))</f>
        <v>179.11111111111111</v>
      </c>
      <c r="D43">
        <f>IF(ISBLANK(oldCoords!D40),"",IF(oldCoords!D40="&gt;",""""&amp;oldCoords!D40,IF(D$1="X",$B$3*oldCoords!D40+newCoords!$B$1,IF(D$1="Y",$B$4*oldCoords!D40+newCoords!$B$2,""))))</f>
        <v>96.444444444444443</v>
      </c>
      <c r="E43">
        <f>IF(ISBLANK(oldCoords!E40),"",IF(oldCoords!E40="&gt;",""""&amp;oldCoords!E40,IF(E$1="X",$B$3*oldCoords!E40+newCoords!$B$1,IF(E$1="Y",$B$4*oldCoords!E40+newCoords!$B$2,""))))</f>
        <v>178.2222222222222</v>
      </c>
      <c r="F43">
        <f>IF(ISBLANK(oldCoords!F40),"",IF(oldCoords!F40="&gt;",""""&amp;oldCoords!F40,IF(F$1="X",$B$3*oldCoords!F40+newCoords!$B$1,IF(F$1="Y",$B$4*oldCoords!F40+newCoords!$B$2,""))))</f>
        <v>99.1111111111111</v>
      </c>
      <c r="G43">
        <f>IF(ISBLANK(oldCoords!G40),"",IF(oldCoords!G40="&gt;",""""&amp;oldCoords!G40,IF(G$1="X",$B$3*oldCoords!G40+newCoords!$B$1,IF(G$1="Y",$B$4*oldCoords!G40+newCoords!$B$2,""))))</f>
        <v>178.2222222222222</v>
      </c>
      <c r="H43">
        <f>IF(ISBLANK(oldCoords!H40),"",IF(oldCoords!H40="&gt;",""""&amp;oldCoords!H40,IF(H$1="X",$B$3*oldCoords!H40+newCoords!$B$1,IF(H$1="Y",$B$4*oldCoords!H40+newCoords!$B$2,""))))</f>
        <v>100.44444444444444</v>
      </c>
      <c r="I43">
        <f>IF(ISBLANK(oldCoords!I40),"",IF(oldCoords!I40="&gt;",""""&amp;oldCoords!I40,IF(I$1="X",$B$3*oldCoords!I40+newCoords!$B$1,IF(I$1="Y",$B$4*oldCoords!I40+newCoords!$B$2,""))))</f>
        <v>176.88888888888889</v>
      </c>
      <c r="J43">
        <f>IF(ISBLANK(oldCoords!J40),"",IF(oldCoords!J40="&gt;",""""&amp;oldCoords!J40,IF(J$1="X",$B$3*oldCoords!J40+newCoords!$B$1,IF(J$1="Y",$B$4*oldCoords!J40+newCoords!$B$2,""))))</f>
        <v>101.77777777777777</v>
      </c>
      <c r="K43">
        <f>IF(ISBLANK(oldCoords!K40),"",IF(oldCoords!K40="&gt;",""""&amp;oldCoords!K40,IF(K$1="X",$B$3*oldCoords!K40+newCoords!$B$1,IF(K$1="Y",$B$4*oldCoords!K40+newCoords!$B$2,""))))</f>
        <v>176.88888888888889</v>
      </c>
      <c r="L43">
        <f>IF(ISBLANK(oldCoords!L40),"",IF(oldCoords!L40="&gt;",""""&amp;oldCoords!L40,IF(L$1="X",$B$3*oldCoords!L40+newCoords!$B$1,IF(L$1="Y",$B$4*oldCoords!L40+newCoords!$B$2,""))))</f>
        <v>104.44444444444444</v>
      </c>
      <c r="M43">
        <f>IF(ISBLANK(oldCoords!M40),"",IF(oldCoords!M40="&gt;",""""&amp;oldCoords!M40,IF(M$1="X",$B$3*oldCoords!M40+newCoords!$B$1,IF(M$1="Y",$B$4*oldCoords!M40+newCoords!$B$2,""))))</f>
        <v>180.44444444444443</v>
      </c>
      <c r="N43">
        <f>IF(ISBLANK(oldCoords!N40),"",IF(oldCoords!N40="&gt;",""""&amp;oldCoords!N40,IF(N$1="X",$B$3*oldCoords!N40+newCoords!$B$1,IF(N$1="Y",$B$4*oldCoords!N40+newCoords!$B$2,""))))</f>
        <v>105.77777777777777</v>
      </c>
      <c r="O43">
        <f>IF(ISBLANK(oldCoords!O40),"",IF(oldCoords!O40="&gt;",""""&amp;oldCoords!O40,IF(O$1="X",$B$3*oldCoords!O40+newCoords!$B$1,IF(O$1="Y",$B$4*oldCoords!O40+newCoords!$B$2,""))))</f>
        <v>180.88888888888889</v>
      </c>
      <c r="P43">
        <f>IF(ISBLANK(oldCoords!P40),"",IF(oldCoords!P40="&gt;",""""&amp;oldCoords!P40,IF(P$1="X",$B$3*oldCoords!P40+newCoords!$B$1,IF(P$1="Y",$B$4*oldCoords!P40+newCoords!$B$2,""))))</f>
        <v>100.88888888888889</v>
      </c>
      <c r="Q43">
        <f>IF(ISBLANK(oldCoords!Q40),"",IF(oldCoords!Q40="&gt;",""""&amp;oldCoords!Q40,IF(Q$1="X",$B$3*oldCoords!Q40+newCoords!$B$1,IF(Q$1="Y",$B$4*oldCoords!Q40+newCoords!$B$2,""))))</f>
        <v>185.77777777777777</v>
      </c>
      <c r="R43">
        <f>IF(ISBLANK(oldCoords!R40),"",IF(oldCoords!R40="&gt;",""""&amp;oldCoords!R40,IF(R$1="X",$B$3*oldCoords!R40+newCoords!$B$1,IF(R$1="Y",$B$4*oldCoords!R40+newCoords!$B$2,""))))</f>
        <v>92</v>
      </c>
      <c r="S43">
        <f>IF(ISBLANK(oldCoords!S40),"",IF(oldCoords!S40="&gt;",""""&amp;oldCoords!S40,IF(S$1="X",$B$3*oldCoords!S40+newCoords!$B$1,IF(S$1="Y",$B$4*oldCoords!S40+newCoords!$B$2,""))))</f>
        <v>183.11111111111111</v>
      </c>
      <c r="T43">
        <f>IF(ISBLANK(oldCoords!T40),"",IF(oldCoords!T40="&gt;",""""&amp;oldCoords!T40,IF(T$1="X",$B$3*oldCoords!T40+newCoords!$B$1,IF(T$1="Y",$B$4*oldCoords!T40+newCoords!$B$2,""))))</f>
        <v>89.777777777777771</v>
      </c>
      <c r="U43">
        <f>IF(ISBLANK(oldCoords!U40),"",IF(oldCoords!U40="&gt;",""""&amp;oldCoords!U40,IF(U$1="X",$B$3*oldCoords!U40+newCoords!$B$1,IF(U$1="Y",$B$4*oldCoords!U40+newCoords!$B$2,""))))</f>
        <v>183.11111111111111</v>
      </c>
      <c r="V43">
        <f>IF(ISBLANK(oldCoords!V40),"",IF(oldCoords!V40="&gt;",""""&amp;oldCoords!V40,IF(V$1="X",$B$3*oldCoords!V40+newCoords!$B$1,IF(V$1="Y",$B$4*oldCoords!V40+newCoords!$B$2,""))))</f>
        <v>93.777777777777771</v>
      </c>
      <c r="W43" t="str">
        <f>IF(ISBLANK(oldCoords!W40),"",IF(oldCoords!W40="&gt;",""""&amp;oldCoords!W40,IF(W$1="X",$B$3*oldCoords!W40+newCoords!$B$1,IF(W$1="Y",$B$4*oldCoords!W40+newCoords!$B$2,""))))</f>
        <v>"&gt;</v>
      </c>
      <c r="X43" t="str">
        <f>IF(ISBLANK(oldCoords!X40),"",IF(oldCoords!X40="&gt;",""""&amp;oldCoords!X40,IF(X$1="X",$B$3*oldCoords!X40+newCoords!$B$1,IF(X$1="Y",$B$4*oldCoords!X40+newCoords!$B$2,""))))</f>
        <v/>
      </c>
      <c r="Y43" t="str">
        <f>IF(ISBLANK(oldCoords!Y40),"",IF(oldCoords!Y40="&gt;",""""&amp;oldCoords!Y40,IF(Y$1="X",$B$3*oldCoords!Y40+newCoords!$B$1,IF(Y$1="Y",$B$4*oldCoords!Y40+newCoords!$B$2,""))))</f>
        <v/>
      </c>
      <c r="Z43" t="str">
        <f>IF(ISBLANK(oldCoords!Z40),"",IF(oldCoords!Z40="&gt;",""""&amp;oldCoords!Z40,IF(Z$1="X",$B$3*oldCoords!Z40+newCoords!$B$1,IF(Z$1="Y",$B$4*oldCoords!Z40+newCoords!$B$2,""))))</f>
        <v/>
      </c>
      <c r="AA43" t="str">
        <f>IF(ISBLANK(oldCoords!AA40),"",IF(oldCoords!AA40="&gt;",""""&amp;oldCoords!AA40,IF(AA$1="X",$B$3*oldCoords!AA40+newCoords!$B$1,IF(AA$1="Y",$B$4*oldCoords!AA40+newCoords!$B$2,""))))</f>
        <v/>
      </c>
      <c r="AB43" t="str">
        <f>IF(ISBLANK(oldCoords!AB40),"",IF(oldCoords!AB40="&gt;",""""&amp;oldCoords!AB40,IF(AB$1="X",$B$3*oldCoords!AB40+newCoords!$B$1,IF(AB$1="Y",$B$4*oldCoords!AB40+newCoords!$B$2,""))))</f>
        <v/>
      </c>
      <c r="AC43" t="str">
        <f>IF(ISBLANK(oldCoords!AC40),"",IF(oldCoords!AC40="&gt;",""""&amp;oldCoords!AC40,IF(AC$1="X",$B$3*oldCoords!AC40+newCoords!$B$1,IF(AC$1="Y",$B$4*oldCoords!AC40+newCoords!$B$2,""))))</f>
        <v/>
      </c>
      <c r="AD43" t="str">
        <f>IF(ISBLANK(oldCoords!AD40),"",IF(oldCoords!AD40="&gt;",""""&amp;oldCoords!AD40,IF(AD$1="X",$B$3*oldCoords!AD40+newCoords!$B$1,IF(AD$1="Y",$B$4*oldCoords!AD40+newCoords!$B$2,""))))</f>
        <v/>
      </c>
      <c r="AE43" t="str">
        <f>IF(ISBLANK(oldCoords!AE40),"",IF(oldCoords!AE40="&gt;",""""&amp;oldCoords!AE40,IF(AE$1="X",$B$3*oldCoords!AE40+newCoords!$B$1,IF(AE$1="Y",$B$4*oldCoords!AE40+newCoords!$B$2,""))))</f>
        <v/>
      </c>
      <c r="AF43" t="str">
        <f>IF(ISBLANK(oldCoords!AF40),"",IF(oldCoords!AF40="&gt;",""""&amp;oldCoords!AF40,IF(AF$1="X",$B$3*oldCoords!AF40+newCoords!$B$1,IF(AF$1="Y",$B$4*oldCoords!AF40+newCoords!$B$2,""))))</f>
        <v/>
      </c>
      <c r="AG43" t="str">
        <f>IF(ISBLANK(oldCoords!AG40),"",IF(oldCoords!AG40="&gt;",""""&amp;oldCoords!AG40,IF(AG$1="X",$B$3*oldCoords!AG40+newCoords!$B$1,IF(AG$1="Y",$B$4*oldCoords!AG40+newCoords!$B$2,""))))</f>
        <v/>
      </c>
      <c r="AH43" t="str">
        <f>IF(ISBLANK(oldCoords!AH40),"",IF(oldCoords!AH40="&gt;",""""&amp;oldCoords!AH40,IF(AH$1="X",$B$3*oldCoords!AH40+newCoords!$B$1,IF(AH$1="Y",$B$4*oldCoords!AH40+newCoords!$B$2,""))))</f>
        <v/>
      </c>
      <c r="AI43" t="str">
        <f>IF(ISBLANK(oldCoords!AI40),"",IF(oldCoords!AI40="&gt;",""""&amp;oldCoords!AI40,IF(AI$1="X",$B$3*oldCoords!AI40+newCoords!$B$1,IF(AI$1="Y",$B$4*oldCoords!AI40+newCoords!$B$2,""))))</f>
        <v/>
      </c>
      <c r="AJ43" t="str">
        <f>IF(ISBLANK(oldCoords!AJ40),"",IF(oldCoords!AJ40="&gt;",""""&amp;oldCoords!AJ40,IF(AJ$1="X",$B$3*oldCoords!AJ40+newCoords!$B$1,IF(AJ$1="Y",$B$4*oldCoords!AJ40+newCoords!$B$2,""))))</f>
        <v/>
      </c>
      <c r="AK43" t="str">
        <f>IF(ISBLANK(oldCoords!AK40),"",IF(oldCoords!AK40="&gt;",""""&amp;oldCoords!AK40,IF(AK$1="X",$B$3*oldCoords!AK40+newCoords!$B$1,IF(AK$1="Y",$B$4*oldCoords!AK40+newCoords!$B$2,""))))</f>
        <v/>
      </c>
      <c r="AL43" t="str">
        <f>IF(ISBLANK(oldCoords!AL40),"",IF(oldCoords!AL40="&gt;",""""&amp;oldCoords!AL40,IF(AL$1="X",$B$3*oldCoords!AL40+newCoords!$B$1,IF(AL$1="Y",$B$4*oldCoords!AL40+newCoords!$B$2,""))))</f>
        <v/>
      </c>
      <c r="AM43" t="str">
        <f>IF(ISBLANK(oldCoords!AM40),"",IF(oldCoords!AM40="&gt;",""""&amp;oldCoords!AM40,IF(AM$1="X",$B$3*oldCoords!AM40+newCoords!$B$1,IF(AM$1="Y",$B$4*oldCoords!AM40+newCoords!$B$2,""))))</f>
        <v/>
      </c>
      <c r="AN43" t="str">
        <f>IF(ISBLANK(oldCoords!AN40),"",IF(oldCoords!AN40="&gt;",""""&amp;oldCoords!AN40,IF(AN$1="X",$B$3*oldCoords!AN40+newCoords!$B$1,IF(AN$1="Y",$B$4*oldCoords!AN40+newCoords!$B$2,""))))</f>
        <v/>
      </c>
      <c r="AO43" t="str">
        <f>IF(ISBLANK(oldCoords!AO40),"",IF(oldCoords!AO40="&gt;",""""&amp;oldCoords!AO40,IF(AO$1="X",$B$3*oldCoords!AO40+newCoords!$B$1,IF(AO$1="Y",$B$4*oldCoords!AO40+newCoords!$B$2,""))))</f>
        <v/>
      </c>
      <c r="AP43" t="str">
        <f>IF(ISBLANK(oldCoords!AP40),"",IF(oldCoords!AP40="&gt;",""""&amp;oldCoords!AP40,IF(AP$1="X",$B$3*oldCoords!AP40+newCoords!$B$1,IF(AP$1="Y",$B$4*oldCoords!AP40+newCoords!$B$2,""))))</f>
        <v/>
      </c>
      <c r="AQ43" t="str">
        <f>IF(ISBLANK(oldCoords!AQ40),"",IF(oldCoords!AQ40="&gt;",""""&amp;oldCoords!AQ40,IF(AQ$1="X",$B$3*oldCoords!AQ40+newCoords!$B$1,IF(AQ$1="Y",$B$4*oldCoords!AQ40+newCoords!$B$2,""))))</f>
        <v/>
      </c>
      <c r="AR43" t="str">
        <f>IF(ISBLANK(oldCoords!AR40),"",IF(oldCoords!AR40="&gt;",""""&amp;oldCoords!AR40,IF(AR$1="X",$B$3*oldCoords!AR40+newCoords!$B$1,IF(AR$1="Y",$B$4*oldCoords!AR40+newCoords!$B$2,""))))</f>
        <v/>
      </c>
      <c r="AS43" t="str">
        <f>IF(ISBLANK(oldCoords!AS40),"",IF(oldCoords!AS40="&gt;",""""&amp;oldCoords!AS40,IF(AS$1="X",$B$3*oldCoords!AS40+newCoords!$B$1,IF(AS$1="Y",$B$4*oldCoords!AS40+newCoords!$B$2,""))))</f>
        <v/>
      </c>
      <c r="AT43" t="str">
        <f>IF(ISBLANK(oldCoords!AT40),"",IF(oldCoords!AT40="&gt;",""""&amp;oldCoords!AT40,IF(AT$1="X",$B$3*oldCoords!AT40+newCoords!$B$1,IF(AT$1="Y",$B$4*oldCoords!AT40+newCoords!$B$2,""))))</f>
        <v/>
      </c>
      <c r="AU43" t="str">
        <f>IF(ISBLANK(oldCoords!AU40),"",IF(oldCoords!AU40="&gt;",""""&amp;oldCoords!AU40,IF(AU$1="X",$B$3*oldCoords!AU40+newCoords!$B$1,IF(AU$1="Y",$B$4*oldCoords!AU40+newCoords!$B$2,""))))</f>
        <v/>
      </c>
      <c r="AV43" t="str">
        <f>IF(ISBLANK(oldCoords!AV40),"",IF(oldCoords!AV40="&gt;",""""&amp;oldCoords!AV40,IF(AV$1="X",$B$3*oldCoords!AV40+newCoords!$B$1,IF(AV$1="Y",$B$4*oldCoords!AV40+newCoords!$B$2,""))))</f>
        <v/>
      </c>
      <c r="AW43" t="str">
        <f>IF(ISBLANK(oldCoords!AW40),"",IF(oldCoords!AW40="&gt;",""""&amp;oldCoords!AW40,IF(AW$1="X",$B$3*oldCoords!AW40+newCoords!$B$1,IF(AW$1="Y",$B$4*oldCoords!AW40+newCoords!$B$2,""))))</f>
        <v/>
      </c>
      <c r="AX43" t="str">
        <f>IF(ISBLANK(oldCoords!AX40),"",IF(oldCoords!AX40="&gt;",""""&amp;oldCoords!AX40,IF(AX$1="X",$B$3*oldCoords!AX40+newCoords!$B$1,IF(AX$1="Y",$B$4*oldCoords!AX40+newCoords!$B$2,""))))</f>
        <v/>
      </c>
      <c r="AY43" t="str">
        <f>IF(ISBLANK(oldCoords!AY40),"",IF(oldCoords!AY40="&gt;",""""&amp;oldCoords!AY40,IF(AY$1="X",$B$3*oldCoords!AY40+newCoords!$B$1,IF(AY$1="Y",$B$4*oldCoords!AY40+newCoords!$B$2,""))))</f>
        <v/>
      </c>
      <c r="AZ43" t="str">
        <f>IF(ISBLANK(oldCoords!AZ40),"",IF(oldCoords!AZ40="&gt;",""""&amp;oldCoords!AZ40,IF(AZ$1="X",$B$3*oldCoords!AZ40+newCoords!$B$1,IF(AZ$1="Y",$B$4*oldCoords!AZ40+newCoords!$B$2,""))))</f>
        <v/>
      </c>
      <c r="BA43" t="str">
        <f>IF(ISBLANK(oldCoords!BA40),"",IF(oldCoords!BA40="&gt;",""""&amp;oldCoords!BA40,IF(BA$1="X",$B$3*oldCoords!BA40+newCoords!$B$1,IF(BA$1="Y",$B$4*oldCoords!BA40+newCoords!$B$2,""))))</f>
        <v/>
      </c>
    </row>
    <row r="44" spans="2:53">
      <c r="B44" s="2" t="str">
        <f>+CONCATENATE(oldCoords!B41,"""",IF(""=(newCoords!C44),"",newCoords!C44 &amp; ","),IF(""=(newCoords!D44),"",newCoords!D44 &amp; ","),IF(""=(newCoords!E44),"",newCoords!E44 &amp; ","),IF(""=(newCoords!F44),"",newCoords!F44 &amp; ","),IF(""=(newCoords!G44),"",newCoords!G44 &amp; ","),IF(""=(newCoords!H44),"",newCoords!H44 &amp; ","),IF(""=(newCoords!I44),"",newCoords!I44 &amp; ","),IF(""=(newCoords!J44),"",newCoords!J44 &amp; ","),IF(""=(newCoords!K44),"",newCoords!K44 &amp; ","),IF(""=(newCoords!L44),"",newCoords!L44 &amp; ","),IF(""=(newCoords!M44),"",newCoords!M44 &amp; ","),IF(""=(newCoords!N44),"",newCoords!N44 &amp; ","),IF(""=(newCoords!O44),"",newCoords!O44 &amp; ","),IF(""=(newCoords!P44),"",newCoords!P44 &amp; ","),IF(""=(newCoords!Q44),"",newCoords!Q44 &amp; ","),IF(""=(newCoords!R44),"",newCoords!R44 &amp; ","),IF(""=(newCoords!S44),"",newCoords!S44 &amp; ","),IF(""=(newCoords!T44),"",newCoords!T44 &amp; ","),IF(""=(newCoords!U44),"",newCoords!U44 &amp; ","),IF(""=(newCoords!V44),"",newCoords!V44 &amp; ","),IF(""=(newCoords!W44),"",newCoords!W44 &amp; ","),IF(""=(newCoords!X44),"",newCoords!X44 &amp; ","),IF(""=(newCoords!Y44),"",newCoords!Y44 &amp; ","),IF(""=(newCoords!Z44),"",newCoords!Z44 &amp; ","),IF(""=(newCoords!AA44),"",newCoords!AA44 &amp; ","),IF(""=(newCoords!AB44),"",newCoords!AB44 &amp; ","),IF(""=(newCoords!AC44),"",newCoords!AC44 &amp; ","),IF(""=(newCoords!AD44),"",newCoords!AD44 &amp; ","),IF(""=(newCoords!AE44),"",newCoords!AE44 &amp; ","),IF(""=(newCoords!AF44),"",newCoords!AF44 &amp; ","),IF(""=(newCoords!AG44),"",newCoords!AG44 &amp; ","),IF(""=(newCoords!AH44),"",newCoords!AH44 &amp; ","),IF(""=(newCoords!AI44),"",newCoords!AI44 &amp; ","),IF(""=(newCoords!AJ44),"",newCoords!AJ44 &amp; ","),IF(""=(newCoords!AK44),"",newCoords!AK44 &amp; ","),IF(""=(newCoords!AL44),"",newCoords!AL44 &amp; ","),IF(""=(newCoords!AM44),"",newCoords!AM44 &amp; ","),IF(""=(newCoords!AN44),"",newCoords!AN44 &amp; ","),IF(""=(newCoords!AO44),"",newCoords!AO44 &amp; ","),IF(""=(newCoords!AP44),"",newCoords!AP44 &amp; ","),IF(""=(newCoords!AQ44),"",newCoords!AQ44 &amp; ","),IF(""=(newCoords!AR44),"",newCoords!AR44 &amp; ","),IF(""=(newCoords!AS44),"",newCoords!AS44 &amp; ","),IF(""=(newCoords!AT44),"",newCoords!AT44 &amp; ","),IF(""=(newCoords!AU44),"",newCoords!AU44 &amp; ","),IF(""=(newCoords!AV44),"",newCoords!AV44 &amp; ","),IF(""=(newCoords!AW44),"",newCoords!AW44 &amp; ","),IF(""=(newCoords!AX44),"",newCoords!AX44 &amp; ","),IF(""=(newCoords!AY44),"",newCoords!AY44 &amp; ","),IF(""=(newCoords!AZ44),"",newCoords!AZ44 &amp; ","),IF(""=(newCoords!BA44),"",newCoords!BA44 &amp; ","))</f>
        <v>&lt;area shape=poly href=@placeURL_PE@ coords="177.333333333333,90.2222222222222,177.333333333333,93.3333333333333,179.555555555556,94.6666666666667,182.666666666667,92.8888888888889,181.777777777778,89.3333333333333,"&gt;,</v>
      </c>
      <c r="C44">
        <f>IF(ISBLANK(oldCoords!C41),"",IF(oldCoords!C41="&gt;",""""&amp;oldCoords!C41,IF(C$1="X",$B$3*oldCoords!C41+newCoords!$B$1,IF(C$1="Y",$B$4*oldCoords!C41+newCoords!$B$2,""))))</f>
        <v>177.33333333333331</v>
      </c>
      <c r="D44">
        <f>IF(ISBLANK(oldCoords!D41),"",IF(oldCoords!D41="&gt;",""""&amp;oldCoords!D41,IF(D$1="X",$B$3*oldCoords!D41+newCoords!$B$1,IF(D$1="Y",$B$4*oldCoords!D41+newCoords!$B$2,""))))</f>
        <v>90.222222222222214</v>
      </c>
      <c r="E44">
        <f>IF(ISBLANK(oldCoords!E41),"",IF(oldCoords!E41="&gt;",""""&amp;oldCoords!E41,IF(E$1="X",$B$3*oldCoords!E41+newCoords!$B$1,IF(E$1="Y",$B$4*oldCoords!E41+newCoords!$B$2,""))))</f>
        <v>177.33333333333331</v>
      </c>
      <c r="F44">
        <f>IF(ISBLANK(oldCoords!F41),"",IF(oldCoords!F41="&gt;",""""&amp;oldCoords!F41,IF(F$1="X",$B$3*oldCoords!F41+newCoords!$B$1,IF(F$1="Y",$B$4*oldCoords!F41+newCoords!$B$2,""))))</f>
        <v>93.333333333333329</v>
      </c>
      <c r="G44">
        <f>IF(ISBLANK(oldCoords!G41),"",IF(oldCoords!G41="&gt;",""""&amp;oldCoords!G41,IF(G$1="X",$B$3*oldCoords!G41+newCoords!$B$1,IF(G$1="Y",$B$4*oldCoords!G41+newCoords!$B$2,""))))</f>
        <v>179.55555555555554</v>
      </c>
      <c r="H44">
        <f>IF(ISBLANK(oldCoords!H41),"",IF(oldCoords!H41="&gt;",""""&amp;oldCoords!H41,IF(H$1="X",$B$3*oldCoords!H41+newCoords!$B$1,IF(H$1="Y",$B$4*oldCoords!H41+newCoords!$B$2,""))))</f>
        <v>94.666666666666657</v>
      </c>
      <c r="I44">
        <f>IF(ISBLANK(oldCoords!I41),"",IF(oldCoords!I41="&gt;",""""&amp;oldCoords!I41,IF(I$1="X",$B$3*oldCoords!I41+newCoords!$B$1,IF(I$1="Y",$B$4*oldCoords!I41+newCoords!$B$2,""))))</f>
        <v>182.66666666666666</v>
      </c>
      <c r="J44">
        <f>IF(ISBLANK(oldCoords!J41),"",IF(oldCoords!J41="&gt;",""""&amp;oldCoords!J41,IF(J$1="X",$B$3*oldCoords!J41+newCoords!$B$1,IF(J$1="Y",$B$4*oldCoords!J41+newCoords!$B$2,""))))</f>
        <v>92.888888888888886</v>
      </c>
      <c r="K44">
        <f>IF(ISBLANK(oldCoords!K41),"",IF(oldCoords!K41="&gt;",""""&amp;oldCoords!K41,IF(K$1="X",$B$3*oldCoords!K41+newCoords!$B$1,IF(K$1="Y",$B$4*oldCoords!K41+newCoords!$B$2,""))))</f>
        <v>181.77777777777777</v>
      </c>
      <c r="L44">
        <f>IF(ISBLANK(oldCoords!L41),"",IF(oldCoords!L41="&gt;",""""&amp;oldCoords!L41,IF(L$1="X",$B$3*oldCoords!L41+newCoords!$B$1,IF(L$1="Y",$B$4*oldCoords!L41+newCoords!$B$2,""))))</f>
        <v>89.333333333333329</v>
      </c>
      <c r="M44" t="str">
        <f>IF(ISBLANK(oldCoords!M41),"",IF(oldCoords!M41="&gt;",""""&amp;oldCoords!M41,IF(M$1="X",$B$3*oldCoords!M41+newCoords!$B$1,IF(M$1="Y",$B$4*oldCoords!M41+newCoords!$B$2,""))))</f>
        <v>"&gt;</v>
      </c>
      <c r="N44" t="str">
        <f>IF(ISBLANK(oldCoords!N41),"",IF(oldCoords!N41="&gt;",""""&amp;oldCoords!N41,IF(N$1="X",$B$3*oldCoords!N41+newCoords!$B$1,IF(N$1="Y",$B$4*oldCoords!N41+newCoords!$B$2,""))))</f>
        <v/>
      </c>
      <c r="O44" t="str">
        <f>IF(ISBLANK(oldCoords!O41),"",IF(oldCoords!O41="&gt;",""""&amp;oldCoords!O41,IF(O$1="X",$B$3*oldCoords!O41+newCoords!$B$1,IF(O$1="Y",$B$4*oldCoords!O41+newCoords!$B$2,""))))</f>
        <v/>
      </c>
      <c r="P44" t="str">
        <f>IF(ISBLANK(oldCoords!P41),"",IF(oldCoords!P41="&gt;",""""&amp;oldCoords!P41,IF(P$1="X",$B$3*oldCoords!P41+newCoords!$B$1,IF(P$1="Y",$B$4*oldCoords!P41+newCoords!$B$2,""))))</f>
        <v/>
      </c>
      <c r="Q44" t="str">
        <f>IF(ISBLANK(oldCoords!Q41),"",IF(oldCoords!Q41="&gt;",""""&amp;oldCoords!Q41,IF(Q$1="X",$B$3*oldCoords!Q41+newCoords!$B$1,IF(Q$1="Y",$B$4*oldCoords!Q41+newCoords!$B$2,""))))</f>
        <v/>
      </c>
      <c r="R44" t="str">
        <f>IF(ISBLANK(oldCoords!R41),"",IF(oldCoords!R41="&gt;",""""&amp;oldCoords!R41,IF(R$1="X",$B$3*oldCoords!R41+newCoords!$B$1,IF(R$1="Y",$B$4*oldCoords!R41+newCoords!$B$2,""))))</f>
        <v/>
      </c>
      <c r="S44" t="str">
        <f>IF(ISBLANK(oldCoords!S41),"",IF(oldCoords!S41="&gt;",""""&amp;oldCoords!S41,IF(S$1="X",$B$3*oldCoords!S41+newCoords!$B$1,IF(S$1="Y",$B$4*oldCoords!S41+newCoords!$B$2,""))))</f>
        <v/>
      </c>
      <c r="T44" t="str">
        <f>IF(ISBLANK(oldCoords!T41),"",IF(oldCoords!T41="&gt;",""""&amp;oldCoords!T41,IF(T$1="X",$B$3*oldCoords!T41+newCoords!$B$1,IF(T$1="Y",$B$4*oldCoords!T41+newCoords!$B$2,""))))</f>
        <v/>
      </c>
      <c r="U44" t="str">
        <f>IF(ISBLANK(oldCoords!U41),"",IF(oldCoords!U41="&gt;",""""&amp;oldCoords!U41,IF(U$1="X",$B$3*oldCoords!U41+newCoords!$B$1,IF(U$1="Y",$B$4*oldCoords!U41+newCoords!$B$2,""))))</f>
        <v/>
      </c>
      <c r="V44" t="str">
        <f>IF(ISBLANK(oldCoords!V41),"",IF(oldCoords!V41="&gt;",""""&amp;oldCoords!V41,IF(V$1="X",$B$3*oldCoords!V41+newCoords!$B$1,IF(V$1="Y",$B$4*oldCoords!V41+newCoords!$B$2,""))))</f>
        <v/>
      </c>
      <c r="W44" t="str">
        <f>IF(ISBLANK(oldCoords!W41),"",IF(oldCoords!W41="&gt;",""""&amp;oldCoords!W41,IF(W$1="X",$B$3*oldCoords!W41+newCoords!$B$1,IF(W$1="Y",$B$4*oldCoords!W41+newCoords!$B$2,""))))</f>
        <v/>
      </c>
      <c r="X44" t="str">
        <f>IF(ISBLANK(oldCoords!X41),"",IF(oldCoords!X41="&gt;",""""&amp;oldCoords!X41,IF(X$1="X",$B$3*oldCoords!X41+newCoords!$B$1,IF(X$1="Y",$B$4*oldCoords!X41+newCoords!$B$2,""))))</f>
        <v/>
      </c>
      <c r="Y44" t="str">
        <f>IF(ISBLANK(oldCoords!Y41),"",IF(oldCoords!Y41="&gt;",""""&amp;oldCoords!Y41,IF(Y$1="X",$B$3*oldCoords!Y41+newCoords!$B$1,IF(Y$1="Y",$B$4*oldCoords!Y41+newCoords!$B$2,""))))</f>
        <v/>
      </c>
      <c r="Z44" t="str">
        <f>IF(ISBLANK(oldCoords!Z41),"",IF(oldCoords!Z41="&gt;",""""&amp;oldCoords!Z41,IF(Z$1="X",$B$3*oldCoords!Z41+newCoords!$B$1,IF(Z$1="Y",$B$4*oldCoords!Z41+newCoords!$B$2,""))))</f>
        <v/>
      </c>
      <c r="AA44" t="str">
        <f>IF(ISBLANK(oldCoords!AA41),"",IF(oldCoords!AA41="&gt;",""""&amp;oldCoords!AA41,IF(AA$1="X",$B$3*oldCoords!AA41+newCoords!$B$1,IF(AA$1="Y",$B$4*oldCoords!AA41+newCoords!$B$2,""))))</f>
        <v/>
      </c>
      <c r="AB44" t="str">
        <f>IF(ISBLANK(oldCoords!AB41),"",IF(oldCoords!AB41="&gt;",""""&amp;oldCoords!AB41,IF(AB$1="X",$B$3*oldCoords!AB41+newCoords!$B$1,IF(AB$1="Y",$B$4*oldCoords!AB41+newCoords!$B$2,""))))</f>
        <v/>
      </c>
      <c r="AC44" t="str">
        <f>IF(ISBLANK(oldCoords!AC41),"",IF(oldCoords!AC41="&gt;",""""&amp;oldCoords!AC41,IF(AC$1="X",$B$3*oldCoords!AC41+newCoords!$B$1,IF(AC$1="Y",$B$4*oldCoords!AC41+newCoords!$B$2,""))))</f>
        <v/>
      </c>
      <c r="AD44" t="str">
        <f>IF(ISBLANK(oldCoords!AD41),"",IF(oldCoords!AD41="&gt;",""""&amp;oldCoords!AD41,IF(AD$1="X",$B$3*oldCoords!AD41+newCoords!$B$1,IF(AD$1="Y",$B$4*oldCoords!AD41+newCoords!$B$2,""))))</f>
        <v/>
      </c>
      <c r="AE44" t="str">
        <f>IF(ISBLANK(oldCoords!AE41),"",IF(oldCoords!AE41="&gt;",""""&amp;oldCoords!AE41,IF(AE$1="X",$B$3*oldCoords!AE41+newCoords!$B$1,IF(AE$1="Y",$B$4*oldCoords!AE41+newCoords!$B$2,""))))</f>
        <v/>
      </c>
      <c r="AF44" t="str">
        <f>IF(ISBLANK(oldCoords!AF41),"",IF(oldCoords!AF41="&gt;",""""&amp;oldCoords!AF41,IF(AF$1="X",$B$3*oldCoords!AF41+newCoords!$B$1,IF(AF$1="Y",$B$4*oldCoords!AF41+newCoords!$B$2,""))))</f>
        <v/>
      </c>
      <c r="AG44" t="str">
        <f>IF(ISBLANK(oldCoords!AG41),"",IF(oldCoords!AG41="&gt;",""""&amp;oldCoords!AG41,IF(AG$1="X",$B$3*oldCoords!AG41+newCoords!$B$1,IF(AG$1="Y",$B$4*oldCoords!AG41+newCoords!$B$2,""))))</f>
        <v/>
      </c>
      <c r="AH44" t="str">
        <f>IF(ISBLANK(oldCoords!AH41),"",IF(oldCoords!AH41="&gt;",""""&amp;oldCoords!AH41,IF(AH$1="X",$B$3*oldCoords!AH41+newCoords!$B$1,IF(AH$1="Y",$B$4*oldCoords!AH41+newCoords!$B$2,""))))</f>
        <v/>
      </c>
      <c r="AI44" t="str">
        <f>IF(ISBLANK(oldCoords!AI41),"",IF(oldCoords!AI41="&gt;",""""&amp;oldCoords!AI41,IF(AI$1="X",$B$3*oldCoords!AI41+newCoords!$B$1,IF(AI$1="Y",$B$4*oldCoords!AI41+newCoords!$B$2,""))))</f>
        <v/>
      </c>
      <c r="AJ44" t="str">
        <f>IF(ISBLANK(oldCoords!AJ41),"",IF(oldCoords!AJ41="&gt;",""""&amp;oldCoords!AJ41,IF(AJ$1="X",$B$3*oldCoords!AJ41+newCoords!$B$1,IF(AJ$1="Y",$B$4*oldCoords!AJ41+newCoords!$B$2,""))))</f>
        <v/>
      </c>
      <c r="AK44" t="str">
        <f>IF(ISBLANK(oldCoords!AK41),"",IF(oldCoords!AK41="&gt;",""""&amp;oldCoords!AK41,IF(AK$1="X",$B$3*oldCoords!AK41+newCoords!$B$1,IF(AK$1="Y",$B$4*oldCoords!AK41+newCoords!$B$2,""))))</f>
        <v/>
      </c>
      <c r="AL44" t="str">
        <f>IF(ISBLANK(oldCoords!AL41),"",IF(oldCoords!AL41="&gt;",""""&amp;oldCoords!AL41,IF(AL$1="X",$B$3*oldCoords!AL41+newCoords!$B$1,IF(AL$1="Y",$B$4*oldCoords!AL41+newCoords!$B$2,""))))</f>
        <v/>
      </c>
      <c r="AM44" t="str">
        <f>IF(ISBLANK(oldCoords!AM41),"",IF(oldCoords!AM41="&gt;",""""&amp;oldCoords!AM41,IF(AM$1="X",$B$3*oldCoords!AM41+newCoords!$B$1,IF(AM$1="Y",$B$4*oldCoords!AM41+newCoords!$B$2,""))))</f>
        <v/>
      </c>
      <c r="AN44" t="str">
        <f>IF(ISBLANK(oldCoords!AN41),"",IF(oldCoords!AN41="&gt;",""""&amp;oldCoords!AN41,IF(AN$1="X",$B$3*oldCoords!AN41+newCoords!$B$1,IF(AN$1="Y",$B$4*oldCoords!AN41+newCoords!$B$2,""))))</f>
        <v/>
      </c>
      <c r="AO44" t="str">
        <f>IF(ISBLANK(oldCoords!AO41),"",IF(oldCoords!AO41="&gt;",""""&amp;oldCoords!AO41,IF(AO$1="X",$B$3*oldCoords!AO41+newCoords!$B$1,IF(AO$1="Y",$B$4*oldCoords!AO41+newCoords!$B$2,""))))</f>
        <v/>
      </c>
      <c r="AP44" t="str">
        <f>IF(ISBLANK(oldCoords!AP41),"",IF(oldCoords!AP41="&gt;",""""&amp;oldCoords!AP41,IF(AP$1="X",$B$3*oldCoords!AP41+newCoords!$B$1,IF(AP$1="Y",$B$4*oldCoords!AP41+newCoords!$B$2,""))))</f>
        <v/>
      </c>
      <c r="AQ44" t="str">
        <f>IF(ISBLANK(oldCoords!AQ41),"",IF(oldCoords!AQ41="&gt;",""""&amp;oldCoords!AQ41,IF(AQ$1="X",$B$3*oldCoords!AQ41+newCoords!$B$1,IF(AQ$1="Y",$B$4*oldCoords!AQ41+newCoords!$B$2,""))))</f>
        <v/>
      </c>
      <c r="AR44" t="str">
        <f>IF(ISBLANK(oldCoords!AR41),"",IF(oldCoords!AR41="&gt;",""""&amp;oldCoords!AR41,IF(AR$1="X",$B$3*oldCoords!AR41+newCoords!$B$1,IF(AR$1="Y",$B$4*oldCoords!AR41+newCoords!$B$2,""))))</f>
        <v/>
      </c>
      <c r="AS44" t="str">
        <f>IF(ISBLANK(oldCoords!AS41),"",IF(oldCoords!AS41="&gt;",""""&amp;oldCoords!AS41,IF(AS$1="X",$B$3*oldCoords!AS41+newCoords!$B$1,IF(AS$1="Y",$B$4*oldCoords!AS41+newCoords!$B$2,""))))</f>
        <v/>
      </c>
      <c r="AT44" t="str">
        <f>IF(ISBLANK(oldCoords!AT41),"",IF(oldCoords!AT41="&gt;",""""&amp;oldCoords!AT41,IF(AT$1="X",$B$3*oldCoords!AT41+newCoords!$B$1,IF(AT$1="Y",$B$4*oldCoords!AT41+newCoords!$B$2,""))))</f>
        <v/>
      </c>
      <c r="AU44" t="str">
        <f>IF(ISBLANK(oldCoords!AU41),"",IF(oldCoords!AU41="&gt;",""""&amp;oldCoords!AU41,IF(AU$1="X",$B$3*oldCoords!AU41+newCoords!$B$1,IF(AU$1="Y",$B$4*oldCoords!AU41+newCoords!$B$2,""))))</f>
        <v/>
      </c>
      <c r="AV44" t="str">
        <f>IF(ISBLANK(oldCoords!AV41),"",IF(oldCoords!AV41="&gt;",""""&amp;oldCoords!AV41,IF(AV$1="X",$B$3*oldCoords!AV41+newCoords!$B$1,IF(AV$1="Y",$B$4*oldCoords!AV41+newCoords!$B$2,""))))</f>
        <v/>
      </c>
      <c r="AW44" t="str">
        <f>IF(ISBLANK(oldCoords!AW41),"",IF(oldCoords!AW41="&gt;",""""&amp;oldCoords!AW41,IF(AW$1="X",$B$3*oldCoords!AW41+newCoords!$B$1,IF(AW$1="Y",$B$4*oldCoords!AW41+newCoords!$B$2,""))))</f>
        <v/>
      </c>
      <c r="AX44" t="str">
        <f>IF(ISBLANK(oldCoords!AX41),"",IF(oldCoords!AX41="&gt;",""""&amp;oldCoords!AX41,IF(AX$1="X",$B$3*oldCoords!AX41+newCoords!$B$1,IF(AX$1="Y",$B$4*oldCoords!AX41+newCoords!$B$2,""))))</f>
        <v/>
      </c>
      <c r="AY44" t="str">
        <f>IF(ISBLANK(oldCoords!AY41),"",IF(oldCoords!AY41="&gt;",""""&amp;oldCoords!AY41,IF(AY$1="X",$B$3*oldCoords!AY41+newCoords!$B$1,IF(AY$1="Y",$B$4*oldCoords!AY41+newCoords!$B$2,""))))</f>
        <v/>
      </c>
      <c r="AZ44" t="str">
        <f>IF(ISBLANK(oldCoords!AZ41),"",IF(oldCoords!AZ41="&gt;",""""&amp;oldCoords!AZ41,IF(AZ$1="X",$B$3*oldCoords!AZ41+newCoords!$B$1,IF(AZ$1="Y",$B$4*oldCoords!AZ41+newCoords!$B$2,""))))</f>
        <v/>
      </c>
      <c r="BA44" t="str">
        <f>IF(ISBLANK(oldCoords!BA41),"",IF(oldCoords!BA41="&gt;",""""&amp;oldCoords!BA41,IF(BA$1="X",$B$3*oldCoords!BA41+newCoords!$B$1,IF(BA$1="Y",$B$4*oldCoords!BA41+newCoords!$B$2,""))))</f>
        <v/>
      </c>
    </row>
    <row r="45" spans="2:53">
      <c r="B45" s="2" t="str">
        <f>+CONCATENATE(oldCoords!B42,"""",IF(""=(newCoords!C45),"",newCoords!C45 &amp; ","),IF(""=(newCoords!D45),"",newCoords!D45 &amp; ","),IF(""=(newCoords!E45),"",newCoords!E45 &amp; ","),IF(""=(newCoords!F45),"",newCoords!F45 &amp; ","),IF(""=(newCoords!G45),"",newCoords!G45 &amp; ","),IF(""=(newCoords!H45),"",newCoords!H45 &amp; ","),IF(""=(newCoords!I45),"",newCoords!I45 &amp; ","),IF(""=(newCoords!J45),"",newCoords!J45 &amp; ","),IF(""=(newCoords!K45),"",newCoords!K45 &amp; ","),IF(""=(newCoords!L45),"",newCoords!L45 &amp; ","),IF(""=(newCoords!M45),"",newCoords!M45 &amp; ","),IF(""=(newCoords!N45),"",newCoords!N45 &amp; ","),IF(""=(newCoords!O45),"",newCoords!O45 &amp; ","),IF(""=(newCoords!P45),"",newCoords!P45 &amp; ","),IF(""=(newCoords!Q45),"",newCoords!Q45 &amp; ","),IF(""=(newCoords!R45),"",newCoords!R45 &amp; ","),IF(""=(newCoords!S45),"",newCoords!S45 &amp; ","),IF(""=(newCoords!T45),"",newCoords!T45 &amp; ","),IF(""=(newCoords!U45),"",newCoords!U45 &amp; ","),IF(""=(newCoords!V45),"",newCoords!V45 &amp; ","),IF(""=(newCoords!W45),"",newCoords!W45 &amp; ","),IF(""=(newCoords!X45),"",newCoords!X45 &amp; ","),IF(""=(newCoords!Y45),"",newCoords!Y45 &amp; ","),IF(""=(newCoords!Z45),"",newCoords!Z45 &amp; ","),IF(""=(newCoords!AA45),"",newCoords!AA45 &amp; ","),IF(""=(newCoords!AB45),"",newCoords!AB45 &amp; ","),IF(""=(newCoords!AC45),"",newCoords!AC45 &amp; ","),IF(""=(newCoords!AD45),"",newCoords!AD45 &amp; ","),IF(""=(newCoords!AE45),"",newCoords!AE45 &amp; ","),IF(""=(newCoords!AF45),"",newCoords!AF45 &amp; ","),IF(""=(newCoords!AG45),"",newCoords!AG45 &amp; ","),IF(""=(newCoords!AH45),"",newCoords!AH45 &amp; ","),IF(""=(newCoords!AI45),"",newCoords!AI45 &amp; ","),IF(""=(newCoords!AJ45),"",newCoords!AJ45 &amp; ","),IF(""=(newCoords!AK45),"",newCoords!AK45 &amp; ","),IF(""=(newCoords!AL45),"",newCoords!AL45 &amp; ","),IF(""=(newCoords!AM45),"",newCoords!AM45 &amp; ","),IF(""=(newCoords!AN45),"",newCoords!AN45 &amp; ","),IF(""=(newCoords!AO45),"",newCoords!AO45 &amp; ","),IF(""=(newCoords!AP45),"",newCoords!AP45 &amp; ","),IF(""=(newCoords!AQ45),"",newCoords!AQ45 &amp; ","),IF(""=(newCoords!AR45),"",newCoords!AR45 &amp; ","),IF(""=(newCoords!AS45),"",newCoords!AS45 &amp; ","),IF(""=(newCoords!AT45),"",newCoords!AT45 &amp; ","),IF(""=(newCoords!AU45),"",newCoords!AU45 &amp; ","),IF(""=(newCoords!AV45),"",newCoords!AV45 &amp; ","),IF(""=(newCoords!AW45),"",newCoords!AW45 &amp; ","),IF(""=(newCoords!AX45),"",newCoords!AX45 &amp; ","),IF(""=(newCoords!AY45),"",newCoords!AY45 &amp; ","),IF(""=(newCoords!AZ45),"",newCoords!AZ45 &amp; ","),IF(""=(newCoords!BA45),"",newCoords!BA45 &amp; ","))</f>
        <v>&lt;area shape=poly href=@placeURL_NB@ coords="169.777777777778,94.6666666666667,174.666666666667,91.5555555555556,178.666666666667,95.1111111111111,178.666666666667,96.8888888888889,176,100.888888888889,173.777777777778,99.5555555555555,"&gt;,</v>
      </c>
      <c r="C45">
        <f>IF(ISBLANK(oldCoords!C42),"",IF(oldCoords!C42="&gt;",""""&amp;oldCoords!C42,IF(C$1="X",$B$3*oldCoords!C42+newCoords!$B$1,IF(C$1="Y",$B$4*oldCoords!C42+newCoords!$B$2,""))))</f>
        <v>169.77777777777777</v>
      </c>
      <c r="D45">
        <f>IF(ISBLANK(oldCoords!D42),"",IF(oldCoords!D42="&gt;",""""&amp;oldCoords!D42,IF(D$1="X",$B$3*oldCoords!D42+newCoords!$B$1,IF(D$1="Y",$B$4*oldCoords!D42+newCoords!$B$2,""))))</f>
        <v>94.666666666666657</v>
      </c>
      <c r="E45">
        <f>IF(ISBLANK(oldCoords!E42),"",IF(oldCoords!E42="&gt;",""""&amp;oldCoords!E42,IF(E$1="X",$B$3*oldCoords!E42+newCoords!$B$1,IF(E$1="Y",$B$4*oldCoords!E42+newCoords!$B$2,""))))</f>
        <v>174.66666666666666</v>
      </c>
      <c r="F45">
        <f>IF(ISBLANK(oldCoords!F42),"",IF(oldCoords!F42="&gt;",""""&amp;oldCoords!F42,IF(F$1="X",$B$3*oldCoords!F42+newCoords!$B$1,IF(F$1="Y",$B$4*oldCoords!F42+newCoords!$B$2,""))))</f>
        <v>91.555555555555557</v>
      </c>
      <c r="G45">
        <f>IF(ISBLANK(oldCoords!G42),"",IF(oldCoords!G42="&gt;",""""&amp;oldCoords!G42,IF(G$1="X",$B$3*oldCoords!G42+newCoords!$B$1,IF(G$1="Y",$B$4*oldCoords!G42+newCoords!$B$2,""))))</f>
        <v>178.66666666666666</v>
      </c>
      <c r="H45">
        <f>IF(ISBLANK(oldCoords!H42),"",IF(oldCoords!H42="&gt;",""""&amp;oldCoords!H42,IF(H$1="X",$B$3*oldCoords!H42+newCoords!$B$1,IF(H$1="Y",$B$4*oldCoords!H42+newCoords!$B$2,""))))</f>
        <v>95.1111111111111</v>
      </c>
      <c r="I45">
        <f>IF(ISBLANK(oldCoords!I42),"",IF(oldCoords!I42="&gt;",""""&amp;oldCoords!I42,IF(I$1="X",$B$3*oldCoords!I42+newCoords!$B$1,IF(I$1="Y",$B$4*oldCoords!I42+newCoords!$B$2,""))))</f>
        <v>178.66666666666666</v>
      </c>
      <c r="J45">
        <f>IF(ISBLANK(oldCoords!J42),"",IF(oldCoords!J42="&gt;",""""&amp;oldCoords!J42,IF(J$1="X",$B$3*oldCoords!J42+newCoords!$B$1,IF(J$1="Y",$B$4*oldCoords!J42+newCoords!$B$2,""))))</f>
        <v>96.888888888888886</v>
      </c>
      <c r="K45">
        <f>IF(ISBLANK(oldCoords!K42),"",IF(oldCoords!K42="&gt;",""""&amp;oldCoords!K42,IF(K$1="X",$B$3*oldCoords!K42+newCoords!$B$1,IF(K$1="Y",$B$4*oldCoords!K42+newCoords!$B$2,""))))</f>
        <v>176</v>
      </c>
      <c r="L45">
        <f>IF(ISBLANK(oldCoords!L42),"",IF(oldCoords!L42="&gt;",""""&amp;oldCoords!L42,IF(L$1="X",$B$3*oldCoords!L42+newCoords!$B$1,IF(L$1="Y",$B$4*oldCoords!L42+newCoords!$B$2,""))))</f>
        <v>100.88888888888889</v>
      </c>
      <c r="M45">
        <f>IF(ISBLANK(oldCoords!M42),"",IF(oldCoords!M42="&gt;",""""&amp;oldCoords!M42,IF(M$1="X",$B$3*oldCoords!M42+newCoords!$B$1,IF(M$1="Y",$B$4*oldCoords!M42+newCoords!$B$2,""))))</f>
        <v>173.77777777777777</v>
      </c>
      <c r="N45">
        <f>IF(ISBLANK(oldCoords!N42),"",IF(oldCoords!N42="&gt;",""""&amp;oldCoords!N42,IF(N$1="X",$B$3*oldCoords!N42+newCoords!$B$1,IF(N$1="Y",$B$4*oldCoords!N42+newCoords!$B$2,""))))</f>
        <v>99.555555555555543</v>
      </c>
      <c r="O45" t="str">
        <f>IF(ISBLANK(oldCoords!O42),"",IF(oldCoords!O42="&gt;",""""&amp;oldCoords!O42,IF(O$1="X",$B$3*oldCoords!O42+newCoords!$B$1,IF(O$1="Y",$B$4*oldCoords!O42+newCoords!$B$2,""))))</f>
        <v>"&gt;</v>
      </c>
      <c r="P45" t="str">
        <f>IF(ISBLANK(oldCoords!P42),"",IF(oldCoords!P42="&gt;",""""&amp;oldCoords!P42,IF(P$1="X",$B$3*oldCoords!P42+newCoords!$B$1,IF(P$1="Y",$B$4*oldCoords!P42+newCoords!$B$2,""))))</f>
        <v/>
      </c>
      <c r="Q45" t="str">
        <f>IF(ISBLANK(oldCoords!Q42),"",IF(oldCoords!Q42="&gt;",""""&amp;oldCoords!Q42,IF(Q$1="X",$B$3*oldCoords!Q42+newCoords!$B$1,IF(Q$1="Y",$B$4*oldCoords!Q42+newCoords!$B$2,""))))</f>
        <v/>
      </c>
      <c r="R45" t="str">
        <f>IF(ISBLANK(oldCoords!R42),"",IF(oldCoords!R42="&gt;",""""&amp;oldCoords!R42,IF(R$1="X",$B$3*oldCoords!R42+newCoords!$B$1,IF(R$1="Y",$B$4*oldCoords!R42+newCoords!$B$2,""))))</f>
        <v/>
      </c>
      <c r="S45" t="str">
        <f>IF(ISBLANK(oldCoords!S42),"",IF(oldCoords!S42="&gt;",""""&amp;oldCoords!S42,IF(S$1="X",$B$3*oldCoords!S42+newCoords!$B$1,IF(S$1="Y",$B$4*oldCoords!S42+newCoords!$B$2,""))))</f>
        <v/>
      </c>
      <c r="T45" t="str">
        <f>IF(ISBLANK(oldCoords!T42),"",IF(oldCoords!T42="&gt;",""""&amp;oldCoords!T42,IF(T$1="X",$B$3*oldCoords!T42+newCoords!$B$1,IF(T$1="Y",$B$4*oldCoords!T42+newCoords!$B$2,""))))</f>
        <v/>
      </c>
      <c r="U45" t="str">
        <f>IF(ISBLANK(oldCoords!U42),"",IF(oldCoords!U42="&gt;",""""&amp;oldCoords!U42,IF(U$1="X",$B$3*oldCoords!U42+newCoords!$B$1,IF(U$1="Y",$B$4*oldCoords!U42+newCoords!$B$2,""))))</f>
        <v/>
      </c>
      <c r="V45" t="str">
        <f>IF(ISBLANK(oldCoords!V42),"",IF(oldCoords!V42="&gt;",""""&amp;oldCoords!V42,IF(V$1="X",$B$3*oldCoords!V42+newCoords!$B$1,IF(V$1="Y",$B$4*oldCoords!V42+newCoords!$B$2,""))))</f>
        <v/>
      </c>
      <c r="W45" t="str">
        <f>IF(ISBLANK(oldCoords!W42),"",IF(oldCoords!W42="&gt;",""""&amp;oldCoords!W42,IF(W$1="X",$B$3*oldCoords!W42+newCoords!$B$1,IF(W$1="Y",$B$4*oldCoords!W42+newCoords!$B$2,""))))</f>
        <v/>
      </c>
      <c r="X45" t="str">
        <f>IF(ISBLANK(oldCoords!X42),"",IF(oldCoords!X42="&gt;",""""&amp;oldCoords!X42,IF(X$1="X",$B$3*oldCoords!X42+newCoords!$B$1,IF(X$1="Y",$B$4*oldCoords!X42+newCoords!$B$2,""))))</f>
        <v/>
      </c>
      <c r="Y45" t="str">
        <f>IF(ISBLANK(oldCoords!Y42),"",IF(oldCoords!Y42="&gt;",""""&amp;oldCoords!Y42,IF(Y$1="X",$B$3*oldCoords!Y42+newCoords!$B$1,IF(Y$1="Y",$B$4*oldCoords!Y42+newCoords!$B$2,""))))</f>
        <v/>
      </c>
      <c r="Z45" t="str">
        <f>IF(ISBLANK(oldCoords!Z42),"",IF(oldCoords!Z42="&gt;",""""&amp;oldCoords!Z42,IF(Z$1="X",$B$3*oldCoords!Z42+newCoords!$B$1,IF(Z$1="Y",$B$4*oldCoords!Z42+newCoords!$B$2,""))))</f>
        <v/>
      </c>
      <c r="AA45" t="str">
        <f>IF(ISBLANK(oldCoords!AA42),"",IF(oldCoords!AA42="&gt;",""""&amp;oldCoords!AA42,IF(AA$1="X",$B$3*oldCoords!AA42+newCoords!$B$1,IF(AA$1="Y",$B$4*oldCoords!AA42+newCoords!$B$2,""))))</f>
        <v/>
      </c>
      <c r="AB45" t="str">
        <f>IF(ISBLANK(oldCoords!AB42),"",IF(oldCoords!AB42="&gt;",""""&amp;oldCoords!AB42,IF(AB$1="X",$B$3*oldCoords!AB42+newCoords!$B$1,IF(AB$1="Y",$B$4*oldCoords!AB42+newCoords!$B$2,""))))</f>
        <v/>
      </c>
      <c r="AC45" t="str">
        <f>IF(ISBLANK(oldCoords!AC42),"",IF(oldCoords!AC42="&gt;",""""&amp;oldCoords!AC42,IF(AC$1="X",$B$3*oldCoords!AC42+newCoords!$B$1,IF(AC$1="Y",$B$4*oldCoords!AC42+newCoords!$B$2,""))))</f>
        <v/>
      </c>
      <c r="AD45" t="str">
        <f>IF(ISBLANK(oldCoords!AD42),"",IF(oldCoords!AD42="&gt;",""""&amp;oldCoords!AD42,IF(AD$1="X",$B$3*oldCoords!AD42+newCoords!$B$1,IF(AD$1="Y",$B$4*oldCoords!AD42+newCoords!$B$2,""))))</f>
        <v/>
      </c>
      <c r="AE45" t="str">
        <f>IF(ISBLANK(oldCoords!AE42),"",IF(oldCoords!AE42="&gt;",""""&amp;oldCoords!AE42,IF(AE$1="X",$B$3*oldCoords!AE42+newCoords!$B$1,IF(AE$1="Y",$B$4*oldCoords!AE42+newCoords!$B$2,""))))</f>
        <v/>
      </c>
      <c r="AF45" t="str">
        <f>IF(ISBLANK(oldCoords!AF42),"",IF(oldCoords!AF42="&gt;",""""&amp;oldCoords!AF42,IF(AF$1="X",$B$3*oldCoords!AF42+newCoords!$B$1,IF(AF$1="Y",$B$4*oldCoords!AF42+newCoords!$B$2,""))))</f>
        <v/>
      </c>
      <c r="AG45" t="str">
        <f>IF(ISBLANK(oldCoords!AG42),"",IF(oldCoords!AG42="&gt;",""""&amp;oldCoords!AG42,IF(AG$1="X",$B$3*oldCoords!AG42+newCoords!$B$1,IF(AG$1="Y",$B$4*oldCoords!AG42+newCoords!$B$2,""))))</f>
        <v/>
      </c>
      <c r="AH45" t="str">
        <f>IF(ISBLANK(oldCoords!AH42),"",IF(oldCoords!AH42="&gt;",""""&amp;oldCoords!AH42,IF(AH$1="X",$B$3*oldCoords!AH42+newCoords!$B$1,IF(AH$1="Y",$B$4*oldCoords!AH42+newCoords!$B$2,""))))</f>
        <v/>
      </c>
      <c r="AI45" t="str">
        <f>IF(ISBLANK(oldCoords!AI42),"",IF(oldCoords!AI42="&gt;",""""&amp;oldCoords!AI42,IF(AI$1="X",$B$3*oldCoords!AI42+newCoords!$B$1,IF(AI$1="Y",$B$4*oldCoords!AI42+newCoords!$B$2,""))))</f>
        <v/>
      </c>
      <c r="AJ45" t="str">
        <f>IF(ISBLANK(oldCoords!AJ42),"",IF(oldCoords!AJ42="&gt;",""""&amp;oldCoords!AJ42,IF(AJ$1="X",$B$3*oldCoords!AJ42+newCoords!$B$1,IF(AJ$1="Y",$B$4*oldCoords!AJ42+newCoords!$B$2,""))))</f>
        <v/>
      </c>
      <c r="AK45" t="str">
        <f>IF(ISBLANK(oldCoords!AK42),"",IF(oldCoords!AK42="&gt;",""""&amp;oldCoords!AK42,IF(AK$1="X",$B$3*oldCoords!AK42+newCoords!$B$1,IF(AK$1="Y",$B$4*oldCoords!AK42+newCoords!$B$2,""))))</f>
        <v/>
      </c>
      <c r="AL45" t="str">
        <f>IF(ISBLANK(oldCoords!AL42),"",IF(oldCoords!AL42="&gt;",""""&amp;oldCoords!AL42,IF(AL$1="X",$B$3*oldCoords!AL42+newCoords!$B$1,IF(AL$1="Y",$B$4*oldCoords!AL42+newCoords!$B$2,""))))</f>
        <v/>
      </c>
      <c r="AM45" t="str">
        <f>IF(ISBLANK(oldCoords!AM42),"",IF(oldCoords!AM42="&gt;",""""&amp;oldCoords!AM42,IF(AM$1="X",$B$3*oldCoords!AM42+newCoords!$B$1,IF(AM$1="Y",$B$4*oldCoords!AM42+newCoords!$B$2,""))))</f>
        <v/>
      </c>
      <c r="AN45" t="str">
        <f>IF(ISBLANK(oldCoords!AN42),"",IF(oldCoords!AN42="&gt;",""""&amp;oldCoords!AN42,IF(AN$1="X",$B$3*oldCoords!AN42+newCoords!$B$1,IF(AN$1="Y",$B$4*oldCoords!AN42+newCoords!$B$2,""))))</f>
        <v/>
      </c>
      <c r="AO45" t="str">
        <f>IF(ISBLANK(oldCoords!AO42),"",IF(oldCoords!AO42="&gt;",""""&amp;oldCoords!AO42,IF(AO$1="X",$B$3*oldCoords!AO42+newCoords!$B$1,IF(AO$1="Y",$B$4*oldCoords!AO42+newCoords!$B$2,""))))</f>
        <v/>
      </c>
      <c r="AP45" t="str">
        <f>IF(ISBLANK(oldCoords!AP42),"",IF(oldCoords!AP42="&gt;",""""&amp;oldCoords!AP42,IF(AP$1="X",$B$3*oldCoords!AP42+newCoords!$B$1,IF(AP$1="Y",$B$4*oldCoords!AP42+newCoords!$B$2,""))))</f>
        <v/>
      </c>
      <c r="AQ45" t="str">
        <f>IF(ISBLANK(oldCoords!AQ42),"",IF(oldCoords!AQ42="&gt;",""""&amp;oldCoords!AQ42,IF(AQ$1="X",$B$3*oldCoords!AQ42+newCoords!$B$1,IF(AQ$1="Y",$B$4*oldCoords!AQ42+newCoords!$B$2,""))))</f>
        <v/>
      </c>
      <c r="AR45" t="str">
        <f>IF(ISBLANK(oldCoords!AR42),"",IF(oldCoords!AR42="&gt;",""""&amp;oldCoords!AR42,IF(AR$1="X",$B$3*oldCoords!AR42+newCoords!$B$1,IF(AR$1="Y",$B$4*oldCoords!AR42+newCoords!$B$2,""))))</f>
        <v/>
      </c>
      <c r="AS45" t="str">
        <f>IF(ISBLANK(oldCoords!AS42),"",IF(oldCoords!AS42="&gt;",""""&amp;oldCoords!AS42,IF(AS$1="X",$B$3*oldCoords!AS42+newCoords!$B$1,IF(AS$1="Y",$B$4*oldCoords!AS42+newCoords!$B$2,""))))</f>
        <v/>
      </c>
      <c r="AT45" t="str">
        <f>IF(ISBLANK(oldCoords!AT42),"",IF(oldCoords!AT42="&gt;",""""&amp;oldCoords!AT42,IF(AT$1="X",$B$3*oldCoords!AT42+newCoords!$B$1,IF(AT$1="Y",$B$4*oldCoords!AT42+newCoords!$B$2,""))))</f>
        <v/>
      </c>
      <c r="AU45" t="str">
        <f>IF(ISBLANK(oldCoords!AU42),"",IF(oldCoords!AU42="&gt;",""""&amp;oldCoords!AU42,IF(AU$1="X",$B$3*oldCoords!AU42+newCoords!$B$1,IF(AU$1="Y",$B$4*oldCoords!AU42+newCoords!$B$2,""))))</f>
        <v/>
      </c>
      <c r="AV45" t="str">
        <f>IF(ISBLANK(oldCoords!AV42),"",IF(oldCoords!AV42="&gt;",""""&amp;oldCoords!AV42,IF(AV$1="X",$B$3*oldCoords!AV42+newCoords!$B$1,IF(AV$1="Y",$B$4*oldCoords!AV42+newCoords!$B$2,""))))</f>
        <v/>
      </c>
      <c r="AW45" t="str">
        <f>IF(ISBLANK(oldCoords!AW42),"",IF(oldCoords!AW42="&gt;",""""&amp;oldCoords!AW42,IF(AW$1="X",$B$3*oldCoords!AW42+newCoords!$B$1,IF(AW$1="Y",$B$4*oldCoords!AW42+newCoords!$B$2,""))))</f>
        <v/>
      </c>
      <c r="AX45" t="str">
        <f>IF(ISBLANK(oldCoords!AX42),"",IF(oldCoords!AX42="&gt;",""""&amp;oldCoords!AX42,IF(AX$1="X",$B$3*oldCoords!AX42+newCoords!$B$1,IF(AX$1="Y",$B$4*oldCoords!AX42+newCoords!$B$2,""))))</f>
        <v/>
      </c>
      <c r="AY45" t="str">
        <f>IF(ISBLANK(oldCoords!AY42),"",IF(oldCoords!AY42="&gt;",""""&amp;oldCoords!AY42,IF(AY$1="X",$B$3*oldCoords!AY42+newCoords!$B$1,IF(AY$1="Y",$B$4*oldCoords!AY42+newCoords!$B$2,""))))</f>
        <v/>
      </c>
      <c r="AZ45" t="str">
        <f>IF(ISBLANK(oldCoords!AZ42),"",IF(oldCoords!AZ42="&gt;",""""&amp;oldCoords!AZ42,IF(AZ$1="X",$B$3*oldCoords!AZ42+newCoords!$B$1,IF(AZ$1="Y",$B$4*oldCoords!AZ42+newCoords!$B$2,""))))</f>
        <v/>
      </c>
      <c r="BA45" t="str">
        <f>IF(ISBLANK(oldCoords!BA42),"",IF(oldCoords!BA42="&gt;",""""&amp;oldCoords!BA42,IF(BA$1="X",$B$3*oldCoords!BA42+newCoords!$B$1,IF(BA$1="Y",$B$4*oldCoords!BA42+newCoords!$B$2,""))))</f>
        <v/>
      </c>
    </row>
    <row r="46" spans="2:53">
      <c r="B46" s="2" t="str">
        <f>+CONCATENATE(oldCoords!B43,"""",IF(""=(newCoords!C46),"",newCoords!C46 &amp; ","),IF(""=(newCoords!D46),"",newCoords!D46 &amp; ","),IF(""=(newCoords!E46),"",newCoords!E46 &amp; ","),IF(""=(newCoords!F46),"",newCoords!F46 &amp; ","),IF(""=(newCoords!G46),"",newCoords!G46 &amp; ","),IF(""=(newCoords!H46),"",newCoords!H46 &amp; ","),IF(""=(newCoords!I46),"",newCoords!I46 &amp; ","),IF(""=(newCoords!J46),"",newCoords!J46 &amp; ","),IF(""=(newCoords!K46),"",newCoords!K46 &amp; ","),IF(""=(newCoords!L46),"",newCoords!L46 &amp; ","),IF(""=(newCoords!M46),"",newCoords!M46 &amp; ","),IF(""=(newCoords!N46),"",newCoords!N46 &amp; ","),IF(""=(newCoords!O46),"",newCoords!O46 &amp; ","),IF(""=(newCoords!P46),"",newCoords!P46 &amp; ","),IF(""=(newCoords!Q46),"",newCoords!Q46 &amp; ","),IF(""=(newCoords!R46),"",newCoords!R46 &amp; ","),IF(""=(newCoords!S46),"",newCoords!S46 &amp; ","),IF(""=(newCoords!T46),"",newCoords!T46 &amp; ","),IF(""=(newCoords!U46),"",newCoords!U46 &amp; ","),IF(""=(newCoords!V46),"",newCoords!V46 &amp; ","),IF(""=(newCoords!W46),"",newCoords!W46 &amp; ","),IF(""=(newCoords!X46),"",newCoords!X46 &amp; ","),IF(""=(newCoords!Y46),"",newCoords!Y46 &amp; ","),IF(""=(newCoords!Z46),"",newCoords!Z46 &amp; ","),IF(""=(newCoords!AA46),"",newCoords!AA46 &amp; ","),IF(""=(newCoords!AB46),"",newCoords!AB46 &amp; ","),IF(""=(newCoords!AC46),"",newCoords!AC46 &amp; ","),IF(""=(newCoords!AD46),"",newCoords!AD46 &amp; ","),IF(""=(newCoords!AE46),"",newCoords!AE46 &amp; ","),IF(""=(newCoords!AF46),"",newCoords!AF46 &amp; ","),IF(""=(newCoords!AG46),"",newCoords!AG46 &amp; ","),IF(""=(newCoords!AH46),"",newCoords!AH46 &amp; ","),IF(""=(newCoords!AI46),"",newCoords!AI46 &amp; ","),IF(""=(newCoords!AJ46),"",newCoords!AJ46 &amp; ","),IF(""=(newCoords!AK46),"",newCoords!AK46 &amp; ","),IF(""=(newCoords!AL46),"",newCoords!AL46 &amp; ","),IF(""=(newCoords!AM46),"",newCoords!AM46 &amp; ","),IF(""=(newCoords!AN46),"",newCoords!AN46 &amp; ","),IF(""=(newCoords!AO46),"",newCoords!AO46 &amp; ","),IF(""=(newCoords!AP46),"",newCoords!AP46 &amp; ","),IF(""=(newCoords!AQ46),"",newCoords!AQ46 &amp; ","),IF(""=(newCoords!AR46),"",newCoords!AR46 &amp; ","),IF(""=(newCoords!AS46),"",newCoords!AS46 &amp; ","),IF(""=(newCoords!AT46),"",newCoords!AT46 &amp; ","),IF(""=(newCoords!AU46),"",newCoords!AU46 &amp; ","),IF(""=(newCoords!AV46),"",newCoords!AV46 &amp; ","),IF(""=(newCoords!AW46),"",newCoords!AW46 &amp; ","),IF(""=(newCoords!AX46),"",newCoords!AX46 &amp; ","),IF(""=(newCoords!AY46),"",newCoords!AY46 &amp; ","),IF(""=(newCoords!AZ46),"",newCoords!AZ46 &amp; ","),IF(""=(newCoords!BA46),"",newCoords!BA46 &amp; ","))</f>
        <v>&lt;area shape=poly href=@placeURL_NL@ coords="159.555555555556,55.1111111111111,160.888888888889,58.6666666666667,162.666666666667,59.1111111111111,163.555555555556,61.3333333333333,164.888888888889,61.7777777777778,169.333333333333,68.4444444444444,169.333333333333,69.7777777777778,164,72.4444444444444,168,77.3333333333333,173.333333333333,78.6666666666667,183.555555555556,71.1111111111111,184.888888888889,72.4444444444444,185.777777777778,86.2222222222222,199.555555555556,82.6666666666667,194.222222222222,73.7777777777778,188,73.7777777777778,186.222222222222,68.4444444444444,180.888888888889,65.3333333333333,172.888888888889,64.4444444444444,167.555555555556,59.5555555555556,"&gt;,</v>
      </c>
      <c r="C46">
        <f>IF(ISBLANK(oldCoords!C43),"",IF(oldCoords!C43="&gt;",""""&amp;oldCoords!C43,IF(C$1="X",$B$3*oldCoords!C43+newCoords!$B$1,IF(C$1="Y",$B$4*oldCoords!C43+newCoords!$B$2,""))))</f>
        <v>159.55555555555554</v>
      </c>
      <c r="D46">
        <f>IF(ISBLANK(oldCoords!D43),"",IF(oldCoords!D43="&gt;",""""&amp;oldCoords!D43,IF(D$1="X",$B$3*oldCoords!D43+newCoords!$B$1,IF(D$1="Y",$B$4*oldCoords!D43+newCoords!$B$2,""))))</f>
        <v>55.111111111111107</v>
      </c>
      <c r="E46">
        <f>IF(ISBLANK(oldCoords!E43),"",IF(oldCoords!E43="&gt;",""""&amp;oldCoords!E43,IF(E$1="X",$B$3*oldCoords!E43+newCoords!$B$1,IF(E$1="Y",$B$4*oldCoords!E43+newCoords!$B$2,""))))</f>
        <v>160.88888888888889</v>
      </c>
      <c r="F46">
        <f>IF(ISBLANK(oldCoords!F43),"",IF(oldCoords!F43="&gt;",""""&amp;oldCoords!F43,IF(F$1="X",$B$3*oldCoords!F43+newCoords!$B$1,IF(F$1="Y",$B$4*oldCoords!F43+newCoords!$B$2,""))))</f>
        <v>58.666666666666664</v>
      </c>
      <c r="G46">
        <f>IF(ISBLANK(oldCoords!G43),"",IF(oldCoords!G43="&gt;",""""&amp;oldCoords!G43,IF(G$1="X",$B$3*oldCoords!G43+newCoords!$B$1,IF(G$1="Y",$B$4*oldCoords!G43+newCoords!$B$2,""))))</f>
        <v>162.66666666666666</v>
      </c>
      <c r="H46">
        <f>IF(ISBLANK(oldCoords!H43),"",IF(oldCoords!H43="&gt;",""""&amp;oldCoords!H43,IF(H$1="X",$B$3*oldCoords!H43+newCoords!$B$1,IF(H$1="Y",$B$4*oldCoords!H43+newCoords!$B$2,""))))</f>
        <v>59.111111111111107</v>
      </c>
      <c r="I46">
        <f>IF(ISBLANK(oldCoords!I43),"",IF(oldCoords!I43="&gt;",""""&amp;oldCoords!I43,IF(I$1="X",$B$3*oldCoords!I43+newCoords!$B$1,IF(I$1="Y",$B$4*oldCoords!I43+newCoords!$B$2,""))))</f>
        <v>163.55555555555554</v>
      </c>
      <c r="J46">
        <f>IF(ISBLANK(oldCoords!J43),"",IF(oldCoords!J43="&gt;",""""&amp;oldCoords!J43,IF(J$1="X",$B$3*oldCoords!J43+newCoords!$B$1,IF(J$1="Y",$B$4*oldCoords!J43+newCoords!$B$2,""))))</f>
        <v>61.333333333333329</v>
      </c>
      <c r="K46">
        <f>IF(ISBLANK(oldCoords!K43),"",IF(oldCoords!K43="&gt;",""""&amp;oldCoords!K43,IF(K$1="X",$B$3*oldCoords!K43+newCoords!$B$1,IF(K$1="Y",$B$4*oldCoords!K43+newCoords!$B$2,""))))</f>
        <v>164.88888888888889</v>
      </c>
      <c r="L46">
        <f>IF(ISBLANK(oldCoords!L43),"",IF(oldCoords!L43="&gt;",""""&amp;oldCoords!L43,IF(L$1="X",$B$3*oldCoords!L43+newCoords!$B$1,IF(L$1="Y",$B$4*oldCoords!L43+newCoords!$B$2,""))))</f>
        <v>61.777777777777771</v>
      </c>
      <c r="M46">
        <f>IF(ISBLANK(oldCoords!M43),"",IF(oldCoords!M43="&gt;",""""&amp;oldCoords!M43,IF(M$1="X",$B$3*oldCoords!M43+newCoords!$B$1,IF(M$1="Y",$B$4*oldCoords!M43+newCoords!$B$2,""))))</f>
        <v>169.33333333333331</v>
      </c>
      <c r="N46">
        <f>IF(ISBLANK(oldCoords!N43),"",IF(oldCoords!N43="&gt;",""""&amp;oldCoords!N43,IF(N$1="X",$B$3*oldCoords!N43+newCoords!$B$1,IF(N$1="Y",$B$4*oldCoords!N43+newCoords!$B$2,""))))</f>
        <v>68.444444444444443</v>
      </c>
      <c r="O46">
        <f>IF(ISBLANK(oldCoords!O43),"",IF(oldCoords!O43="&gt;",""""&amp;oldCoords!O43,IF(O$1="X",$B$3*oldCoords!O43+newCoords!$B$1,IF(O$1="Y",$B$4*oldCoords!O43+newCoords!$B$2,""))))</f>
        <v>169.33333333333331</v>
      </c>
      <c r="P46">
        <f>IF(ISBLANK(oldCoords!P43),"",IF(oldCoords!P43="&gt;",""""&amp;oldCoords!P43,IF(P$1="X",$B$3*oldCoords!P43+newCoords!$B$1,IF(P$1="Y",$B$4*oldCoords!P43+newCoords!$B$2,""))))</f>
        <v>69.777777777777771</v>
      </c>
      <c r="Q46">
        <f>IF(ISBLANK(oldCoords!Q43),"",IF(oldCoords!Q43="&gt;",""""&amp;oldCoords!Q43,IF(Q$1="X",$B$3*oldCoords!Q43+newCoords!$B$1,IF(Q$1="Y",$B$4*oldCoords!Q43+newCoords!$B$2,""))))</f>
        <v>164</v>
      </c>
      <c r="R46">
        <f>IF(ISBLANK(oldCoords!R43),"",IF(oldCoords!R43="&gt;",""""&amp;oldCoords!R43,IF(R$1="X",$B$3*oldCoords!R43+newCoords!$B$1,IF(R$1="Y",$B$4*oldCoords!R43+newCoords!$B$2,""))))</f>
        <v>72.444444444444443</v>
      </c>
      <c r="S46">
        <f>IF(ISBLANK(oldCoords!S43),"",IF(oldCoords!S43="&gt;",""""&amp;oldCoords!S43,IF(S$1="X",$B$3*oldCoords!S43+newCoords!$B$1,IF(S$1="Y",$B$4*oldCoords!S43+newCoords!$B$2,""))))</f>
        <v>168</v>
      </c>
      <c r="T46">
        <f>IF(ISBLANK(oldCoords!T43),"",IF(oldCoords!T43="&gt;",""""&amp;oldCoords!T43,IF(T$1="X",$B$3*oldCoords!T43+newCoords!$B$1,IF(T$1="Y",$B$4*oldCoords!T43+newCoords!$B$2,""))))</f>
        <v>77.333333333333329</v>
      </c>
      <c r="U46">
        <f>IF(ISBLANK(oldCoords!U43),"",IF(oldCoords!U43="&gt;",""""&amp;oldCoords!U43,IF(U$1="X",$B$3*oldCoords!U43+newCoords!$B$1,IF(U$1="Y",$B$4*oldCoords!U43+newCoords!$B$2,""))))</f>
        <v>173.33333333333331</v>
      </c>
      <c r="V46">
        <f>IF(ISBLANK(oldCoords!V43),"",IF(oldCoords!V43="&gt;",""""&amp;oldCoords!V43,IF(V$1="X",$B$3*oldCoords!V43+newCoords!$B$1,IF(V$1="Y",$B$4*oldCoords!V43+newCoords!$B$2,""))))</f>
        <v>78.666666666666657</v>
      </c>
      <c r="W46">
        <f>IF(ISBLANK(oldCoords!W43),"",IF(oldCoords!W43="&gt;",""""&amp;oldCoords!W43,IF(W$1="X",$B$3*oldCoords!W43+newCoords!$B$1,IF(W$1="Y",$B$4*oldCoords!W43+newCoords!$B$2,""))))</f>
        <v>183.55555555555554</v>
      </c>
      <c r="X46">
        <f>IF(ISBLANK(oldCoords!X43),"",IF(oldCoords!X43="&gt;",""""&amp;oldCoords!X43,IF(X$1="X",$B$3*oldCoords!X43+newCoords!$B$1,IF(X$1="Y",$B$4*oldCoords!X43+newCoords!$B$2,""))))</f>
        <v>71.111111111111114</v>
      </c>
      <c r="Y46">
        <f>IF(ISBLANK(oldCoords!Y43),"",IF(oldCoords!Y43="&gt;",""""&amp;oldCoords!Y43,IF(Y$1="X",$B$3*oldCoords!Y43+newCoords!$B$1,IF(Y$1="Y",$B$4*oldCoords!Y43+newCoords!$B$2,""))))</f>
        <v>184.88888888888889</v>
      </c>
      <c r="Z46">
        <f>IF(ISBLANK(oldCoords!Z43),"",IF(oldCoords!Z43="&gt;",""""&amp;oldCoords!Z43,IF(Z$1="X",$B$3*oldCoords!Z43+newCoords!$B$1,IF(Z$1="Y",$B$4*oldCoords!Z43+newCoords!$B$2,""))))</f>
        <v>72.444444444444443</v>
      </c>
      <c r="AA46">
        <f>IF(ISBLANK(oldCoords!AA43),"",IF(oldCoords!AA43="&gt;",""""&amp;oldCoords!AA43,IF(AA$1="X",$B$3*oldCoords!AA43+newCoords!$B$1,IF(AA$1="Y",$B$4*oldCoords!AA43+newCoords!$B$2,""))))</f>
        <v>185.77777777777777</v>
      </c>
      <c r="AB46">
        <f>IF(ISBLANK(oldCoords!AB43),"",IF(oldCoords!AB43="&gt;",""""&amp;oldCoords!AB43,IF(AB$1="X",$B$3*oldCoords!AB43+newCoords!$B$1,IF(AB$1="Y",$B$4*oldCoords!AB43+newCoords!$B$2,""))))</f>
        <v>86.222222222222214</v>
      </c>
      <c r="AC46">
        <f>IF(ISBLANK(oldCoords!AC43),"",IF(oldCoords!AC43="&gt;",""""&amp;oldCoords!AC43,IF(AC$1="X",$B$3*oldCoords!AC43+newCoords!$B$1,IF(AC$1="Y",$B$4*oldCoords!AC43+newCoords!$B$2,""))))</f>
        <v>199.55555555555554</v>
      </c>
      <c r="AD46">
        <f>IF(ISBLANK(oldCoords!AD43),"",IF(oldCoords!AD43="&gt;",""""&amp;oldCoords!AD43,IF(AD$1="X",$B$3*oldCoords!AD43+newCoords!$B$1,IF(AD$1="Y",$B$4*oldCoords!AD43+newCoords!$B$2,""))))</f>
        <v>82.666666666666657</v>
      </c>
      <c r="AE46">
        <f>IF(ISBLANK(oldCoords!AE43),"",IF(oldCoords!AE43="&gt;",""""&amp;oldCoords!AE43,IF(AE$1="X",$B$3*oldCoords!AE43+newCoords!$B$1,IF(AE$1="Y",$B$4*oldCoords!AE43+newCoords!$B$2,""))))</f>
        <v>194.2222222222222</v>
      </c>
      <c r="AF46">
        <f>IF(ISBLANK(oldCoords!AF43),"",IF(oldCoords!AF43="&gt;",""""&amp;oldCoords!AF43,IF(AF$1="X",$B$3*oldCoords!AF43+newCoords!$B$1,IF(AF$1="Y",$B$4*oldCoords!AF43+newCoords!$B$2,""))))</f>
        <v>73.777777777777771</v>
      </c>
      <c r="AG46">
        <f>IF(ISBLANK(oldCoords!AG43),"",IF(oldCoords!AG43="&gt;",""""&amp;oldCoords!AG43,IF(AG$1="X",$B$3*oldCoords!AG43+newCoords!$B$1,IF(AG$1="Y",$B$4*oldCoords!AG43+newCoords!$B$2,""))))</f>
        <v>188</v>
      </c>
      <c r="AH46">
        <f>IF(ISBLANK(oldCoords!AH43),"",IF(oldCoords!AH43="&gt;",""""&amp;oldCoords!AH43,IF(AH$1="X",$B$3*oldCoords!AH43+newCoords!$B$1,IF(AH$1="Y",$B$4*oldCoords!AH43+newCoords!$B$2,""))))</f>
        <v>73.777777777777771</v>
      </c>
      <c r="AI46">
        <f>IF(ISBLANK(oldCoords!AI43),"",IF(oldCoords!AI43="&gt;",""""&amp;oldCoords!AI43,IF(AI$1="X",$B$3*oldCoords!AI43+newCoords!$B$1,IF(AI$1="Y",$B$4*oldCoords!AI43+newCoords!$B$2,""))))</f>
        <v>186.2222222222222</v>
      </c>
      <c r="AJ46">
        <f>IF(ISBLANK(oldCoords!AJ43),"",IF(oldCoords!AJ43="&gt;",""""&amp;oldCoords!AJ43,IF(AJ$1="X",$B$3*oldCoords!AJ43+newCoords!$B$1,IF(AJ$1="Y",$B$4*oldCoords!AJ43+newCoords!$B$2,""))))</f>
        <v>68.444444444444443</v>
      </c>
      <c r="AK46">
        <f>IF(ISBLANK(oldCoords!AK43),"",IF(oldCoords!AK43="&gt;",""""&amp;oldCoords!AK43,IF(AK$1="X",$B$3*oldCoords!AK43+newCoords!$B$1,IF(AK$1="Y",$B$4*oldCoords!AK43+newCoords!$B$2,""))))</f>
        <v>180.88888888888889</v>
      </c>
      <c r="AL46">
        <f>IF(ISBLANK(oldCoords!AL43),"",IF(oldCoords!AL43="&gt;",""""&amp;oldCoords!AL43,IF(AL$1="X",$B$3*oldCoords!AL43+newCoords!$B$1,IF(AL$1="Y",$B$4*oldCoords!AL43+newCoords!$B$2,""))))</f>
        <v>65.333333333333329</v>
      </c>
      <c r="AM46">
        <f>IF(ISBLANK(oldCoords!AM43),"",IF(oldCoords!AM43="&gt;",""""&amp;oldCoords!AM43,IF(AM$1="X",$B$3*oldCoords!AM43+newCoords!$B$1,IF(AM$1="Y",$B$4*oldCoords!AM43+newCoords!$B$2,""))))</f>
        <v>172.88888888888889</v>
      </c>
      <c r="AN46">
        <f>IF(ISBLANK(oldCoords!AN43),"",IF(oldCoords!AN43="&gt;",""""&amp;oldCoords!AN43,IF(AN$1="X",$B$3*oldCoords!AN43+newCoords!$B$1,IF(AN$1="Y",$B$4*oldCoords!AN43+newCoords!$B$2,""))))</f>
        <v>64.444444444444443</v>
      </c>
      <c r="AO46">
        <f>IF(ISBLANK(oldCoords!AO43),"",IF(oldCoords!AO43="&gt;",""""&amp;oldCoords!AO43,IF(AO$1="X",$B$3*oldCoords!AO43+newCoords!$B$1,IF(AO$1="Y",$B$4*oldCoords!AO43+newCoords!$B$2,""))))</f>
        <v>167.55555555555554</v>
      </c>
      <c r="AP46">
        <f>IF(ISBLANK(oldCoords!AP43),"",IF(oldCoords!AP43="&gt;",""""&amp;oldCoords!AP43,IF(AP$1="X",$B$3*oldCoords!AP43+newCoords!$B$1,IF(AP$1="Y",$B$4*oldCoords!AP43+newCoords!$B$2,""))))</f>
        <v>59.55555555555555</v>
      </c>
      <c r="AQ46" t="str">
        <f>IF(ISBLANK(oldCoords!AQ43),"",IF(oldCoords!AQ43="&gt;",""""&amp;oldCoords!AQ43,IF(AQ$1="X",$B$3*oldCoords!AQ43+newCoords!$B$1,IF(AQ$1="Y",$B$4*oldCoords!AQ43+newCoords!$B$2,""))))</f>
        <v>"&gt;</v>
      </c>
      <c r="AR46" t="str">
        <f>IF(ISBLANK(oldCoords!AR43),"",IF(oldCoords!AR43="&gt;",""""&amp;oldCoords!AR43,IF(AR$1="X",$B$3*oldCoords!AR43+newCoords!$B$1,IF(AR$1="Y",$B$4*oldCoords!AR43+newCoords!$B$2,""))))</f>
        <v/>
      </c>
      <c r="AS46" t="str">
        <f>IF(ISBLANK(oldCoords!AS43),"",IF(oldCoords!AS43="&gt;",""""&amp;oldCoords!AS43,IF(AS$1="X",$B$3*oldCoords!AS43+newCoords!$B$1,IF(AS$1="Y",$B$4*oldCoords!AS43+newCoords!$B$2,""))))</f>
        <v/>
      </c>
      <c r="AT46" t="str">
        <f>IF(ISBLANK(oldCoords!AT43),"",IF(oldCoords!AT43="&gt;",""""&amp;oldCoords!AT43,IF(AT$1="X",$B$3*oldCoords!AT43+newCoords!$B$1,IF(AT$1="Y",$B$4*oldCoords!AT43+newCoords!$B$2,""))))</f>
        <v/>
      </c>
      <c r="AU46" t="str">
        <f>IF(ISBLANK(oldCoords!AU43),"",IF(oldCoords!AU43="&gt;",""""&amp;oldCoords!AU43,IF(AU$1="X",$B$3*oldCoords!AU43+newCoords!$B$1,IF(AU$1="Y",$B$4*oldCoords!AU43+newCoords!$B$2,""))))</f>
        <v/>
      </c>
      <c r="AV46" t="str">
        <f>IF(ISBLANK(oldCoords!AV43),"",IF(oldCoords!AV43="&gt;",""""&amp;oldCoords!AV43,IF(AV$1="X",$B$3*oldCoords!AV43+newCoords!$B$1,IF(AV$1="Y",$B$4*oldCoords!AV43+newCoords!$B$2,""))))</f>
        <v/>
      </c>
      <c r="AW46" t="str">
        <f>IF(ISBLANK(oldCoords!AW43),"",IF(oldCoords!AW43="&gt;",""""&amp;oldCoords!AW43,IF(AW$1="X",$B$3*oldCoords!AW43+newCoords!$B$1,IF(AW$1="Y",$B$4*oldCoords!AW43+newCoords!$B$2,""))))</f>
        <v/>
      </c>
      <c r="AX46" t="str">
        <f>IF(ISBLANK(oldCoords!AX43),"",IF(oldCoords!AX43="&gt;",""""&amp;oldCoords!AX43,IF(AX$1="X",$B$3*oldCoords!AX43+newCoords!$B$1,IF(AX$1="Y",$B$4*oldCoords!AX43+newCoords!$B$2,""))))</f>
        <v/>
      </c>
      <c r="AY46" t="str">
        <f>IF(ISBLANK(oldCoords!AY43),"",IF(oldCoords!AY43="&gt;",""""&amp;oldCoords!AY43,IF(AY$1="X",$B$3*oldCoords!AY43+newCoords!$B$1,IF(AY$1="Y",$B$4*oldCoords!AY43+newCoords!$B$2,""))))</f>
        <v/>
      </c>
      <c r="AZ46" t="str">
        <f>IF(ISBLANK(oldCoords!AZ43),"",IF(oldCoords!AZ43="&gt;",""""&amp;oldCoords!AZ43,IF(AZ$1="X",$B$3*oldCoords!AZ43+newCoords!$B$1,IF(AZ$1="Y",$B$4*oldCoords!AZ43+newCoords!$B$2,""))))</f>
        <v/>
      </c>
      <c r="BA46" t="str">
        <f>IF(ISBLANK(oldCoords!BA43),"",IF(oldCoords!BA43="&gt;",""""&amp;oldCoords!BA43,IF(BA$1="X",$B$3*oldCoords!BA43+newCoords!$B$1,IF(BA$1="Y",$B$4*oldCoords!BA43+newCoords!$B$2,""))))</f>
        <v/>
      </c>
    </row>
    <row r="47" spans="2:53">
      <c r="B47" s="2" t="str">
        <f>+CONCATENATE(oldCoords!B44,"""",IF(""=(newCoords!C47),"",newCoords!C47 &amp; ","),IF(""=(newCoords!D47),"",newCoords!D47 &amp; ","),IF(""=(newCoords!E47),"",newCoords!E47 &amp; ","),IF(""=(newCoords!F47),"",newCoords!F47 &amp; ","),IF(""=(newCoords!G47),"",newCoords!G47 &amp; ","),IF(""=(newCoords!H47),"",newCoords!H47 &amp; ","),IF(""=(newCoords!I47),"",newCoords!I47 &amp; ","),IF(""=(newCoords!J47),"",newCoords!J47 &amp; ","),IF(""=(newCoords!K47),"",newCoords!K47 &amp; ","),IF(""=(newCoords!L47),"",newCoords!L47 &amp; ","),IF(""=(newCoords!M47),"",newCoords!M47 &amp; ","),IF(""=(newCoords!N47),"",newCoords!N47 &amp; ","),IF(""=(newCoords!O47),"",newCoords!O47 &amp; ","),IF(""=(newCoords!P47),"",newCoords!P47 &amp; ","),IF(""=(newCoords!Q47),"",newCoords!Q47 &amp; ","),IF(""=(newCoords!R47),"",newCoords!R47 &amp; ","),IF(""=(newCoords!S47),"",newCoords!S47 &amp; ","),IF(""=(newCoords!T47),"",newCoords!T47 &amp; ","),IF(""=(newCoords!U47),"",newCoords!U47 &amp; ","),IF(""=(newCoords!V47),"",newCoords!V47 &amp; ","),IF(""=(newCoords!W47),"",newCoords!W47 &amp; ","),IF(""=(newCoords!X47),"",newCoords!X47 &amp; ","),IF(""=(newCoords!Y47),"",newCoords!Y47 &amp; ","),IF(""=(newCoords!Z47),"",newCoords!Z47 &amp; ","),IF(""=(newCoords!AA47),"",newCoords!AA47 &amp; ","),IF(""=(newCoords!AB47),"",newCoords!AB47 &amp; ","),IF(""=(newCoords!AC47),"",newCoords!AC47 &amp; ","),IF(""=(newCoords!AD47),"",newCoords!AD47 &amp; ","),IF(""=(newCoords!AE47),"",newCoords!AE47 &amp; ","),IF(""=(newCoords!AF47),"",newCoords!AF47 &amp; ","),IF(""=(newCoords!AG47),"",newCoords!AG47 &amp; ","),IF(""=(newCoords!AH47),"",newCoords!AH47 &amp; ","),IF(""=(newCoords!AI47),"",newCoords!AI47 &amp; ","),IF(""=(newCoords!AJ47),"",newCoords!AJ47 &amp; ","),IF(""=(newCoords!AK47),"",newCoords!AK47 &amp; ","),IF(""=(newCoords!AL47),"",newCoords!AL47 &amp; ","),IF(""=(newCoords!AM47),"",newCoords!AM47 &amp; ","),IF(""=(newCoords!AN47),"",newCoords!AN47 &amp; ","),IF(""=(newCoords!AO47),"",newCoords!AO47 &amp; ","),IF(""=(newCoords!AP47),"",newCoords!AP47 &amp; ","),IF(""=(newCoords!AQ47),"",newCoords!AQ47 &amp; ","),IF(""=(newCoords!AR47),"",newCoords!AR47 &amp; ","),IF(""=(newCoords!AS47),"",newCoords!AS47 &amp; ","),IF(""=(newCoords!AT47),"",newCoords!AT47 &amp; ","),IF(""=(newCoords!AU47),"",newCoords!AU47 &amp; ","),IF(""=(newCoords!AV47),"",newCoords!AV47 &amp; ","),IF(""=(newCoords!AW47),"",newCoords!AW47 &amp; ","),IF(""=(newCoords!AX47),"",newCoords!AX47 &amp; ","),IF(""=(newCoords!AY47),"",newCoords!AY47 &amp; ","),IF(""=(newCoords!AZ47),"",newCoords!AZ47 &amp; ","),IF(""=(newCoords!BA47),"",newCoords!BA47 &amp; ","))</f>
        <v>&lt;area shape=poly href=@placeURL_QC@ coords="136.888888888889,55.1111111111111,138.666666666667,60.8888888888889,140.888888888889,63.1111111111111,140.444444444444,66.6666666666667,146.666666666667,73.3333333333333,140.444444444444,77.7777777777778,143.555555555556,84.8888888888889,143.111111111111,89.3333333333333,146.222222222222,102.222222222222,159.111111111111,102.666666666667,165.333333333333,100.444444444444,168,94.6666666666667,172,91.1111111111111,178.222222222222,87.5555555555556,180.444444444444,84.4444444444444,180.888888888889,80.8888888888889,182.222222222222,70.2222222222222,172.888888888889,77.3333333333333,164.444444444444,73.7777777777778,162.222222222222,70.2222222222222,167.555555555556,67.5555555555556,157.333333333333,54.6666666666667,156.888888888889,60,150.222222222222,55.5555555555556,142.222222222222,53.3333333333333,"&gt;,</v>
      </c>
      <c r="C47">
        <f>IF(ISBLANK(oldCoords!C44),"",IF(oldCoords!C44="&gt;",""""&amp;oldCoords!C44,IF(C$1="X",$B$3*oldCoords!C44+newCoords!$B$1,IF(C$1="Y",$B$4*oldCoords!C44+newCoords!$B$2,""))))</f>
        <v>136.88888888888889</v>
      </c>
      <c r="D47">
        <f>IF(ISBLANK(oldCoords!D44),"",IF(oldCoords!D44="&gt;",""""&amp;oldCoords!D44,IF(D$1="X",$B$3*oldCoords!D44+newCoords!$B$1,IF(D$1="Y",$B$4*oldCoords!D44+newCoords!$B$2,""))))</f>
        <v>55.111111111111107</v>
      </c>
      <c r="E47">
        <f>IF(ISBLANK(oldCoords!E44),"",IF(oldCoords!E44="&gt;",""""&amp;oldCoords!E44,IF(E$1="X",$B$3*oldCoords!E44+newCoords!$B$1,IF(E$1="Y",$B$4*oldCoords!E44+newCoords!$B$2,""))))</f>
        <v>138.66666666666666</v>
      </c>
      <c r="F47">
        <f>IF(ISBLANK(oldCoords!F44),"",IF(oldCoords!F44="&gt;",""""&amp;oldCoords!F44,IF(F$1="X",$B$3*oldCoords!F44+newCoords!$B$1,IF(F$1="Y",$B$4*oldCoords!F44+newCoords!$B$2,""))))</f>
        <v>60.888888888888886</v>
      </c>
      <c r="G47">
        <f>IF(ISBLANK(oldCoords!G44),"",IF(oldCoords!G44="&gt;",""""&amp;oldCoords!G44,IF(G$1="X",$B$3*oldCoords!G44+newCoords!$B$1,IF(G$1="Y",$B$4*oldCoords!G44+newCoords!$B$2,""))))</f>
        <v>140.88888888888889</v>
      </c>
      <c r="H47">
        <f>IF(ISBLANK(oldCoords!H44),"",IF(oldCoords!H44="&gt;",""""&amp;oldCoords!H44,IF(H$1="X",$B$3*oldCoords!H44+newCoords!$B$1,IF(H$1="Y",$B$4*oldCoords!H44+newCoords!$B$2,""))))</f>
        <v>63.111111111111107</v>
      </c>
      <c r="I47">
        <f>IF(ISBLANK(oldCoords!I44),"",IF(oldCoords!I44="&gt;",""""&amp;oldCoords!I44,IF(I$1="X",$B$3*oldCoords!I44+newCoords!$B$1,IF(I$1="Y",$B$4*oldCoords!I44+newCoords!$B$2,""))))</f>
        <v>140.44444444444443</v>
      </c>
      <c r="J47">
        <f>IF(ISBLANK(oldCoords!J44),"",IF(oldCoords!J44="&gt;",""""&amp;oldCoords!J44,IF(J$1="X",$B$3*oldCoords!J44+newCoords!$B$1,IF(J$1="Y",$B$4*oldCoords!J44+newCoords!$B$2,""))))</f>
        <v>66.666666666666657</v>
      </c>
      <c r="K47">
        <f>IF(ISBLANK(oldCoords!K44),"",IF(oldCoords!K44="&gt;",""""&amp;oldCoords!K44,IF(K$1="X",$B$3*oldCoords!K44+newCoords!$B$1,IF(K$1="Y",$B$4*oldCoords!K44+newCoords!$B$2,""))))</f>
        <v>146.66666666666666</v>
      </c>
      <c r="L47">
        <f>IF(ISBLANK(oldCoords!L44),"",IF(oldCoords!L44="&gt;",""""&amp;oldCoords!L44,IF(L$1="X",$B$3*oldCoords!L44+newCoords!$B$1,IF(L$1="Y",$B$4*oldCoords!L44+newCoords!$B$2,""))))</f>
        <v>73.333333333333329</v>
      </c>
      <c r="M47">
        <f>IF(ISBLANK(oldCoords!M44),"",IF(oldCoords!M44="&gt;",""""&amp;oldCoords!M44,IF(M$1="X",$B$3*oldCoords!M44+newCoords!$B$1,IF(M$1="Y",$B$4*oldCoords!M44+newCoords!$B$2,""))))</f>
        <v>140.44444444444443</v>
      </c>
      <c r="N47">
        <f>IF(ISBLANK(oldCoords!N44),"",IF(oldCoords!N44="&gt;",""""&amp;oldCoords!N44,IF(N$1="X",$B$3*oldCoords!N44+newCoords!$B$1,IF(N$1="Y",$B$4*oldCoords!N44+newCoords!$B$2,""))))</f>
        <v>77.777777777777771</v>
      </c>
      <c r="O47">
        <f>IF(ISBLANK(oldCoords!O44),"",IF(oldCoords!O44="&gt;",""""&amp;oldCoords!O44,IF(O$1="X",$B$3*oldCoords!O44+newCoords!$B$1,IF(O$1="Y",$B$4*oldCoords!O44+newCoords!$B$2,""))))</f>
        <v>143.55555555555554</v>
      </c>
      <c r="P47">
        <f>IF(ISBLANK(oldCoords!P44),"",IF(oldCoords!P44="&gt;",""""&amp;oldCoords!P44,IF(P$1="X",$B$3*oldCoords!P44+newCoords!$B$1,IF(P$1="Y",$B$4*oldCoords!P44+newCoords!$B$2,""))))</f>
        <v>84.888888888888886</v>
      </c>
      <c r="Q47">
        <f>IF(ISBLANK(oldCoords!Q44),"",IF(oldCoords!Q44="&gt;",""""&amp;oldCoords!Q44,IF(Q$1="X",$B$3*oldCoords!Q44+newCoords!$B$1,IF(Q$1="Y",$B$4*oldCoords!Q44+newCoords!$B$2,""))))</f>
        <v>143.11111111111111</v>
      </c>
      <c r="R47">
        <f>IF(ISBLANK(oldCoords!R44),"",IF(oldCoords!R44="&gt;",""""&amp;oldCoords!R44,IF(R$1="X",$B$3*oldCoords!R44+newCoords!$B$1,IF(R$1="Y",$B$4*oldCoords!R44+newCoords!$B$2,""))))</f>
        <v>89.333333333333329</v>
      </c>
      <c r="S47">
        <f>IF(ISBLANK(oldCoords!S44),"",IF(oldCoords!S44="&gt;",""""&amp;oldCoords!S44,IF(S$1="X",$B$3*oldCoords!S44+newCoords!$B$1,IF(S$1="Y",$B$4*oldCoords!S44+newCoords!$B$2,""))))</f>
        <v>146.2222222222222</v>
      </c>
      <c r="T47">
        <f>IF(ISBLANK(oldCoords!T44),"",IF(oldCoords!T44="&gt;",""""&amp;oldCoords!T44,IF(T$1="X",$B$3*oldCoords!T44+newCoords!$B$1,IF(T$1="Y",$B$4*oldCoords!T44+newCoords!$B$2,""))))</f>
        <v>102.22222222222221</v>
      </c>
      <c r="U47">
        <f>IF(ISBLANK(oldCoords!U44),"",IF(oldCoords!U44="&gt;",""""&amp;oldCoords!U44,IF(U$1="X",$B$3*oldCoords!U44+newCoords!$B$1,IF(U$1="Y",$B$4*oldCoords!U44+newCoords!$B$2,""))))</f>
        <v>159.11111111111111</v>
      </c>
      <c r="V47">
        <f>IF(ISBLANK(oldCoords!V44),"",IF(oldCoords!V44="&gt;",""""&amp;oldCoords!V44,IF(V$1="X",$B$3*oldCoords!V44+newCoords!$B$1,IF(V$1="Y",$B$4*oldCoords!V44+newCoords!$B$2,""))))</f>
        <v>102.66666666666666</v>
      </c>
      <c r="W47">
        <f>IF(ISBLANK(oldCoords!W44),"",IF(oldCoords!W44="&gt;",""""&amp;oldCoords!W44,IF(W$1="X",$B$3*oldCoords!W44+newCoords!$B$1,IF(W$1="Y",$B$4*oldCoords!W44+newCoords!$B$2,""))))</f>
        <v>165.33333333333331</v>
      </c>
      <c r="X47">
        <f>IF(ISBLANK(oldCoords!X44),"",IF(oldCoords!X44="&gt;",""""&amp;oldCoords!X44,IF(X$1="X",$B$3*oldCoords!X44+newCoords!$B$1,IF(X$1="Y",$B$4*oldCoords!X44+newCoords!$B$2,""))))</f>
        <v>100.44444444444444</v>
      </c>
      <c r="Y47">
        <f>IF(ISBLANK(oldCoords!Y44),"",IF(oldCoords!Y44="&gt;",""""&amp;oldCoords!Y44,IF(Y$1="X",$B$3*oldCoords!Y44+newCoords!$B$1,IF(Y$1="Y",$B$4*oldCoords!Y44+newCoords!$B$2,""))))</f>
        <v>168</v>
      </c>
      <c r="Z47">
        <f>IF(ISBLANK(oldCoords!Z44),"",IF(oldCoords!Z44="&gt;",""""&amp;oldCoords!Z44,IF(Z$1="X",$B$3*oldCoords!Z44+newCoords!$B$1,IF(Z$1="Y",$B$4*oldCoords!Z44+newCoords!$B$2,""))))</f>
        <v>94.666666666666657</v>
      </c>
      <c r="AA47">
        <f>IF(ISBLANK(oldCoords!AA44),"",IF(oldCoords!AA44="&gt;",""""&amp;oldCoords!AA44,IF(AA$1="X",$B$3*oldCoords!AA44+newCoords!$B$1,IF(AA$1="Y",$B$4*oldCoords!AA44+newCoords!$B$2,""))))</f>
        <v>172</v>
      </c>
      <c r="AB47">
        <f>IF(ISBLANK(oldCoords!AB44),"",IF(oldCoords!AB44="&gt;",""""&amp;oldCoords!AB44,IF(AB$1="X",$B$3*oldCoords!AB44+newCoords!$B$1,IF(AB$1="Y",$B$4*oldCoords!AB44+newCoords!$B$2,""))))</f>
        <v>91.1111111111111</v>
      </c>
      <c r="AC47">
        <f>IF(ISBLANK(oldCoords!AC44),"",IF(oldCoords!AC44="&gt;",""""&amp;oldCoords!AC44,IF(AC$1="X",$B$3*oldCoords!AC44+newCoords!$B$1,IF(AC$1="Y",$B$4*oldCoords!AC44+newCoords!$B$2,""))))</f>
        <v>178.2222222222222</v>
      </c>
      <c r="AD47">
        <f>IF(ISBLANK(oldCoords!AD44),"",IF(oldCoords!AD44="&gt;",""""&amp;oldCoords!AD44,IF(AD$1="X",$B$3*oldCoords!AD44+newCoords!$B$1,IF(AD$1="Y",$B$4*oldCoords!AD44+newCoords!$B$2,""))))</f>
        <v>87.555555555555557</v>
      </c>
      <c r="AE47">
        <f>IF(ISBLANK(oldCoords!AE44),"",IF(oldCoords!AE44="&gt;",""""&amp;oldCoords!AE44,IF(AE$1="X",$B$3*oldCoords!AE44+newCoords!$B$1,IF(AE$1="Y",$B$4*oldCoords!AE44+newCoords!$B$2,""))))</f>
        <v>180.44444444444443</v>
      </c>
      <c r="AF47">
        <f>IF(ISBLANK(oldCoords!AF44),"",IF(oldCoords!AF44="&gt;",""""&amp;oldCoords!AF44,IF(AF$1="X",$B$3*oldCoords!AF44+newCoords!$B$1,IF(AF$1="Y",$B$4*oldCoords!AF44+newCoords!$B$2,""))))</f>
        <v>84.444444444444443</v>
      </c>
      <c r="AG47">
        <f>IF(ISBLANK(oldCoords!AG44),"",IF(oldCoords!AG44="&gt;",""""&amp;oldCoords!AG44,IF(AG$1="X",$B$3*oldCoords!AG44+newCoords!$B$1,IF(AG$1="Y",$B$4*oldCoords!AG44+newCoords!$B$2,""))))</f>
        <v>180.88888888888889</v>
      </c>
      <c r="AH47">
        <f>IF(ISBLANK(oldCoords!AH44),"",IF(oldCoords!AH44="&gt;",""""&amp;oldCoords!AH44,IF(AH$1="X",$B$3*oldCoords!AH44+newCoords!$B$1,IF(AH$1="Y",$B$4*oldCoords!AH44+newCoords!$B$2,""))))</f>
        <v>80.888888888888886</v>
      </c>
      <c r="AI47">
        <f>IF(ISBLANK(oldCoords!AI44),"",IF(oldCoords!AI44="&gt;",""""&amp;oldCoords!AI44,IF(AI$1="X",$B$3*oldCoords!AI44+newCoords!$B$1,IF(AI$1="Y",$B$4*oldCoords!AI44+newCoords!$B$2,""))))</f>
        <v>182.2222222222222</v>
      </c>
      <c r="AJ47">
        <f>IF(ISBLANK(oldCoords!AJ44),"",IF(oldCoords!AJ44="&gt;",""""&amp;oldCoords!AJ44,IF(AJ$1="X",$B$3*oldCoords!AJ44+newCoords!$B$1,IF(AJ$1="Y",$B$4*oldCoords!AJ44+newCoords!$B$2,""))))</f>
        <v>70.222222222222214</v>
      </c>
      <c r="AK47">
        <f>IF(ISBLANK(oldCoords!AK44),"",IF(oldCoords!AK44="&gt;",""""&amp;oldCoords!AK44,IF(AK$1="X",$B$3*oldCoords!AK44+newCoords!$B$1,IF(AK$1="Y",$B$4*oldCoords!AK44+newCoords!$B$2,""))))</f>
        <v>172.88888888888889</v>
      </c>
      <c r="AL47">
        <f>IF(ISBLANK(oldCoords!AL44),"",IF(oldCoords!AL44="&gt;",""""&amp;oldCoords!AL44,IF(AL$1="X",$B$3*oldCoords!AL44+newCoords!$B$1,IF(AL$1="Y",$B$4*oldCoords!AL44+newCoords!$B$2,""))))</f>
        <v>77.333333333333329</v>
      </c>
      <c r="AM47">
        <f>IF(ISBLANK(oldCoords!AM44),"",IF(oldCoords!AM44="&gt;",""""&amp;oldCoords!AM44,IF(AM$1="X",$B$3*oldCoords!AM44+newCoords!$B$1,IF(AM$1="Y",$B$4*oldCoords!AM44+newCoords!$B$2,""))))</f>
        <v>164.44444444444443</v>
      </c>
      <c r="AN47">
        <f>IF(ISBLANK(oldCoords!AN44),"",IF(oldCoords!AN44="&gt;",""""&amp;oldCoords!AN44,IF(AN$1="X",$B$3*oldCoords!AN44+newCoords!$B$1,IF(AN$1="Y",$B$4*oldCoords!AN44+newCoords!$B$2,""))))</f>
        <v>73.777777777777771</v>
      </c>
      <c r="AO47">
        <f>IF(ISBLANK(oldCoords!AO44),"",IF(oldCoords!AO44="&gt;",""""&amp;oldCoords!AO44,IF(AO$1="X",$B$3*oldCoords!AO44+newCoords!$B$1,IF(AO$1="Y",$B$4*oldCoords!AO44+newCoords!$B$2,""))))</f>
        <v>162.2222222222222</v>
      </c>
      <c r="AP47">
        <f>IF(ISBLANK(oldCoords!AP44),"",IF(oldCoords!AP44="&gt;",""""&amp;oldCoords!AP44,IF(AP$1="X",$B$3*oldCoords!AP44+newCoords!$B$1,IF(AP$1="Y",$B$4*oldCoords!AP44+newCoords!$B$2,""))))</f>
        <v>70.222222222222214</v>
      </c>
      <c r="AQ47">
        <f>IF(ISBLANK(oldCoords!AQ44),"",IF(oldCoords!AQ44="&gt;",""""&amp;oldCoords!AQ44,IF(AQ$1="X",$B$3*oldCoords!AQ44+newCoords!$B$1,IF(AQ$1="Y",$B$4*oldCoords!AQ44+newCoords!$B$2,""))))</f>
        <v>167.55555555555554</v>
      </c>
      <c r="AR47">
        <f>IF(ISBLANK(oldCoords!AR44),"",IF(oldCoords!AR44="&gt;",""""&amp;oldCoords!AR44,IF(AR$1="X",$B$3*oldCoords!AR44+newCoords!$B$1,IF(AR$1="Y",$B$4*oldCoords!AR44+newCoords!$B$2,""))))</f>
        <v>67.555555555555557</v>
      </c>
      <c r="AS47">
        <f>IF(ISBLANK(oldCoords!AS44),"",IF(oldCoords!AS44="&gt;",""""&amp;oldCoords!AS44,IF(AS$1="X",$B$3*oldCoords!AS44+newCoords!$B$1,IF(AS$1="Y",$B$4*oldCoords!AS44+newCoords!$B$2,""))))</f>
        <v>157.33333333333331</v>
      </c>
      <c r="AT47">
        <f>IF(ISBLANK(oldCoords!AT44),"",IF(oldCoords!AT44="&gt;",""""&amp;oldCoords!AT44,IF(AT$1="X",$B$3*oldCoords!AT44+newCoords!$B$1,IF(AT$1="Y",$B$4*oldCoords!AT44+newCoords!$B$2,""))))</f>
        <v>54.666666666666664</v>
      </c>
      <c r="AU47">
        <f>IF(ISBLANK(oldCoords!AU44),"",IF(oldCoords!AU44="&gt;",""""&amp;oldCoords!AU44,IF(AU$1="X",$B$3*oldCoords!AU44+newCoords!$B$1,IF(AU$1="Y",$B$4*oldCoords!AU44+newCoords!$B$2,""))))</f>
        <v>156.88888888888889</v>
      </c>
      <c r="AV47">
        <f>IF(ISBLANK(oldCoords!AV44),"",IF(oldCoords!AV44="&gt;",""""&amp;oldCoords!AV44,IF(AV$1="X",$B$3*oldCoords!AV44+newCoords!$B$1,IF(AV$1="Y",$B$4*oldCoords!AV44+newCoords!$B$2,""))))</f>
        <v>60</v>
      </c>
      <c r="AW47">
        <f>IF(ISBLANK(oldCoords!AW44),"",IF(oldCoords!AW44="&gt;",""""&amp;oldCoords!AW44,IF(AW$1="X",$B$3*oldCoords!AW44+newCoords!$B$1,IF(AW$1="Y",$B$4*oldCoords!AW44+newCoords!$B$2,""))))</f>
        <v>150.2222222222222</v>
      </c>
      <c r="AX47">
        <f>IF(ISBLANK(oldCoords!AX44),"",IF(oldCoords!AX44="&gt;",""""&amp;oldCoords!AX44,IF(AX$1="X",$B$3*oldCoords!AX44+newCoords!$B$1,IF(AX$1="Y",$B$4*oldCoords!AX44+newCoords!$B$2,""))))</f>
        <v>55.55555555555555</v>
      </c>
      <c r="AY47">
        <f>IF(ISBLANK(oldCoords!AY44),"",IF(oldCoords!AY44="&gt;",""""&amp;oldCoords!AY44,IF(AY$1="X",$B$3*oldCoords!AY44+newCoords!$B$1,IF(AY$1="Y",$B$4*oldCoords!AY44+newCoords!$B$2,""))))</f>
        <v>142.22222222222223</v>
      </c>
      <c r="AZ47">
        <f>IF(ISBLANK(oldCoords!AZ44),"",IF(oldCoords!AZ44="&gt;",""""&amp;oldCoords!AZ44,IF(AZ$1="X",$B$3*oldCoords!AZ44+newCoords!$B$1,IF(AZ$1="Y",$B$4*oldCoords!AZ44+newCoords!$B$2,""))))</f>
        <v>53.333333333333329</v>
      </c>
      <c r="BA47" t="str">
        <f>IF(ISBLANK(oldCoords!BA44),"",IF(oldCoords!BA44="&gt;",""""&amp;oldCoords!BA44,IF(BA$1="X",$B$3*oldCoords!BA44+newCoords!$B$1,IF(BA$1="Y",$B$4*oldCoords!BA44+newCoords!$B$2,""))))</f>
        <v>"&gt;</v>
      </c>
    </row>
    <row r="48" spans="2:53">
      <c r="B48" s="2" t="str">
        <f>+CONCATENATE(oldCoords!B45,"""",IF(""=(newCoords!C48),"",newCoords!C48 &amp; ","),IF(""=(newCoords!D48),"",newCoords!D48 &amp; ","),IF(""=(newCoords!E48),"",newCoords!E48 &amp; ","),IF(""=(newCoords!F48),"",newCoords!F48 &amp; ","),IF(""=(newCoords!G48),"",newCoords!G48 &amp; ","),IF(""=(newCoords!H48),"",newCoords!H48 &amp; ","),IF(""=(newCoords!I48),"",newCoords!I48 &amp; ","),IF(""=(newCoords!J48),"",newCoords!J48 &amp; ","),IF(""=(newCoords!K48),"",newCoords!K48 &amp; ","),IF(""=(newCoords!L48),"",newCoords!L48 &amp; ","),IF(""=(newCoords!M48),"",newCoords!M48 &amp; ","),IF(""=(newCoords!N48),"",newCoords!N48 &amp; ","),IF(""=(newCoords!O48),"",newCoords!O48 &amp; ","),IF(""=(newCoords!P48),"",newCoords!P48 &amp; ","),IF(""=(newCoords!Q48),"",newCoords!Q48 &amp; ","),IF(""=(newCoords!R48),"",newCoords!R48 &amp; ","),IF(""=(newCoords!S48),"",newCoords!S48 &amp; ","),IF(""=(newCoords!T48),"",newCoords!T48 &amp; ","),IF(""=(newCoords!U48),"",newCoords!U48 &amp; ","),IF(""=(newCoords!V48),"",newCoords!V48 &amp; ","),IF(""=(newCoords!W48),"",newCoords!W48 &amp; ","),IF(""=(newCoords!X48),"",newCoords!X48 &amp; ","),IF(""=(newCoords!Y48),"",newCoords!Y48 &amp; ","),IF(""=(newCoords!Z48),"",newCoords!Z48 &amp; ","),IF(""=(newCoords!AA48),"",newCoords!AA48 &amp; ","),IF(""=(newCoords!AB48),"",newCoords!AB48 &amp; ","),IF(""=(newCoords!AC48),"",newCoords!AC48 &amp; ","),IF(""=(newCoords!AD48),"",newCoords!AD48 &amp; ","),IF(""=(newCoords!AE48),"",newCoords!AE48 &amp; ","),IF(""=(newCoords!AF48),"",newCoords!AF48 &amp; ","),IF(""=(newCoords!AG48),"",newCoords!AG48 &amp; ","),IF(""=(newCoords!AH48),"",newCoords!AH48 &amp; ","),IF(""=(newCoords!AI48),"",newCoords!AI48 &amp; ","),IF(""=(newCoords!AJ48),"",newCoords!AJ48 &amp; ","),IF(""=(newCoords!AK48),"",newCoords!AK48 &amp; ","),IF(""=(newCoords!AL48),"",newCoords!AL48 &amp; ","),IF(""=(newCoords!AM48),"",newCoords!AM48 &amp; ","),IF(""=(newCoords!AN48),"",newCoords!AN48 &amp; ","),IF(""=(newCoords!AO48),"",newCoords!AO48 &amp; ","),IF(""=(newCoords!AP48),"",newCoords!AP48 &amp; ","),IF(""=(newCoords!AQ48),"",newCoords!AQ48 &amp; ","),IF(""=(newCoords!AR48),"",newCoords!AR48 &amp; ","),IF(""=(newCoords!AS48),"",newCoords!AS48 &amp; ","),IF(""=(newCoords!AT48),"",newCoords!AT48 &amp; ","),IF(""=(newCoords!AU48),"",newCoords!AU48 &amp; ","),IF(""=(newCoords!AV48),"",newCoords!AV48 &amp; ","),IF(""=(newCoords!AW48),"",newCoords!AW48 &amp; ","),IF(""=(newCoords!AX48),"",newCoords!AX48 &amp; ","),IF(""=(newCoords!AY48),"",newCoords!AY48 &amp; ","),IF(""=(newCoords!AZ48),"",newCoords!AZ48 &amp; ","),IF(""=(newCoords!BA48),"",newCoords!BA48 &amp; ","))</f>
        <v>&lt;area shape=poly href=@placeURL_ON@ coords="120.444444444444,76.4444444444444,111.555555555556,90.2222222222222,112.888888888889,101.777777777778,125.333333333333,103.111111111111,128,100.444444444444,134.666666666667,103.111111111111,137.777777777778,105.777777777778,145.777777777778,106.222222222222,147.111111111111,108.888888888889,144.888888888889,112,144.444444444444,118.666666666667,150.666666666667,114.222222222222,150.222222222222,112,153.777777777778,109.777777777778,157.777777777778,103.555555555556,155.111111111111,104,147.111111111111,102.222222222222,145.777777777778,100.444444444444,141.333333333333,88.4444444444444,133.333333333333,78.6666666666667,"&gt;,</v>
      </c>
      <c r="C48">
        <f>IF(ISBLANK(oldCoords!C45),"",IF(oldCoords!C45="&gt;",""""&amp;oldCoords!C45,IF(C$1="X",$B$3*oldCoords!C45+newCoords!$B$1,IF(C$1="Y",$B$4*oldCoords!C45+newCoords!$B$2,""))))</f>
        <v>120.44444444444444</v>
      </c>
      <c r="D48">
        <f>IF(ISBLANK(oldCoords!D45),"",IF(oldCoords!D45="&gt;",""""&amp;oldCoords!D45,IF(D$1="X",$B$3*oldCoords!D45+newCoords!$B$1,IF(D$1="Y",$B$4*oldCoords!D45+newCoords!$B$2,""))))</f>
        <v>76.444444444444443</v>
      </c>
      <c r="E48">
        <f>IF(ISBLANK(oldCoords!E45),"",IF(oldCoords!E45="&gt;",""""&amp;oldCoords!E45,IF(E$1="X",$B$3*oldCoords!E45+newCoords!$B$1,IF(E$1="Y",$B$4*oldCoords!E45+newCoords!$B$2,""))))</f>
        <v>111.55555555555554</v>
      </c>
      <c r="F48">
        <f>IF(ISBLANK(oldCoords!F45),"",IF(oldCoords!F45="&gt;",""""&amp;oldCoords!F45,IF(F$1="X",$B$3*oldCoords!F45+newCoords!$B$1,IF(F$1="Y",$B$4*oldCoords!F45+newCoords!$B$2,""))))</f>
        <v>90.222222222222214</v>
      </c>
      <c r="G48">
        <f>IF(ISBLANK(oldCoords!G45),"",IF(oldCoords!G45="&gt;",""""&amp;oldCoords!G45,IF(G$1="X",$B$3*oldCoords!G45+newCoords!$B$1,IF(G$1="Y",$B$4*oldCoords!G45+newCoords!$B$2,""))))</f>
        <v>112.88888888888889</v>
      </c>
      <c r="H48">
        <f>IF(ISBLANK(oldCoords!H45),"",IF(oldCoords!H45="&gt;",""""&amp;oldCoords!H45,IF(H$1="X",$B$3*oldCoords!H45+newCoords!$B$1,IF(H$1="Y",$B$4*oldCoords!H45+newCoords!$B$2,""))))</f>
        <v>101.77777777777777</v>
      </c>
      <c r="I48">
        <f>IF(ISBLANK(oldCoords!I45),"",IF(oldCoords!I45="&gt;",""""&amp;oldCoords!I45,IF(I$1="X",$B$3*oldCoords!I45+newCoords!$B$1,IF(I$1="Y",$B$4*oldCoords!I45+newCoords!$B$2,""))))</f>
        <v>125.33333333333333</v>
      </c>
      <c r="J48">
        <f>IF(ISBLANK(oldCoords!J45),"",IF(oldCoords!J45="&gt;",""""&amp;oldCoords!J45,IF(J$1="X",$B$3*oldCoords!J45+newCoords!$B$1,IF(J$1="Y",$B$4*oldCoords!J45+newCoords!$B$2,""))))</f>
        <v>103.1111111111111</v>
      </c>
      <c r="K48">
        <f>IF(ISBLANK(oldCoords!K45),"",IF(oldCoords!K45="&gt;",""""&amp;oldCoords!K45,IF(K$1="X",$B$3*oldCoords!K45+newCoords!$B$1,IF(K$1="Y",$B$4*oldCoords!K45+newCoords!$B$2,""))))</f>
        <v>128</v>
      </c>
      <c r="L48">
        <f>IF(ISBLANK(oldCoords!L45),"",IF(oldCoords!L45="&gt;",""""&amp;oldCoords!L45,IF(L$1="X",$B$3*oldCoords!L45+newCoords!$B$1,IF(L$1="Y",$B$4*oldCoords!L45+newCoords!$B$2,""))))</f>
        <v>100.44444444444444</v>
      </c>
      <c r="M48">
        <f>IF(ISBLANK(oldCoords!M45),"",IF(oldCoords!M45="&gt;",""""&amp;oldCoords!M45,IF(M$1="X",$B$3*oldCoords!M45+newCoords!$B$1,IF(M$1="Y",$B$4*oldCoords!M45+newCoords!$B$2,""))))</f>
        <v>134.66666666666666</v>
      </c>
      <c r="N48">
        <f>IF(ISBLANK(oldCoords!N45),"",IF(oldCoords!N45="&gt;",""""&amp;oldCoords!N45,IF(N$1="X",$B$3*oldCoords!N45+newCoords!$B$1,IF(N$1="Y",$B$4*oldCoords!N45+newCoords!$B$2,""))))</f>
        <v>103.1111111111111</v>
      </c>
      <c r="O48">
        <f>IF(ISBLANK(oldCoords!O45),"",IF(oldCoords!O45="&gt;",""""&amp;oldCoords!O45,IF(O$1="X",$B$3*oldCoords!O45+newCoords!$B$1,IF(O$1="Y",$B$4*oldCoords!O45+newCoords!$B$2,""))))</f>
        <v>137.77777777777777</v>
      </c>
      <c r="P48">
        <f>IF(ISBLANK(oldCoords!P45),"",IF(oldCoords!P45="&gt;",""""&amp;oldCoords!P45,IF(P$1="X",$B$3*oldCoords!P45+newCoords!$B$1,IF(P$1="Y",$B$4*oldCoords!P45+newCoords!$B$2,""))))</f>
        <v>105.77777777777777</v>
      </c>
      <c r="Q48">
        <f>IF(ISBLANK(oldCoords!Q45),"",IF(oldCoords!Q45="&gt;",""""&amp;oldCoords!Q45,IF(Q$1="X",$B$3*oldCoords!Q45+newCoords!$B$1,IF(Q$1="Y",$B$4*oldCoords!Q45+newCoords!$B$2,""))))</f>
        <v>145.77777777777777</v>
      </c>
      <c r="R48">
        <f>IF(ISBLANK(oldCoords!R45),"",IF(oldCoords!R45="&gt;",""""&amp;oldCoords!R45,IF(R$1="X",$B$3*oldCoords!R45+newCoords!$B$1,IF(R$1="Y",$B$4*oldCoords!R45+newCoords!$B$2,""))))</f>
        <v>106.22222222222221</v>
      </c>
      <c r="S48">
        <f>IF(ISBLANK(oldCoords!S45),"",IF(oldCoords!S45="&gt;",""""&amp;oldCoords!S45,IF(S$1="X",$B$3*oldCoords!S45+newCoords!$B$1,IF(S$1="Y",$B$4*oldCoords!S45+newCoords!$B$2,""))))</f>
        <v>147.11111111111111</v>
      </c>
      <c r="T48">
        <f>IF(ISBLANK(oldCoords!T45),"",IF(oldCoords!T45="&gt;",""""&amp;oldCoords!T45,IF(T$1="X",$B$3*oldCoords!T45+newCoords!$B$1,IF(T$1="Y",$B$4*oldCoords!T45+newCoords!$B$2,""))))</f>
        <v>108.88888888888889</v>
      </c>
      <c r="U48">
        <f>IF(ISBLANK(oldCoords!U45),"",IF(oldCoords!U45="&gt;",""""&amp;oldCoords!U45,IF(U$1="X",$B$3*oldCoords!U45+newCoords!$B$1,IF(U$1="Y",$B$4*oldCoords!U45+newCoords!$B$2,""))))</f>
        <v>144.88888888888889</v>
      </c>
      <c r="V48">
        <f>IF(ISBLANK(oldCoords!V45),"",IF(oldCoords!V45="&gt;",""""&amp;oldCoords!V45,IF(V$1="X",$B$3*oldCoords!V45+newCoords!$B$1,IF(V$1="Y",$B$4*oldCoords!V45+newCoords!$B$2,""))))</f>
        <v>112</v>
      </c>
      <c r="W48">
        <f>IF(ISBLANK(oldCoords!W45),"",IF(oldCoords!W45="&gt;",""""&amp;oldCoords!W45,IF(W$1="X",$B$3*oldCoords!W45+newCoords!$B$1,IF(W$1="Y",$B$4*oldCoords!W45+newCoords!$B$2,""))))</f>
        <v>144.44444444444443</v>
      </c>
      <c r="X48">
        <f>IF(ISBLANK(oldCoords!X45),"",IF(oldCoords!X45="&gt;",""""&amp;oldCoords!X45,IF(X$1="X",$B$3*oldCoords!X45+newCoords!$B$1,IF(X$1="Y",$B$4*oldCoords!X45+newCoords!$B$2,""))))</f>
        <v>118.66666666666666</v>
      </c>
      <c r="Y48">
        <f>IF(ISBLANK(oldCoords!Y45),"",IF(oldCoords!Y45="&gt;",""""&amp;oldCoords!Y45,IF(Y$1="X",$B$3*oldCoords!Y45+newCoords!$B$1,IF(Y$1="Y",$B$4*oldCoords!Y45+newCoords!$B$2,""))))</f>
        <v>150.66666666666666</v>
      </c>
      <c r="Z48">
        <f>IF(ISBLANK(oldCoords!Z45),"",IF(oldCoords!Z45="&gt;",""""&amp;oldCoords!Z45,IF(Z$1="X",$B$3*oldCoords!Z45+newCoords!$B$1,IF(Z$1="Y",$B$4*oldCoords!Z45+newCoords!$B$2,""))))</f>
        <v>114.22222222222221</v>
      </c>
      <c r="AA48">
        <f>IF(ISBLANK(oldCoords!AA45),"",IF(oldCoords!AA45="&gt;",""""&amp;oldCoords!AA45,IF(AA$1="X",$B$3*oldCoords!AA45+newCoords!$B$1,IF(AA$1="Y",$B$4*oldCoords!AA45+newCoords!$B$2,""))))</f>
        <v>150.2222222222222</v>
      </c>
      <c r="AB48">
        <f>IF(ISBLANK(oldCoords!AB45),"",IF(oldCoords!AB45="&gt;",""""&amp;oldCoords!AB45,IF(AB$1="X",$B$3*oldCoords!AB45+newCoords!$B$1,IF(AB$1="Y",$B$4*oldCoords!AB45+newCoords!$B$2,""))))</f>
        <v>112</v>
      </c>
      <c r="AC48">
        <f>IF(ISBLANK(oldCoords!AC45),"",IF(oldCoords!AC45="&gt;",""""&amp;oldCoords!AC45,IF(AC$1="X",$B$3*oldCoords!AC45+newCoords!$B$1,IF(AC$1="Y",$B$4*oldCoords!AC45+newCoords!$B$2,""))))</f>
        <v>153.77777777777777</v>
      </c>
      <c r="AD48">
        <f>IF(ISBLANK(oldCoords!AD45),"",IF(oldCoords!AD45="&gt;",""""&amp;oldCoords!AD45,IF(AD$1="X",$B$3*oldCoords!AD45+newCoords!$B$1,IF(AD$1="Y",$B$4*oldCoords!AD45+newCoords!$B$2,""))))</f>
        <v>109.77777777777777</v>
      </c>
      <c r="AE48">
        <f>IF(ISBLANK(oldCoords!AE45),"",IF(oldCoords!AE45="&gt;",""""&amp;oldCoords!AE45,IF(AE$1="X",$B$3*oldCoords!AE45+newCoords!$B$1,IF(AE$1="Y",$B$4*oldCoords!AE45+newCoords!$B$2,""))))</f>
        <v>157.77777777777777</v>
      </c>
      <c r="AF48">
        <f>IF(ISBLANK(oldCoords!AF45),"",IF(oldCoords!AF45="&gt;",""""&amp;oldCoords!AF45,IF(AF$1="X",$B$3*oldCoords!AF45+newCoords!$B$1,IF(AF$1="Y",$B$4*oldCoords!AF45+newCoords!$B$2,""))))</f>
        <v>103.55555555555554</v>
      </c>
      <c r="AG48">
        <f>IF(ISBLANK(oldCoords!AG45),"",IF(oldCoords!AG45="&gt;",""""&amp;oldCoords!AG45,IF(AG$1="X",$B$3*oldCoords!AG45+newCoords!$B$1,IF(AG$1="Y",$B$4*oldCoords!AG45+newCoords!$B$2,""))))</f>
        <v>155.11111111111111</v>
      </c>
      <c r="AH48">
        <f>IF(ISBLANK(oldCoords!AH45),"",IF(oldCoords!AH45="&gt;",""""&amp;oldCoords!AH45,IF(AH$1="X",$B$3*oldCoords!AH45+newCoords!$B$1,IF(AH$1="Y",$B$4*oldCoords!AH45+newCoords!$B$2,""))))</f>
        <v>104</v>
      </c>
      <c r="AI48">
        <f>IF(ISBLANK(oldCoords!AI45),"",IF(oldCoords!AI45="&gt;",""""&amp;oldCoords!AI45,IF(AI$1="X",$B$3*oldCoords!AI45+newCoords!$B$1,IF(AI$1="Y",$B$4*oldCoords!AI45+newCoords!$B$2,""))))</f>
        <v>147.11111111111111</v>
      </c>
      <c r="AJ48">
        <f>IF(ISBLANK(oldCoords!AJ45),"",IF(oldCoords!AJ45="&gt;",""""&amp;oldCoords!AJ45,IF(AJ$1="X",$B$3*oldCoords!AJ45+newCoords!$B$1,IF(AJ$1="Y",$B$4*oldCoords!AJ45+newCoords!$B$2,""))))</f>
        <v>102.22222222222221</v>
      </c>
      <c r="AK48">
        <f>IF(ISBLANK(oldCoords!AK45),"",IF(oldCoords!AK45="&gt;",""""&amp;oldCoords!AK45,IF(AK$1="X",$B$3*oldCoords!AK45+newCoords!$B$1,IF(AK$1="Y",$B$4*oldCoords!AK45+newCoords!$B$2,""))))</f>
        <v>145.77777777777777</v>
      </c>
      <c r="AL48">
        <f>IF(ISBLANK(oldCoords!AL45),"",IF(oldCoords!AL45="&gt;",""""&amp;oldCoords!AL45,IF(AL$1="X",$B$3*oldCoords!AL45+newCoords!$B$1,IF(AL$1="Y",$B$4*oldCoords!AL45+newCoords!$B$2,""))))</f>
        <v>100.44444444444444</v>
      </c>
      <c r="AM48">
        <f>IF(ISBLANK(oldCoords!AM45),"",IF(oldCoords!AM45="&gt;",""""&amp;oldCoords!AM45,IF(AM$1="X",$B$3*oldCoords!AM45+newCoords!$B$1,IF(AM$1="Y",$B$4*oldCoords!AM45+newCoords!$B$2,""))))</f>
        <v>141.33333333333331</v>
      </c>
      <c r="AN48">
        <f>IF(ISBLANK(oldCoords!AN45),"",IF(oldCoords!AN45="&gt;",""""&amp;oldCoords!AN45,IF(AN$1="X",$B$3*oldCoords!AN45+newCoords!$B$1,IF(AN$1="Y",$B$4*oldCoords!AN45+newCoords!$B$2,""))))</f>
        <v>88.444444444444443</v>
      </c>
      <c r="AO48">
        <f>IF(ISBLANK(oldCoords!AO45),"",IF(oldCoords!AO45="&gt;",""""&amp;oldCoords!AO45,IF(AO$1="X",$B$3*oldCoords!AO45+newCoords!$B$1,IF(AO$1="Y",$B$4*oldCoords!AO45+newCoords!$B$2,""))))</f>
        <v>133.33333333333331</v>
      </c>
      <c r="AP48">
        <f>IF(ISBLANK(oldCoords!AP45),"",IF(oldCoords!AP45="&gt;",""""&amp;oldCoords!AP45,IF(AP$1="X",$B$3*oldCoords!AP45+newCoords!$B$1,IF(AP$1="Y",$B$4*oldCoords!AP45+newCoords!$B$2,""))))</f>
        <v>78.666666666666657</v>
      </c>
      <c r="AQ48" t="str">
        <f>IF(ISBLANK(oldCoords!AQ45),"",IF(oldCoords!AQ45="&gt;",""""&amp;oldCoords!AQ45,IF(AQ$1="X",$B$3*oldCoords!AQ45+newCoords!$B$1,IF(AQ$1="Y",$B$4*oldCoords!AQ45+newCoords!$B$2,""))))</f>
        <v>"&gt;</v>
      </c>
      <c r="AR48" t="str">
        <f>IF(ISBLANK(oldCoords!AR45),"",IF(oldCoords!AR45="&gt;",""""&amp;oldCoords!AR45,IF(AR$1="X",$B$3*oldCoords!AR45+newCoords!$B$1,IF(AR$1="Y",$B$4*oldCoords!AR45+newCoords!$B$2,""))))</f>
        <v/>
      </c>
      <c r="AS48" t="str">
        <f>IF(ISBLANK(oldCoords!AS45),"",IF(oldCoords!AS45="&gt;",""""&amp;oldCoords!AS45,IF(AS$1="X",$B$3*oldCoords!AS45+newCoords!$B$1,IF(AS$1="Y",$B$4*oldCoords!AS45+newCoords!$B$2,""))))</f>
        <v/>
      </c>
      <c r="AT48" t="str">
        <f>IF(ISBLANK(oldCoords!AT45),"",IF(oldCoords!AT45="&gt;",""""&amp;oldCoords!AT45,IF(AT$1="X",$B$3*oldCoords!AT45+newCoords!$B$1,IF(AT$1="Y",$B$4*oldCoords!AT45+newCoords!$B$2,""))))</f>
        <v/>
      </c>
      <c r="AU48" t="str">
        <f>IF(ISBLANK(oldCoords!AU45),"",IF(oldCoords!AU45="&gt;",""""&amp;oldCoords!AU45,IF(AU$1="X",$B$3*oldCoords!AU45+newCoords!$B$1,IF(AU$1="Y",$B$4*oldCoords!AU45+newCoords!$B$2,""))))</f>
        <v/>
      </c>
      <c r="AV48" t="str">
        <f>IF(ISBLANK(oldCoords!AV45),"",IF(oldCoords!AV45="&gt;",""""&amp;oldCoords!AV45,IF(AV$1="X",$B$3*oldCoords!AV45+newCoords!$B$1,IF(AV$1="Y",$B$4*oldCoords!AV45+newCoords!$B$2,""))))</f>
        <v/>
      </c>
      <c r="AW48" t="str">
        <f>IF(ISBLANK(oldCoords!AW45),"",IF(oldCoords!AW45="&gt;",""""&amp;oldCoords!AW45,IF(AW$1="X",$B$3*oldCoords!AW45+newCoords!$B$1,IF(AW$1="Y",$B$4*oldCoords!AW45+newCoords!$B$2,""))))</f>
        <v/>
      </c>
      <c r="AX48" t="str">
        <f>IF(ISBLANK(oldCoords!AX45),"",IF(oldCoords!AX45="&gt;",""""&amp;oldCoords!AX45,IF(AX$1="X",$B$3*oldCoords!AX45+newCoords!$B$1,IF(AX$1="Y",$B$4*oldCoords!AX45+newCoords!$B$2,""))))</f>
        <v/>
      </c>
      <c r="AY48" t="str">
        <f>IF(ISBLANK(oldCoords!AY45),"",IF(oldCoords!AY45="&gt;",""""&amp;oldCoords!AY45,IF(AY$1="X",$B$3*oldCoords!AY45+newCoords!$B$1,IF(AY$1="Y",$B$4*oldCoords!AY45+newCoords!$B$2,""))))</f>
        <v/>
      </c>
      <c r="AZ48" t="str">
        <f>IF(ISBLANK(oldCoords!AZ45),"",IF(oldCoords!AZ45="&gt;",""""&amp;oldCoords!AZ45,IF(AZ$1="X",$B$3*oldCoords!AZ45+newCoords!$B$1,IF(AZ$1="Y",$B$4*oldCoords!AZ45+newCoords!$B$2,""))))</f>
        <v/>
      </c>
      <c r="BA48" t="str">
        <f>IF(ISBLANK(oldCoords!BA45),"",IF(oldCoords!BA45="&gt;",""""&amp;oldCoords!BA45,IF(BA$1="X",$B$3*oldCoords!BA45+newCoords!$B$1,IF(BA$1="Y",$B$4*oldCoords!BA45+newCoords!$B$2,""))))</f>
        <v/>
      </c>
    </row>
    <row r="49" spans="2:53">
      <c r="B49" s="2" t="str">
        <f>+CONCATENATE(oldCoords!B46,"""",IF(""=(newCoords!C49),"",newCoords!C49 &amp; ","),IF(""=(newCoords!D49),"",newCoords!D49 &amp; ","),IF(""=(newCoords!E49),"",newCoords!E49 &amp; ","),IF(""=(newCoords!F49),"",newCoords!F49 &amp; ","),IF(""=(newCoords!G49),"",newCoords!G49 &amp; ","),IF(""=(newCoords!H49),"",newCoords!H49 &amp; ","),IF(""=(newCoords!I49),"",newCoords!I49 &amp; ","),IF(""=(newCoords!J49),"",newCoords!J49 &amp; ","),IF(""=(newCoords!K49),"",newCoords!K49 &amp; ","),IF(""=(newCoords!L49),"",newCoords!L49 &amp; ","),IF(""=(newCoords!M49),"",newCoords!M49 &amp; ","),IF(""=(newCoords!N49),"",newCoords!N49 &amp; ","),IF(""=(newCoords!O49),"",newCoords!O49 &amp; ","),IF(""=(newCoords!P49),"",newCoords!P49 &amp; ","),IF(""=(newCoords!Q49),"",newCoords!Q49 &amp; ","),IF(""=(newCoords!R49),"",newCoords!R49 &amp; ","),IF(""=(newCoords!S49),"",newCoords!S49 &amp; ","),IF(""=(newCoords!T49),"",newCoords!T49 &amp; ","),IF(""=(newCoords!U49),"",newCoords!U49 &amp; ","),IF(""=(newCoords!V49),"",newCoords!V49 &amp; ","),IF(""=(newCoords!W49),"",newCoords!W49 &amp; ","),IF(""=(newCoords!X49),"",newCoords!X49 &amp; ","),IF(""=(newCoords!Y49),"",newCoords!Y49 &amp; ","),IF(""=(newCoords!Z49),"",newCoords!Z49 &amp; ","),IF(""=(newCoords!AA49),"",newCoords!AA49 &amp; ","),IF(""=(newCoords!AB49),"",newCoords!AB49 &amp; ","),IF(""=(newCoords!AC49),"",newCoords!AC49 &amp; ","),IF(""=(newCoords!AD49),"",newCoords!AD49 &amp; ","),IF(""=(newCoords!AE49),"",newCoords!AE49 &amp; ","),IF(""=(newCoords!AF49),"",newCoords!AF49 &amp; ","),IF(""=(newCoords!AG49),"",newCoords!AG49 &amp; ","),IF(""=(newCoords!AH49),"",newCoords!AH49 &amp; ","),IF(""=(newCoords!AI49),"",newCoords!AI49 &amp; ","),IF(""=(newCoords!AJ49),"",newCoords!AJ49 &amp; ","),IF(""=(newCoords!AK49),"",newCoords!AK49 &amp; ","),IF(""=(newCoords!AL49),"",newCoords!AL49 &amp; ","),IF(""=(newCoords!AM49),"",newCoords!AM49 &amp; ","),IF(""=(newCoords!AN49),"",newCoords!AN49 &amp; ","),IF(""=(newCoords!AO49),"",newCoords!AO49 &amp; ","),IF(""=(newCoords!AP49),"",newCoords!AP49 &amp; ","),IF(""=(newCoords!AQ49),"",newCoords!AQ49 &amp; ","),IF(""=(newCoords!AR49),"",newCoords!AR49 &amp; ","),IF(""=(newCoords!AS49),"",newCoords!AS49 &amp; ","),IF(""=(newCoords!AT49),"",newCoords!AT49 &amp; ","),IF(""=(newCoords!AU49),"",newCoords!AU49 &amp; ","),IF(""=(newCoords!AV49),"",newCoords!AV49 &amp; ","),IF(""=(newCoords!AW49),"",newCoords!AW49 &amp; ","),IF(""=(newCoords!AX49),"",newCoords!AX49 &amp; ","),IF(""=(newCoords!AY49),"",newCoords!AY49 &amp; ","),IF(""=(newCoords!AZ49),"",newCoords!AZ49 &amp; ","),IF(""=(newCoords!BA49),"",newCoords!BA49 &amp; ","))</f>
        <v>&lt;area shape=poly href=@placeURL_MB@ coords="100,66.6666666666667,111.555555555556,65.7777777777778,112.444444444444,69.7777777777778,114.666666666667,69.7777777777778,116.888888888889,73.7777777777778,122.222222222222,73.7777777777778,113.333333333333,88.4444444444444,114.666666666667,99.5555555555555,102.222222222222,100.444444444444,"&gt;,</v>
      </c>
      <c r="C49">
        <f>IF(ISBLANK(oldCoords!C46),"",IF(oldCoords!C46="&gt;",""""&amp;oldCoords!C46,IF(C$1="X",$B$3*oldCoords!C46+newCoords!$B$1,IF(C$1="Y",$B$4*oldCoords!C46+newCoords!$B$2,""))))</f>
        <v>100</v>
      </c>
      <c r="D49">
        <f>IF(ISBLANK(oldCoords!D46),"",IF(oldCoords!D46="&gt;",""""&amp;oldCoords!D46,IF(D$1="X",$B$3*oldCoords!D46+newCoords!$B$1,IF(D$1="Y",$B$4*oldCoords!D46+newCoords!$B$2,""))))</f>
        <v>66.666666666666657</v>
      </c>
      <c r="E49">
        <f>IF(ISBLANK(oldCoords!E46),"",IF(oldCoords!E46="&gt;",""""&amp;oldCoords!E46,IF(E$1="X",$B$3*oldCoords!E46+newCoords!$B$1,IF(E$1="Y",$B$4*oldCoords!E46+newCoords!$B$2,""))))</f>
        <v>111.55555555555554</v>
      </c>
      <c r="F49">
        <f>IF(ISBLANK(oldCoords!F46),"",IF(oldCoords!F46="&gt;",""""&amp;oldCoords!F46,IF(F$1="X",$B$3*oldCoords!F46+newCoords!$B$1,IF(F$1="Y",$B$4*oldCoords!F46+newCoords!$B$2,""))))</f>
        <v>65.777777777777771</v>
      </c>
      <c r="G49">
        <f>IF(ISBLANK(oldCoords!G46),"",IF(oldCoords!G46="&gt;",""""&amp;oldCoords!G46,IF(G$1="X",$B$3*oldCoords!G46+newCoords!$B$1,IF(G$1="Y",$B$4*oldCoords!G46+newCoords!$B$2,""))))</f>
        <v>112.44444444444444</v>
      </c>
      <c r="H49">
        <f>IF(ISBLANK(oldCoords!H46),"",IF(oldCoords!H46="&gt;",""""&amp;oldCoords!H46,IF(H$1="X",$B$3*oldCoords!H46+newCoords!$B$1,IF(H$1="Y",$B$4*oldCoords!H46+newCoords!$B$2,""))))</f>
        <v>69.777777777777771</v>
      </c>
      <c r="I49">
        <f>IF(ISBLANK(oldCoords!I46),"",IF(oldCoords!I46="&gt;",""""&amp;oldCoords!I46,IF(I$1="X",$B$3*oldCoords!I46+newCoords!$B$1,IF(I$1="Y",$B$4*oldCoords!I46+newCoords!$B$2,""))))</f>
        <v>114.66666666666666</v>
      </c>
      <c r="J49">
        <f>IF(ISBLANK(oldCoords!J46),"",IF(oldCoords!J46="&gt;",""""&amp;oldCoords!J46,IF(J$1="X",$B$3*oldCoords!J46+newCoords!$B$1,IF(J$1="Y",$B$4*oldCoords!J46+newCoords!$B$2,""))))</f>
        <v>69.777777777777771</v>
      </c>
      <c r="K49">
        <f>IF(ISBLANK(oldCoords!K46),"",IF(oldCoords!K46="&gt;",""""&amp;oldCoords!K46,IF(K$1="X",$B$3*oldCoords!K46+newCoords!$B$1,IF(K$1="Y",$B$4*oldCoords!K46+newCoords!$B$2,""))))</f>
        <v>116.88888888888889</v>
      </c>
      <c r="L49">
        <f>IF(ISBLANK(oldCoords!L46),"",IF(oldCoords!L46="&gt;",""""&amp;oldCoords!L46,IF(L$1="X",$B$3*oldCoords!L46+newCoords!$B$1,IF(L$1="Y",$B$4*oldCoords!L46+newCoords!$B$2,""))))</f>
        <v>73.777777777777771</v>
      </c>
      <c r="M49">
        <f>IF(ISBLANK(oldCoords!M46),"",IF(oldCoords!M46="&gt;",""""&amp;oldCoords!M46,IF(M$1="X",$B$3*oldCoords!M46+newCoords!$B$1,IF(M$1="Y",$B$4*oldCoords!M46+newCoords!$B$2,""))))</f>
        <v>122.22222222222221</v>
      </c>
      <c r="N49">
        <f>IF(ISBLANK(oldCoords!N46),"",IF(oldCoords!N46="&gt;",""""&amp;oldCoords!N46,IF(N$1="X",$B$3*oldCoords!N46+newCoords!$B$1,IF(N$1="Y",$B$4*oldCoords!N46+newCoords!$B$2,""))))</f>
        <v>73.777777777777771</v>
      </c>
      <c r="O49">
        <f>IF(ISBLANK(oldCoords!O46),"",IF(oldCoords!O46="&gt;",""""&amp;oldCoords!O46,IF(O$1="X",$B$3*oldCoords!O46+newCoords!$B$1,IF(O$1="Y",$B$4*oldCoords!O46+newCoords!$B$2,""))))</f>
        <v>113.33333333333333</v>
      </c>
      <c r="P49">
        <f>IF(ISBLANK(oldCoords!P46),"",IF(oldCoords!P46="&gt;",""""&amp;oldCoords!P46,IF(P$1="X",$B$3*oldCoords!P46+newCoords!$B$1,IF(P$1="Y",$B$4*oldCoords!P46+newCoords!$B$2,""))))</f>
        <v>88.444444444444443</v>
      </c>
      <c r="Q49">
        <f>IF(ISBLANK(oldCoords!Q46),"",IF(oldCoords!Q46="&gt;",""""&amp;oldCoords!Q46,IF(Q$1="X",$B$3*oldCoords!Q46+newCoords!$B$1,IF(Q$1="Y",$B$4*oldCoords!Q46+newCoords!$B$2,""))))</f>
        <v>114.66666666666666</v>
      </c>
      <c r="R49">
        <f>IF(ISBLANK(oldCoords!R46),"",IF(oldCoords!R46="&gt;",""""&amp;oldCoords!R46,IF(R$1="X",$B$3*oldCoords!R46+newCoords!$B$1,IF(R$1="Y",$B$4*oldCoords!R46+newCoords!$B$2,""))))</f>
        <v>99.555555555555543</v>
      </c>
      <c r="S49">
        <f>IF(ISBLANK(oldCoords!S46),"",IF(oldCoords!S46="&gt;",""""&amp;oldCoords!S46,IF(S$1="X",$B$3*oldCoords!S46+newCoords!$B$1,IF(S$1="Y",$B$4*oldCoords!S46+newCoords!$B$2,""))))</f>
        <v>102.22222222222221</v>
      </c>
      <c r="T49">
        <f>IF(ISBLANK(oldCoords!T46),"",IF(oldCoords!T46="&gt;",""""&amp;oldCoords!T46,IF(T$1="X",$B$3*oldCoords!T46+newCoords!$B$1,IF(T$1="Y",$B$4*oldCoords!T46+newCoords!$B$2,""))))</f>
        <v>100.44444444444444</v>
      </c>
      <c r="U49" t="str">
        <f>IF(ISBLANK(oldCoords!U46),"",IF(oldCoords!U46="&gt;",""""&amp;oldCoords!U46,IF(U$1="X",$B$3*oldCoords!U46+newCoords!$B$1,IF(U$1="Y",$B$4*oldCoords!U46+newCoords!$B$2,""))))</f>
        <v>"&gt;</v>
      </c>
      <c r="V49" t="str">
        <f>IF(ISBLANK(oldCoords!V46),"",IF(oldCoords!V46="&gt;",""""&amp;oldCoords!V46,IF(V$1="X",$B$3*oldCoords!V46+newCoords!$B$1,IF(V$1="Y",$B$4*oldCoords!V46+newCoords!$B$2,""))))</f>
        <v/>
      </c>
      <c r="W49" t="str">
        <f>IF(ISBLANK(oldCoords!W46),"",IF(oldCoords!W46="&gt;",""""&amp;oldCoords!W46,IF(W$1="X",$B$3*oldCoords!W46+newCoords!$B$1,IF(W$1="Y",$B$4*oldCoords!W46+newCoords!$B$2,""))))</f>
        <v/>
      </c>
      <c r="X49" t="str">
        <f>IF(ISBLANK(oldCoords!X46),"",IF(oldCoords!X46="&gt;",""""&amp;oldCoords!X46,IF(X$1="X",$B$3*oldCoords!X46+newCoords!$B$1,IF(X$1="Y",$B$4*oldCoords!X46+newCoords!$B$2,""))))</f>
        <v/>
      </c>
      <c r="Y49" t="str">
        <f>IF(ISBLANK(oldCoords!Y46),"",IF(oldCoords!Y46="&gt;",""""&amp;oldCoords!Y46,IF(Y$1="X",$B$3*oldCoords!Y46+newCoords!$B$1,IF(Y$1="Y",$B$4*oldCoords!Y46+newCoords!$B$2,""))))</f>
        <v/>
      </c>
      <c r="Z49" t="str">
        <f>IF(ISBLANK(oldCoords!Z46),"",IF(oldCoords!Z46="&gt;",""""&amp;oldCoords!Z46,IF(Z$1="X",$B$3*oldCoords!Z46+newCoords!$B$1,IF(Z$1="Y",$B$4*oldCoords!Z46+newCoords!$B$2,""))))</f>
        <v/>
      </c>
      <c r="AA49" t="str">
        <f>IF(ISBLANK(oldCoords!AA46),"",IF(oldCoords!AA46="&gt;",""""&amp;oldCoords!AA46,IF(AA$1="X",$B$3*oldCoords!AA46+newCoords!$B$1,IF(AA$1="Y",$B$4*oldCoords!AA46+newCoords!$B$2,""))))</f>
        <v/>
      </c>
      <c r="AB49" t="str">
        <f>IF(ISBLANK(oldCoords!AB46),"",IF(oldCoords!AB46="&gt;",""""&amp;oldCoords!AB46,IF(AB$1="X",$B$3*oldCoords!AB46+newCoords!$B$1,IF(AB$1="Y",$B$4*oldCoords!AB46+newCoords!$B$2,""))))</f>
        <v/>
      </c>
      <c r="AC49" t="str">
        <f>IF(ISBLANK(oldCoords!AC46),"",IF(oldCoords!AC46="&gt;",""""&amp;oldCoords!AC46,IF(AC$1="X",$B$3*oldCoords!AC46+newCoords!$B$1,IF(AC$1="Y",$B$4*oldCoords!AC46+newCoords!$B$2,""))))</f>
        <v/>
      </c>
      <c r="AD49" t="str">
        <f>IF(ISBLANK(oldCoords!AD46),"",IF(oldCoords!AD46="&gt;",""""&amp;oldCoords!AD46,IF(AD$1="X",$B$3*oldCoords!AD46+newCoords!$B$1,IF(AD$1="Y",$B$4*oldCoords!AD46+newCoords!$B$2,""))))</f>
        <v/>
      </c>
      <c r="AE49" t="str">
        <f>IF(ISBLANK(oldCoords!AE46),"",IF(oldCoords!AE46="&gt;",""""&amp;oldCoords!AE46,IF(AE$1="X",$B$3*oldCoords!AE46+newCoords!$B$1,IF(AE$1="Y",$B$4*oldCoords!AE46+newCoords!$B$2,""))))</f>
        <v/>
      </c>
      <c r="AF49" t="str">
        <f>IF(ISBLANK(oldCoords!AF46),"",IF(oldCoords!AF46="&gt;",""""&amp;oldCoords!AF46,IF(AF$1="X",$B$3*oldCoords!AF46+newCoords!$B$1,IF(AF$1="Y",$B$4*oldCoords!AF46+newCoords!$B$2,""))))</f>
        <v/>
      </c>
      <c r="AG49" t="str">
        <f>IF(ISBLANK(oldCoords!AG46),"",IF(oldCoords!AG46="&gt;",""""&amp;oldCoords!AG46,IF(AG$1="X",$B$3*oldCoords!AG46+newCoords!$B$1,IF(AG$1="Y",$B$4*oldCoords!AG46+newCoords!$B$2,""))))</f>
        <v/>
      </c>
      <c r="AH49" t="str">
        <f>IF(ISBLANK(oldCoords!AH46),"",IF(oldCoords!AH46="&gt;",""""&amp;oldCoords!AH46,IF(AH$1="X",$B$3*oldCoords!AH46+newCoords!$B$1,IF(AH$1="Y",$B$4*oldCoords!AH46+newCoords!$B$2,""))))</f>
        <v/>
      </c>
      <c r="AI49" t="str">
        <f>IF(ISBLANK(oldCoords!AI46),"",IF(oldCoords!AI46="&gt;",""""&amp;oldCoords!AI46,IF(AI$1="X",$B$3*oldCoords!AI46+newCoords!$B$1,IF(AI$1="Y",$B$4*oldCoords!AI46+newCoords!$B$2,""))))</f>
        <v/>
      </c>
      <c r="AJ49" t="str">
        <f>IF(ISBLANK(oldCoords!AJ46),"",IF(oldCoords!AJ46="&gt;",""""&amp;oldCoords!AJ46,IF(AJ$1="X",$B$3*oldCoords!AJ46+newCoords!$B$1,IF(AJ$1="Y",$B$4*oldCoords!AJ46+newCoords!$B$2,""))))</f>
        <v/>
      </c>
      <c r="AK49" t="str">
        <f>IF(ISBLANK(oldCoords!AK46),"",IF(oldCoords!AK46="&gt;",""""&amp;oldCoords!AK46,IF(AK$1="X",$B$3*oldCoords!AK46+newCoords!$B$1,IF(AK$1="Y",$B$4*oldCoords!AK46+newCoords!$B$2,""))))</f>
        <v/>
      </c>
      <c r="AL49" t="str">
        <f>IF(ISBLANK(oldCoords!AL46),"",IF(oldCoords!AL46="&gt;",""""&amp;oldCoords!AL46,IF(AL$1="X",$B$3*oldCoords!AL46+newCoords!$B$1,IF(AL$1="Y",$B$4*oldCoords!AL46+newCoords!$B$2,""))))</f>
        <v/>
      </c>
      <c r="AM49" t="str">
        <f>IF(ISBLANK(oldCoords!AM46),"",IF(oldCoords!AM46="&gt;",""""&amp;oldCoords!AM46,IF(AM$1="X",$B$3*oldCoords!AM46+newCoords!$B$1,IF(AM$1="Y",$B$4*oldCoords!AM46+newCoords!$B$2,""))))</f>
        <v/>
      </c>
      <c r="AN49" t="str">
        <f>IF(ISBLANK(oldCoords!AN46),"",IF(oldCoords!AN46="&gt;",""""&amp;oldCoords!AN46,IF(AN$1="X",$B$3*oldCoords!AN46+newCoords!$B$1,IF(AN$1="Y",$B$4*oldCoords!AN46+newCoords!$B$2,""))))</f>
        <v/>
      </c>
      <c r="AO49" t="str">
        <f>IF(ISBLANK(oldCoords!AO46),"",IF(oldCoords!AO46="&gt;",""""&amp;oldCoords!AO46,IF(AO$1="X",$B$3*oldCoords!AO46+newCoords!$B$1,IF(AO$1="Y",$B$4*oldCoords!AO46+newCoords!$B$2,""))))</f>
        <v/>
      </c>
      <c r="AP49" t="str">
        <f>IF(ISBLANK(oldCoords!AP46),"",IF(oldCoords!AP46="&gt;",""""&amp;oldCoords!AP46,IF(AP$1="X",$B$3*oldCoords!AP46+newCoords!$B$1,IF(AP$1="Y",$B$4*oldCoords!AP46+newCoords!$B$2,""))))</f>
        <v/>
      </c>
      <c r="AQ49" t="str">
        <f>IF(ISBLANK(oldCoords!AQ46),"",IF(oldCoords!AQ46="&gt;",""""&amp;oldCoords!AQ46,IF(AQ$1="X",$B$3*oldCoords!AQ46+newCoords!$B$1,IF(AQ$1="Y",$B$4*oldCoords!AQ46+newCoords!$B$2,""))))</f>
        <v/>
      </c>
      <c r="AR49" t="str">
        <f>IF(ISBLANK(oldCoords!AR46),"",IF(oldCoords!AR46="&gt;",""""&amp;oldCoords!AR46,IF(AR$1="X",$B$3*oldCoords!AR46+newCoords!$B$1,IF(AR$1="Y",$B$4*oldCoords!AR46+newCoords!$B$2,""))))</f>
        <v/>
      </c>
      <c r="AS49" t="str">
        <f>IF(ISBLANK(oldCoords!AS46),"",IF(oldCoords!AS46="&gt;",""""&amp;oldCoords!AS46,IF(AS$1="X",$B$3*oldCoords!AS46+newCoords!$B$1,IF(AS$1="Y",$B$4*oldCoords!AS46+newCoords!$B$2,""))))</f>
        <v/>
      </c>
      <c r="AT49" t="str">
        <f>IF(ISBLANK(oldCoords!AT46),"",IF(oldCoords!AT46="&gt;",""""&amp;oldCoords!AT46,IF(AT$1="X",$B$3*oldCoords!AT46+newCoords!$B$1,IF(AT$1="Y",$B$4*oldCoords!AT46+newCoords!$B$2,""))))</f>
        <v/>
      </c>
      <c r="AU49" t="str">
        <f>IF(ISBLANK(oldCoords!AU46),"",IF(oldCoords!AU46="&gt;",""""&amp;oldCoords!AU46,IF(AU$1="X",$B$3*oldCoords!AU46+newCoords!$B$1,IF(AU$1="Y",$B$4*oldCoords!AU46+newCoords!$B$2,""))))</f>
        <v/>
      </c>
      <c r="AV49" t="str">
        <f>IF(ISBLANK(oldCoords!AV46),"",IF(oldCoords!AV46="&gt;",""""&amp;oldCoords!AV46,IF(AV$1="X",$B$3*oldCoords!AV46+newCoords!$B$1,IF(AV$1="Y",$B$4*oldCoords!AV46+newCoords!$B$2,""))))</f>
        <v/>
      </c>
      <c r="AW49" t="str">
        <f>IF(ISBLANK(oldCoords!AW46),"",IF(oldCoords!AW46="&gt;",""""&amp;oldCoords!AW46,IF(AW$1="X",$B$3*oldCoords!AW46+newCoords!$B$1,IF(AW$1="Y",$B$4*oldCoords!AW46+newCoords!$B$2,""))))</f>
        <v/>
      </c>
      <c r="AX49" t="str">
        <f>IF(ISBLANK(oldCoords!AX46),"",IF(oldCoords!AX46="&gt;",""""&amp;oldCoords!AX46,IF(AX$1="X",$B$3*oldCoords!AX46+newCoords!$B$1,IF(AX$1="Y",$B$4*oldCoords!AX46+newCoords!$B$2,""))))</f>
        <v/>
      </c>
      <c r="AY49" t="str">
        <f>IF(ISBLANK(oldCoords!AY46),"",IF(oldCoords!AY46="&gt;",""""&amp;oldCoords!AY46,IF(AY$1="X",$B$3*oldCoords!AY46+newCoords!$B$1,IF(AY$1="Y",$B$4*oldCoords!AY46+newCoords!$B$2,""))))</f>
        <v/>
      </c>
      <c r="AZ49" t="str">
        <f>IF(ISBLANK(oldCoords!AZ46),"",IF(oldCoords!AZ46="&gt;",""""&amp;oldCoords!AZ46,IF(AZ$1="X",$B$3*oldCoords!AZ46+newCoords!$B$1,IF(AZ$1="Y",$B$4*oldCoords!AZ46+newCoords!$B$2,""))))</f>
        <v/>
      </c>
      <c r="BA49" t="str">
        <f>IF(ISBLANK(oldCoords!BA46),"",IF(oldCoords!BA46="&gt;",""""&amp;oldCoords!BA46,IF(BA$1="X",$B$3*oldCoords!BA46+newCoords!$B$1,IF(BA$1="Y",$B$4*oldCoords!BA46+newCoords!$B$2,""))))</f>
        <v/>
      </c>
    </row>
    <row r="50" spans="2:53">
      <c r="B50" s="2" t="str">
        <f>+CONCATENATE(oldCoords!B47,"""",IF(""=(newCoords!C50),"",newCoords!C50 &amp; ","),IF(""=(newCoords!D50),"",newCoords!D50 &amp; ","),IF(""=(newCoords!E50),"",newCoords!E50 &amp; ","),IF(""=(newCoords!F50),"",newCoords!F50 &amp; ","),IF(""=(newCoords!G50),"",newCoords!G50 &amp; ","),IF(""=(newCoords!H50),"",newCoords!H50 &amp; ","),IF(""=(newCoords!I50),"",newCoords!I50 &amp; ","),IF(""=(newCoords!J50),"",newCoords!J50 &amp; ","),IF(""=(newCoords!K50),"",newCoords!K50 &amp; ","),IF(""=(newCoords!L50),"",newCoords!L50 &amp; ","),IF(""=(newCoords!M50),"",newCoords!M50 &amp; ","),IF(""=(newCoords!N50),"",newCoords!N50 &amp; ","),IF(""=(newCoords!O50),"",newCoords!O50 &amp; ","),IF(""=(newCoords!P50),"",newCoords!P50 &amp; ","),IF(""=(newCoords!Q50),"",newCoords!Q50 &amp; ","),IF(""=(newCoords!R50),"",newCoords!R50 &amp; ","),IF(""=(newCoords!S50),"",newCoords!S50 &amp; ","),IF(""=(newCoords!T50),"",newCoords!T50 &amp; ","),IF(""=(newCoords!U50),"",newCoords!U50 &amp; ","),IF(""=(newCoords!V50),"",newCoords!V50 &amp; ","),IF(""=(newCoords!W50),"",newCoords!W50 &amp; ","),IF(""=(newCoords!X50),"",newCoords!X50 &amp; ","),IF(""=(newCoords!Y50),"",newCoords!Y50 &amp; ","),IF(""=(newCoords!Z50),"",newCoords!Z50 &amp; ","),IF(""=(newCoords!AA50),"",newCoords!AA50 &amp; ","),IF(""=(newCoords!AB50),"",newCoords!AB50 &amp; ","),IF(""=(newCoords!AC50),"",newCoords!AC50 &amp; ","),IF(""=(newCoords!AD50),"",newCoords!AD50 &amp; ","),IF(""=(newCoords!AE50),"",newCoords!AE50 &amp; ","),IF(""=(newCoords!AF50),"",newCoords!AF50 &amp; ","),IF(""=(newCoords!AG50),"",newCoords!AG50 &amp; ","),IF(""=(newCoords!AH50),"",newCoords!AH50 &amp; ","),IF(""=(newCoords!AI50),"",newCoords!AI50 &amp; ","),IF(""=(newCoords!AJ50),"",newCoords!AJ50 &amp; ","),IF(""=(newCoords!AK50),"",newCoords!AK50 &amp; ","),IF(""=(newCoords!AL50),"",newCoords!AL50 &amp; ","),IF(""=(newCoords!AM50),"",newCoords!AM50 &amp; ","),IF(""=(newCoords!AN50),"",newCoords!AN50 &amp; ","),IF(""=(newCoords!AO50),"",newCoords!AO50 &amp; ","),IF(""=(newCoords!AP50),"",newCoords!AP50 &amp; ","),IF(""=(newCoords!AQ50),"",newCoords!AQ50 &amp; ","),IF(""=(newCoords!AR50),"",newCoords!AR50 &amp; ","),IF(""=(newCoords!AS50),"",newCoords!AS50 &amp; ","),IF(""=(newCoords!AT50),"",newCoords!AT50 &amp; ","),IF(""=(newCoords!AU50),"",newCoords!AU50 &amp; ","),IF(""=(newCoords!AV50),"",newCoords!AV50 &amp; ","),IF(""=(newCoords!AW50),"",newCoords!AW50 &amp; ","),IF(""=(newCoords!AX50),"",newCoords!AX50 &amp; ","),IF(""=(newCoords!AY50),"",newCoords!AY50 &amp; ","),IF(""=(newCoords!AZ50),"",newCoords!AZ50 &amp; ","),IF(""=(newCoords!BA50),"",newCoords!BA50 &amp; ","))</f>
        <v>&lt;area shape=poly href=@placeURL_NU@ coords="105.777777777778,0.888888888888889,126.222222222222,0,136.444444444444,19.5555555555556,156.444444444444,32,156.444444444444,50.6666666666667,132,51.1111111111111,128.444444444444,56,129.777777777778,58.6666666666667,116.888888888889,55.1111111111111,111.555555555556,65.3333333333333,100.444444444444,66.2222222222222,100.444444444444,57.7777777777778,101.333333333333,51.1111111111111,91.1111111111111,47.1111111111111,84,42.2222222222222,79.1111111111111,33.7777777777778,80.4444444444444,30.6666666666667,78.6666666666667,22.2222222222222,77.7777777777778,8.88888888888889,85.3333333333333,0.444444444444444,100.888888888889,1.77777777777778,"&gt;,</v>
      </c>
      <c r="C50">
        <f>IF(ISBLANK(oldCoords!C47),"",IF(oldCoords!C47="&gt;",""""&amp;oldCoords!C47,IF(C$1="X",$B$3*oldCoords!C47+newCoords!$B$1,IF(C$1="Y",$B$4*oldCoords!C47+newCoords!$B$2,""))))</f>
        <v>105.77777777777777</v>
      </c>
      <c r="D50">
        <f>IF(ISBLANK(oldCoords!D47),"",IF(oldCoords!D47="&gt;",""""&amp;oldCoords!D47,IF(D$1="X",$B$3*oldCoords!D47+newCoords!$B$1,IF(D$1="Y",$B$4*oldCoords!D47+newCoords!$B$2,""))))</f>
        <v>0.88888888888888884</v>
      </c>
      <c r="E50">
        <f>IF(ISBLANK(oldCoords!E47),"",IF(oldCoords!E47="&gt;",""""&amp;oldCoords!E47,IF(E$1="X",$B$3*oldCoords!E47+newCoords!$B$1,IF(E$1="Y",$B$4*oldCoords!E47+newCoords!$B$2,""))))</f>
        <v>126.22222222222221</v>
      </c>
      <c r="F50">
        <f>IF(ISBLANK(oldCoords!F47),"",IF(oldCoords!F47="&gt;",""""&amp;oldCoords!F47,IF(F$1="X",$B$3*oldCoords!F47+newCoords!$B$1,IF(F$1="Y",$B$4*oldCoords!F47+newCoords!$B$2,""))))</f>
        <v>0</v>
      </c>
      <c r="G50">
        <f>IF(ISBLANK(oldCoords!G47),"",IF(oldCoords!G47="&gt;",""""&amp;oldCoords!G47,IF(G$1="X",$B$3*oldCoords!G47+newCoords!$B$1,IF(G$1="Y",$B$4*oldCoords!G47+newCoords!$B$2,""))))</f>
        <v>136.44444444444443</v>
      </c>
      <c r="H50">
        <f>IF(ISBLANK(oldCoords!H47),"",IF(oldCoords!H47="&gt;",""""&amp;oldCoords!H47,IF(H$1="X",$B$3*oldCoords!H47+newCoords!$B$1,IF(H$1="Y",$B$4*oldCoords!H47+newCoords!$B$2,""))))</f>
        <v>19.555555555555554</v>
      </c>
      <c r="I50">
        <f>IF(ISBLANK(oldCoords!I47),"",IF(oldCoords!I47="&gt;",""""&amp;oldCoords!I47,IF(I$1="X",$B$3*oldCoords!I47+newCoords!$B$1,IF(I$1="Y",$B$4*oldCoords!I47+newCoords!$B$2,""))))</f>
        <v>156.44444444444443</v>
      </c>
      <c r="J50">
        <f>IF(ISBLANK(oldCoords!J47),"",IF(oldCoords!J47="&gt;",""""&amp;oldCoords!J47,IF(J$1="X",$B$3*oldCoords!J47+newCoords!$B$1,IF(J$1="Y",$B$4*oldCoords!J47+newCoords!$B$2,""))))</f>
        <v>32</v>
      </c>
      <c r="K50">
        <f>IF(ISBLANK(oldCoords!K47),"",IF(oldCoords!K47="&gt;",""""&amp;oldCoords!K47,IF(K$1="X",$B$3*oldCoords!K47+newCoords!$B$1,IF(K$1="Y",$B$4*oldCoords!K47+newCoords!$B$2,""))))</f>
        <v>156.44444444444443</v>
      </c>
      <c r="L50">
        <f>IF(ISBLANK(oldCoords!L47),"",IF(oldCoords!L47="&gt;",""""&amp;oldCoords!L47,IF(L$1="X",$B$3*oldCoords!L47+newCoords!$B$1,IF(L$1="Y",$B$4*oldCoords!L47+newCoords!$B$2,""))))</f>
        <v>50.666666666666664</v>
      </c>
      <c r="M50">
        <f>IF(ISBLANK(oldCoords!M47),"",IF(oldCoords!M47="&gt;",""""&amp;oldCoords!M47,IF(M$1="X",$B$3*oldCoords!M47+newCoords!$B$1,IF(M$1="Y",$B$4*oldCoords!M47+newCoords!$B$2,""))))</f>
        <v>132</v>
      </c>
      <c r="N50">
        <f>IF(ISBLANK(oldCoords!N47),"",IF(oldCoords!N47="&gt;",""""&amp;oldCoords!N47,IF(N$1="X",$B$3*oldCoords!N47+newCoords!$B$1,IF(N$1="Y",$B$4*oldCoords!N47+newCoords!$B$2,""))))</f>
        <v>51.111111111111107</v>
      </c>
      <c r="O50">
        <f>IF(ISBLANK(oldCoords!O47),"",IF(oldCoords!O47="&gt;",""""&amp;oldCoords!O47,IF(O$1="X",$B$3*oldCoords!O47+newCoords!$B$1,IF(O$1="Y",$B$4*oldCoords!O47+newCoords!$B$2,""))))</f>
        <v>128.44444444444443</v>
      </c>
      <c r="P50">
        <f>IF(ISBLANK(oldCoords!P47),"",IF(oldCoords!P47="&gt;",""""&amp;oldCoords!P47,IF(P$1="X",$B$3*oldCoords!P47+newCoords!$B$1,IF(P$1="Y",$B$4*oldCoords!P47+newCoords!$B$2,""))))</f>
        <v>56</v>
      </c>
      <c r="Q50">
        <f>IF(ISBLANK(oldCoords!Q47),"",IF(oldCoords!Q47="&gt;",""""&amp;oldCoords!Q47,IF(Q$1="X",$B$3*oldCoords!Q47+newCoords!$B$1,IF(Q$1="Y",$B$4*oldCoords!Q47+newCoords!$B$2,""))))</f>
        <v>129.77777777777777</v>
      </c>
      <c r="R50">
        <f>IF(ISBLANK(oldCoords!R47),"",IF(oldCoords!R47="&gt;",""""&amp;oldCoords!R47,IF(R$1="X",$B$3*oldCoords!R47+newCoords!$B$1,IF(R$1="Y",$B$4*oldCoords!R47+newCoords!$B$2,""))))</f>
        <v>58.666666666666664</v>
      </c>
      <c r="S50">
        <f>IF(ISBLANK(oldCoords!S47),"",IF(oldCoords!S47="&gt;",""""&amp;oldCoords!S47,IF(S$1="X",$B$3*oldCoords!S47+newCoords!$B$1,IF(S$1="Y",$B$4*oldCoords!S47+newCoords!$B$2,""))))</f>
        <v>116.88888888888889</v>
      </c>
      <c r="T50">
        <f>IF(ISBLANK(oldCoords!T47),"",IF(oldCoords!T47="&gt;",""""&amp;oldCoords!T47,IF(T$1="X",$B$3*oldCoords!T47+newCoords!$B$1,IF(T$1="Y",$B$4*oldCoords!T47+newCoords!$B$2,""))))</f>
        <v>55.111111111111107</v>
      </c>
      <c r="U50">
        <f>IF(ISBLANK(oldCoords!U47),"",IF(oldCoords!U47="&gt;",""""&amp;oldCoords!U47,IF(U$1="X",$B$3*oldCoords!U47+newCoords!$B$1,IF(U$1="Y",$B$4*oldCoords!U47+newCoords!$B$2,""))))</f>
        <v>111.55555555555554</v>
      </c>
      <c r="V50">
        <f>IF(ISBLANK(oldCoords!V47),"",IF(oldCoords!V47="&gt;",""""&amp;oldCoords!V47,IF(V$1="X",$B$3*oldCoords!V47+newCoords!$B$1,IF(V$1="Y",$B$4*oldCoords!V47+newCoords!$B$2,""))))</f>
        <v>65.333333333333329</v>
      </c>
      <c r="W50">
        <f>IF(ISBLANK(oldCoords!W47),"",IF(oldCoords!W47="&gt;",""""&amp;oldCoords!W47,IF(W$1="X",$B$3*oldCoords!W47+newCoords!$B$1,IF(W$1="Y",$B$4*oldCoords!W47+newCoords!$B$2,""))))</f>
        <v>100.44444444444444</v>
      </c>
      <c r="X50">
        <f>IF(ISBLANK(oldCoords!X47),"",IF(oldCoords!X47="&gt;",""""&amp;oldCoords!X47,IF(X$1="X",$B$3*oldCoords!X47+newCoords!$B$1,IF(X$1="Y",$B$4*oldCoords!X47+newCoords!$B$2,""))))</f>
        <v>66.222222222222214</v>
      </c>
      <c r="Y50">
        <f>IF(ISBLANK(oldCoords!Y47),"",IF(oldCoords!Y47="&gt;",""""&amp;oldCoords!Y47,IF(Y$1="X",$B$3*oldCoords!Y47+newCoords!$B$1,IF(Y$1="Y",$B$4*oldCoords!Y47+newCoords!$B$2,""))))</f>
        <v>100.44444444444444</v>
      </c>
      <c r="Z50">
        <f>IF(ISBLANK(oldCoords!Z47),"",IF(oldCoords!Z47="&gt;",""""&amp;oldCoords!Z47,IF(Z$1="X",$B$3*oldCoords!Z47+newCoords!$B$1,IF(Z$1="Y",$B$4*oldCoords!Z47+newCoords!$B$2,""))))</f>
        <v>57.777777777777771</v>
      </c>
      <c r="AA50">
        <f>IF(ISBLANK(oldCoords!AA47),"",IF(oldCoords!AA47="&gt;",""""&amp;oldCoords!AA47,IF(AA$1="X",$B$3*oldCoords!AA47+newCoords!$B$1,IF(AA$1="Y",$B$4*oldCoords!AA47+newCoords!$B$2,""))))</f>
        <v>101.33333333333333</v>
      </c>
      <c r="AB50">
        <f>IF(ISBLANK(oldCoords!AB47),"",IF(oldCoords!AB47="&gt;",""""&amp;oldCoords!AB47,IF(AB$1="X",$B$3*oldCoords!AB47+newCoords!$B$1,IF(AB$1="Y",$B$4*oldCoords!AB47+newCoords!$B$2,""))))</f>
        <v>51.111111111111107</v>
      </c>
      <c r="AC50">
        <f>IF(ISBLANK(oldCoords!AC47),"",IF(oldCoords!AC47="&gt;",""""&amp;oldCoords!AC47,IF(AC$1="X",$B$3*oldCoords!AC47+newCoords!$B$1,IF(AC$1="Y",$B$4*oldCoords!AC47+newCoords!$B$2,""))))</f>
        <v>91.1111111111111</v>
      </c>
      <c r="AD50">
        <f>IF(ISBLANK(oldCoords!AD47),"",IF(oldCoords!AD47="&gt;",""""&amp;oldCoords!AD47,IF(AD$1="X",$B$3*oldCoords!AD47+newCoords!$B$1,IF(AD$1="Y",$B$4*oldCoords!AD47+newCoords!$B$2,""))))</f>
        <v>47.111111111111107</v>
      </c>
      <c r="AE50">
        <f>IF(ISBLANK(oldCoords!AE47),"",IF(oldCoords!AE47="&gt;",""""&amp;oldCoords!AE47,IF(AE$1="X",$B$3*oldCoords!AE47+newCoords!$B$1,IF(AE$1="Y",$B$4*oldCoords!AE47+newCoords!$B$2,""))))</f>
        <v>84</v>
      </c>
      <c r="AF50">
        <f>IF(ISBLANK(oldCoords!AF47),"",IF(oldCoords!AF47="&gt;",""""&amp;oldCoords!AF47,IF(AF$1="X",$B$3*oldCoords!AF47+newCoords!$B$1,IF(AF$1="Y",$B$4*oldCoords!AF47+newCoords!$B$2,""))))</f>
        <v>42.222222222222221</v>
      </c>
      <c r="AG50">
        <f>IF(ISBLANK(oldCoords!AG47),"",IF(oldCoords!AG47="&gt;",""""&amp;oldCoords!AG47,IF(AG$1="X",$B$3*oldCoords!AG47+newCoords!$B$1,IF(AG$1="Y",$B$4*oldCoords!AG47+newCoords!$B$2,""))))</f>
        <v>79.1111111111111</v>
      </c>
      <c r="AH50">
        <f>IF(ISBLANK(oldCoords!AH47),"",IF(oldCoords!AH47="&gt;",""""&amp;oldCoords!AH47,IF(AH$1="X",$B$3*oldCoords!AH47+newCoords!$B$1,IF(AH$1="Y",$B$4*oldCoords!AH47+newCoords!$B$2,""))))</f>
        <v>33.777777777777779</v>
      </c>
      <c r="AI50">
        <f>IF(ISBLANK(oldCoords!AI47),"",IF(oldCoords!AI47="&gt;",""""&amp;oldCoords!AI47,IF(AI$1="X",$B$3*oldCoords!AI47+newCoords!$B$1,IF(AI$1="Y",$B$4*oldCoords!AI47+newCoords!$B$2,""))))</f>
        <v>80.444444444444443</v>
      </c>
      <c r="AJ50">
        <f>IF(ISBLANK(oldCoords!AJ47),"",IF(oldCoords!AJ47="&gt;",""""&amp;oldCoords!AJ47,IF(AJ$1="X",$B$3*oldCoords!AJ47+newCoords!$B$1,IF(AJ$1="Y",$B$4*oldCoords!AJ47+newCoords!$B$2,""))))</f>
        <v>30.666666666666664</v>
      </c>
      <c r="AK50">
        <f>IF(ISBLANK(oldCoords!AK47),"",IF(oldCoords!AK47="&gt;",""""&amp;oldCoords!AK47,IF(AK$1="X",$B$3*oldCoords!AK47+newCoords!$B$1,IF(AK$1="Y",$B$4*oldCoords!AK47+newCoords!$B$2,""))))</f>
        <v>78.666666666666657</v>
      </c>
      <c r="AL50">
        <f>IF(ISBLANK(oldCoords!AL47),"",IF(oldCoords!AL47="&gt;",""""&amp;oldCoords!AL47,IF(AL$1="X",$B$3*oldCoords!AL47+newCoords!$B$1,IF(AL$1="Y",$B$4*oldCoords!AL47+newCoords!$B$2,""))))</f>
        <v>22.222222222222221</v>
      </c>
      <c r="AM50">
        <f>IF(ISBLANK(oldCoords!AM47),"",IF(oldCoords!AM47="&gt;",""""&amp;oldCoords!AM47,IF(AM$1="X",$B$3*oldCoords!AM47+newCoords!$B$1,IF(AM$1="Y",$B$4*oldCoords!AM47+newCoords!$B$2,""))))</f>
        <v>77.777777777777771</v>
      </c>
      <c r="AN50">
        <f>IF(ISBLANK(oldCoords!AN47),"",IF(oldCoords!AN47="&gt;",""""&amp;oldCoords!AN47,IF(AN$1="X",$B$3*oldCoords!AN47+newCoords!$B$1,IF(AN$1="Y",$B$4*oldCoords!AN47+newCoords!$B$2,""))))</f>
        <v>8.8888888888888893</v>
      </c>
      <c r="AO50">
        <f>IF(ISBLANK(oldCoords!AO47),"",IF(oldCoords!AO47="&gt;",""""&amp;oldCoords!AO47,IF(AO$1="X",$B$3*oldCoords!AO47+newCoords!$B$1,IF(AO$1="Y",$B$4*oldCoords!AO47+newCoords!$B$2,""))))</f>
        <v>85.333333333333329</v>
      </c>
      <c r="AP50">
        <f>IF(ISBLANK(oldCoords!AP47),"",IF(oldCoords!AP47="&gt;",""""&amp;oldCoords!AP47,IF(AP$1="X",$B$3*oldCoords!AP47+newCoords!$B$1,IF(AP$1="Y",$B$4*oldCoords!AP47+newCoords!$B$2,""))))</f>
        <v>0.44444444444444442</v>
      </c>
      <c r="AQ50">
        <f>IF(ISBLANK(oldCoords!AQ47),"",IF(oldCoords!AQ47="&gt;",""""&amp;oldCoords!AQ47,IF(AQ$1="X",$B$3*oldCoords!AQ47+newCoords!$B$1,IF(AQ$1="Y",$B$4*oldCoords!AQ47+newCoords!$B$2,""))))</f>
        <v>100.88888888888889</v>
      </c>
      <c r="AR50">
        <f>IF(ISBLANK(oldCoords!AR47),"",IF(oldCoords!AR47="&gt;",""""&amp;oldCoords!AR47,IF(AR$1="X",$B$3*oldCoords!AR47+newCoords!$B$1,IF(AR$1="Y",$B$4*oldCoords!AR47+newCoords!$B$2,""))))</f>
        <v>1.7777777777777777</v>
      </c>
      <c r="AS50" t="str">
        <f>IF(ISBLANK(oldCoords!AS47),"",IF(oldCoords!AS47="&gt;",""""&amp;oldCoords!AS47,IF(AS$1="X",$B$3*oldCoords!AS47+newCoords!$B$1,IF(AS$1="Y",$B$4*oldCoords!AS47+newCoords!$B$2,""))))</f>
        <v>"&gt;</v>
      </c>
      <c r="AT50" t="str">
        <f>IF(ISBLANK(oldCoords!AT47),"",IF(oldCoords!AT47="&gt;",""""&amp;oldCoords!AT47,IF(AT$1="X",$B$3*oldCoords!AT47+newCoords!$B$1,IF(AT$1="Y",$B$4*oldCoords!AT47+newCoords!$B$2,""))))</f>
        <v/>
      </c>
      <c r="AU50" t="str">
        <f>IF(ISBLANK(oldCoords!AU47),"",IF(oldCoords!AU47="&gt;",""""&amp;oldCoords!AU47,IF(AU$1="X",$B$3*oldCoords!AU47+newCoords!$B$1,IF(AU$1="Y",$B$4*oldCoords!AU47+newCoords!$B$2,""))))</f>
        <v/>
      </c>
      <c r="AV50" t="str">
        <f>IF(ISBLANK(oldCoords!AV47),"",IF(oldCoords!AV47="&gt;",""""&amp;oldCoords!AV47,IF(AV$1="X",$B$3*oldCoords!AV47+newCoords!$B$1,IF(AV$1="Y",$B$4*oldCoords!AV47+newCoords!$B$2,""))))</f>
        <v/>
      </c>
      <c r="AW50" t="str">
        <f>IF(ISBLANK(oldCoords!AW47),"",IF(oldCoords!AW47="&gt;",""""&amp;oldCoords!AW47,IF(AW$1="X",$B$3*oldCoords!AW47+newCoords!$B$1,IF(AW$1="Y",$B$4*oldCoords!AW47+newCoords!$B$2,""))))</f>
        <v/>
      </c>
      <c r="AX50" t="str">
        <f>IF(ISBLANK(oldCoords!AX47),"",IF(oldCoords!AX47="&gt;",""""&amp;oldCoords!AX47,IF(AX$1="X",$B$3*oldCoords!AX47+newCoords!$B$1,IF(AX$1="Y",$B$4*oldCoords!AX47+newCoords!$B$2,""))))</f>
        <v/>
      </c>
      <c r="AY50" t="str">
        <f>IF(ISBLANK(oldCoords!AY47),"",IF(oldCoords!AY47="&gt;",""""&amp;oldCoords!AY47,IF(AY$1="X",$B$3*oldCoords!AY47+newCoords!$B$1,IF(AY$1="Y",$B$4*oldCoords!AY47+newCoords!$B$2,""))))</f>
        <v/>
      </c>
      <c r="AZ50" t="str">
        <f>IF(ISBLANK(oldCoords!AZ47),"",IF(oldCoords!AZ47="&gt;",""""&amp;oldCoords!AZ47,IF(AZ$1="X",$B$3*oldCoords!AZ47+newCoords!$B$1,IF(AZ$1="Y",$B$4*oldCoords!AZ47+newCoords!$B$2,""))))</f>
        <v/>
      </c>
      <c r="BA50" t="str">
        <f>IF(ISBLANK(oldCoords!BA47),"",IF(oldCoords!BA47="&gt;",""""&amp;oldCoords!BA47,IF(BA$1="X",$B$3*oldCoords!BA47+newCoords!$B$1,IF(BA$1="Y",$B$4*oldCoords!BA47+newCoords!$B$2,""))))</f>
        <v/>
      </c>
    </row>
    <row r="51" spans="2:53">
      <c r="B51" s="2" t="str">
        <f>+CONCATENATE(oldCoords!B48,"""",IF(""=(newCoords!C51),"",newCoords!C51 &amp; ","),IF(""=(newCoords!D51),"",newCoords!D51 &amp; ","),IF(""=(newCoords!E51),"",newCoords!E51 &amp; ","),IF(""=(newCoords!F51),"",newCoords!F51 &amp; ","),IF(""=(newCoords!G51),"",newCoords!G51 &amp; ","),IF(""=(newCoords!H51),"",newCoords!H51 &amp; ","),IF(""=(newCoords!I51),"",newCoords!I51 &amp; ","),IF(""=(newCoords!J51),"",newCoords!J51 &amp; ","),IF(""=(newCoords!K51),"",newCoords!K51 &amp; ","),IF(""=(newCoords!L51),"",newCoords!L51 &amp; ","),IF(""=(newCoords!M51),"",newCoords!M51 &amp; ","),IF(""=(newCoords!N51),"",newCoords!N51 &amp; ","),IF(""=(newCoords!O51),"",newCoords!O51 &amp; ","),IF(""=(newCoords!P51),"",newCoords!P51 &amp; ","),IF(""=(newCoords!Q51),"",newCoords!Q51 &amp; ","),IF(""=(newCoords!R51),"",newCoords!R51 &amp; ","),IF(""=(newCoords!S51),"",newCoords!S51 &amp; ","),IF(""=(newCoords!T51),"",newCoords!T51 &amp; ","),IF(""=(newCoords!U51),"",newCoords!U51 &amp; ","),IF(""=(newCoords!V51),"",newCoords!V51 &amp; ","),IF(""=(newCoords!W51),"",newCoords!W51 &amp; ","),IF(""=(newCoords!X51),"",newCoords!X51 &amp; ","),IF(""=(newCoords!Y51),"",newCoords!Y51 &amp; ","),IF(""=(newCoords!Z51),"",newCoords!Z51 &amp; ","),IF(""=(newCoords!AA51),"",newCoords!AA51 &amp; ","),IF(""=(newCoords!AB51),"",newCoords!AB51 &amp; ","),IF(""=(newCoords!AC51),"",newCoords!AC51 &amp; ","),IF(""=(newCoords!AD51),"",newCoords!AD51 &amp; ","),IF(""=(newCoords!AE51),"",newCoords!AE51 &amp; ","),IF(""=(newCoords!AF51),"",newCoords!AF51 &amp; ","),IF(""=(newCoords!AG51),"",newCoords!AG51 &amp; ","),IF(""=(newCoords!AH51),"",newCoords!AH51 &amp; ","),IF(""=(newCoords!AI51),"",newCoords!AI51 &amp; ","),IF(""=(newCoords!AJ51),"",newCoords!AJ51 &amp; ","),IF(""=(newCoords!AK51),"",newCoords!AK51 &amp; ","),IF(""=(newCoords!AL51),"",newCoords!AL51 &amp; ","),IF(""=(newCoords!AM51),"",newCoords!AM51 &amp; ","),IF(""=(newCoords!AN51),"",newCoords!AN51 &amp; ","),IF(""=(newCoords!AO51),"",newCoords!AO51 &amp; ","),IF(""=(newCoords!AP51),"",newCoords!AP51 &amp; ","),IF(""=(newCoords!AQ51),"",newCoords!AQ51 &amp; ","),IF(""=(newCoords!AR51),"",newCoords!AR51 &amp; ","),IF(""=(newCoords!AS51),"",newCoords!AS51 &amp; ","),IF(""=(newCoords!AT51),"",newCoords!AT51 &amp; ","),IF(""=(newCoords!AU51),"",newCoords!AU51 &amp; ","),IF(""=(newCoords!AV51),"",newCoords!AV51 &amp; ","),IF(""=(newCoords!AW51),"",newCoords!AW51 &amp; ","),IF(""=(newCoords!AX51),"",newCoords!AX51 &amp; ","),IF(""=(newCoords!AY51),"",newCoords!AY51 &amp; ","),IF(""=(newCoords!AZ51),"",newCoords!AZ51 &amp; ","),IF(""=(newCoords!BA51),"",newCoords!BA51 &amp; ","))</f>
        <v>&lt;area shape=poly href=@placeURL_NT@ coords="79.1111111111111,27.5555555555556,79.5555555555556,30.6666666666667,77.3333333333333,35.1111111111111,80.8888888888889,38.2222222222222,87.5555555555556,46.6666666666667,99.5555555555555,52,99.1111111111111,64.8888888888889,67.5555555555556,61.3333333333333,64.4444444444444,56.8888888888889,61.7777777777778,55.5555555555556,60.8888888888889,52,61.7777777777778,49.7777777777778,61.7777777777778,49.3333333333333,60.8888888888889,46.6666666666667,60,44.4444444444444,59.1111111111111,43.1111111111111,60,36.8888888888889,57.7777777777778,35.5555555555556,60,23.5555555555556,69.7777777777778,24.4444444444444,75.1111111111111,25.3333333333333,"&gt;,</v>
      </c>
      <c r="C51">
        <f>IF(ISBLANK(oldCoords!C48),"",IF(oldCoords!C48="&gt;",""""&amp;oldCoords!C48,IF(C$1="X",$B$3*oldCoords!C48+newCoords!$B$1,IF(C$1="Y",$B$4*oldCoords!C48+newCoords!$B$2,""))))</f>
        <v>79.1111111111111</v>
      </c>
      <c r="D51">
        <f>IF(ISBLANK(oldCoords!D48),"",IF(oldCoords!D48="&gt;",""""&amp;oldCoords!D48,IF(D$1="X",$B$3*oldCoords!D48+newCoords!$B$1,IF(D$1="Y",$B$4*oldCoords!D48+newCoords!$B$2,""))))</f>
        <v>27.555555555555554</v>
      </c>
      <c r="E51">
        <f>IF(ISBLANK(oldCoords!E48),"",IF(oldCoords!E48="&gt;",""""&amp;oldCoords!E48,IF(E$1="X",$B$3*oldCoords!E48+newCoords!$B$1,IF(E$1="Y",$B$4*oldCoords!E48+newCoords!$B$2,""))))</f>
        <v>79.555555555555557</v>
      </c>
      <c r="F51">
        <f>IF(ISBLANK(oldCoords!F48),"",IF(oldCoords!F48="&gt;",""""&amp;oldCoords!F48,IF(F$1="X",$B$3*oldCoords!F48+newCoords!$B$1,IF(F$1="Y",$B$4*oldCoords!F48+newCoords!$B$2,""))))</f>
        <v>30.666666666666664</v>
      </c>
      <c r="G51">
        <f>IF(ISBLANK(oldCoords!G48),"",IF(oldCoords!G48="&gt;",""""&amp;oldCoords!G48,IF(G$1="X",$B$3*oldCoords!G48+newCoords!$B$1,IF(G$1="Y",$B$4*oldCoords!G48+newCoords!$B$2,""))))</f>
        <v>77.333333333333329</v>
      </c>
      <c r="H51">
        <f>IF(ISBLANK(oldCoords!H48),"",IF(oldCoords!H48="&gt;",""""&amp;oldCoords!H48,IF(H$1="X",$B$3*oldCoords!H48+newCoords!$B$1,IF(H$1="Y",$B$4*oldCoords!H48+newCoords!$B$2,""))))</f>
        <v>35.111111111111107</v>
      </c>
      <c r="I51">
        <f>IF(ISBLANK(oldCoords!I48),"",IF(oldCoords!I48="&gt;",""""&amp;oldCoords!I48,IF(I$1="X",$B$3*oldCoords!I48+newCoords!$B$1,IF(I$1="Y",$B$4*oldCoords!I48+newCoords!$B$2,""))))</f>
        <v>80.888888888888886</v>
      </c>
      <c r="J51">
        <f>IF(ISBLANK(oldCoords!J48),"",IF(oldCoords!J48="&gt;",""""&amp;oldCoords!J48,IF(J$1="X",$B$3*oldCoords!J48+newCoords!$B$1,IF(J$1="Y",$B$4*oldCoords!J48+newCoords!$B$2,""))))</f>
        <v>38.222222222222221</v>
      </c>
      <c r="K51">
        <f>IF(ISBLANK(oldCoords!K48),"",IF(oldCoords!K48="&gt;",""""&amp;oldCoords!K48,IF(K$1="X",$B$3*oldCoords!K48+newCoords!$B$1,IF(K$1="Y",$B$4*oldCoords!K48+newCoords!$B$2,""))))</f>
        <v>87.555555555555557</v>
      </c>
      <c r="L51">
        <f>IF(ISBLANK(oldCoords!L48),"",IF(oldCoords!L48="&gt;",""""&amp;oldCoords!L48,IF(L$1="X",$B$3*oldCoords!L48+newCoords!$B$1,IF(L$1="Y",$B$4*oldCoords!L48+newCoords!$B$2,""))))</f>
        <v>46.666666666666664</v>
      </c>
      <c r="M51">
        <f>IF(ISBLANK(oldCoords!M48),"",IF(oldCoords!M48="&gt;",""""&amp;oldCoords!M48,IF(M$1="X",$B$3*oldCoords!M48+newCoords!$B$1,IF(M$1="Y",$B$4*oldCoords!M48+newCoords!$B$2,""))))</f>
        <v>99.555555555555543</v>
      </c>
      <c r="N51">
        <f>IF(ISBLANK(oldCoords!N48),"",IF(oldCoords!N48="&gt;",""""&amp;oldCoords!N48,IF(N$1="X",$B$3*oldCoords!N48+newCoords!$B$1,IF(N$1="Y",$B$4*oldCoords!N48+newCoords!$B$2,""))))</f>
        <v>52</v>
      </c>
      <c r="O51">
        <f>IF(ISBLANK(oldCoords!O48),"",IF(oldCoords!O48="&gt;",""""&amp;oldCoords!O48,IF(O$1="X",$B$3*oldCoords!O48+newCoords!$B$1,IF(O$1="Y",$B$4*oldCoords!O48+newCoords!$B$2,""))))</f>
        <v>99.1111111111111</v>
      </c>
      <c r="P51">
        <f>IF(ISBLANK(oldCoords!P48),"",IF(oldCoords!P48="&gt;",""""&amp;oldCoords!P48,IF(P$1="X",$B$3*oldCoords!P48+newCoords!$B$1,IF(P$1="Y",$B$4*oldCoords!P48+newCoords!$B$2,""))))</f>
        <v>64.888888888888886</v>
      </c>
      <c r="Q51">
        <f>IF(ISBLANK(oldCoords!Q48),"",IF(oldCoords!Q48="&gt;",""""&amp;oldCoords!Q48,IF(Q$1="X",$B$3*oldCoords!Q48+newCoords!$B$1,IF(Q$1="Y",$B$4*oldCoords!Q48+newCoords!$B$2,""))))</f>
        <v>67.555555555555557</v>
      </c>
      <c r="R51">
        <f>IF(ISBLANK(oldCoords!R48),"",IF(oldCoords!R48="&gt;",""""&amp;oldCoords!R48,IF(R$1="X",$B$3*oldCoords!R48+newCoords!$B$1,IF(R$1="Y",$B$4*oldCoords!R48+newCoords!$B$2,""))))</f>
        <v>61.333333333333329</v>
      </c>
      <c r="S51">
        <f>IF(ISBLANK(oldCoords!S48),"",IF(oldCoords!S48="&gt;",""""&amp;oldCoords!S48,IF(S$1="X",$B$3*oldCoords!S48+newCoords!$B$1,IF(S$1="Y",$B$4*oldCoords!S48+newCoords!$B$2,""))))</f>
        <v>64.444444444444443</v>
      </c>
      <c r="T51">
        <f>IF(ISBLANK(oldCoords!T48),"",IF(oldCoords!T48="&gt;",""""&amp;oldCoords!T48,IF(T$1="X",$B$3*oldCoords!T48+newCoords!$B$1,IF(T$1="Y",$B$4*oldCoords!T48+newCoords!$B$2,""))))</f>
        <v>56.888888888888886</v>
      </c>
      <c r="U51">
        <f>IF(ISBLANK(oldCoords!U48),"",IF(oldCoords!U48="&gt;",""""&amp;oldCoords!U48,IF(U$1="X",$B$3*oldCoords!U48+newCoords!$B$1,IF(U$1="Y",$B$4*oldCoords!U48+newCoords!$B$2,""))))</f>
        <v>61.777777777777771</v>
      </c>
      <c r="V51">
        <f>IF(ISBLANK(oldCoords!V48),"",IF(oldCoords!V48="&gt;",""""&amp;oldCoords!V48,IF(V$1="X",$B$3*oldCoords!V48+newCoords!$B$1,IF(V$1="Y",$B$4*oldCoords!V48+newCoords!$B$2,""))))</f>
        <v>55.55555555555555</v>
      </c>
      <c r="W51">
        <f>IF(ISBLANK(oldCoords!W48),"",IF(oldCoords!W48="&gt;",""""&amp;oldCoords!W48,IF(W$1="X",$B$3*oldCoords!W48+newCoords!$B$1,IF(W$1="Y",$B$4*oldCoords!W48+newCoords!$B$2,""))))</f>
        <v>60.888888888888886</v>
      </c>
      <c r="X51">
        <f>IF(ISBLANK(oldCoords!X48),"",IF(oldCoords!X48="&gt;",""""&amp;oldCoords!X48,IF(X$1="X",$B$3*oldCoords!X48+newCoords!$B$1,IF(X$1="Y",$B$4*oldCoords!X48+newCoords!$B$2,""))))</f>
        <v>52</v>
      </c>
      <c r="Y51">
        <f>IF(ISBLANK(oldCoords!Y48),"",IF(oldCoords!Y48="&gt;",""""&amp;oldCoords!Y48,IF(Y$1="X",$B$3*oldCoords!Y48+newCoords!$B$1,IF(Y$1="Y",$B$4*oldCoords!Y48+newCoords!$B$2,""))))</f>
        <v>61.777777777777771</v>
      </c>
      <c r="Z51">
        <f>IF(ISBLANK(oldCoords!Z48),"",IF(oldCoords!Z48="&gt;",""""&amp;oldCoords!Z48,IF(Z$1="X",$B$3*oldCoords!Z48+newCoords!$B$1,IF(Z$1="Y",$B$4*oldCoords!Z48+newCoords!$B$2,""))))</f>
        <v>49.777777777777771</v>
      </c>
      <c r="AA51">
        <f>IF(ISBLANK(oldCoords!AA48),"",IF(oldCoords!AA48="&gt;",""""&amp;oldCoords!AA48,IF(AA$1="X",$B$3*oldCoords!AA48+newCoords!$B$1,IF(AA$1="Y",$B$4*oldCoords!AA48+newCoords!$B$2,""))))</f>
        <v>61.777777777777771</v>
      </c>
      <c r="AB51">
        <f>IF(ISBLANK(oldCoords!AB48),"",IF(oldCoords!AB48="&gt;",""""&amp;oldCoords!AB48,IF(AB$1="X",$B$3*oldCoords!AB48+newCoords!$B$1,IF(AB$1="Y",$B$4*oldCoords!AB48+newCoords!$B$2,""))))</f>
        <v>49.333333333333329</v>
      </c>
      <c r="AC51">
        <f>IF(ISBLANK(oldCoords!AC48),"",IF(oldCoords!AC48="&gt;",""""&amp;oldCoords!AC48,IF(AC$1="X",$B$3*oldCoords!AC48+newCoords!$B$1,IF(AC$1="Y",$B$4*oldCoords!AC48+newCoords!$B$2,""))))</f>
        <v>60.888888888888886</v>
      </c>
      <c r="AD51">
        <f>IF(ISBLANK(oldCoords!AD48),"",IF(oldCoords!AD48="&gt;",""""&amp;oldCoords!AD48,IF(AD$1="X",$B$3*oldCoords!AD48+newCoords!$B$1,IF(AD$1="Y",$B$4*oldCoords!AD48+newCoords!$B$2,""))))</f>
        <v>46.666666666666664</v>
      </c>
      <c r="AE51">
        <f>IF(ISBLANK(oldCoords!AE48),"",IF(oldCoords!AE48="&gt;",""""&amp;oldCoords!AE48,IF(AE$1="X",$B$3*oldCoords!AE48+newCoords!$B$1,IF(AE$1="Y",$B$4*oldCoords!AE48+newCoords!$B$2,""))))</f>
        <v>60</v>
      </c>
      <c r="AF51">
        <f>IF(ISBLANK(oldCoords!AF48),"",IF(oldCoords!AF48="&gt;",""""&amp;oldCoords!AF48,IF(AF$1="X",$B$3*oldCoords!AF48+newCoords!$B$1,IF(AF$1="Y",$B$4*oldCoords!AF48+newCoords!$B$2,""))))</f>
        <v>44.444444444444443</v>
      </c>
      <c r="AG51">
        <f>IF(ISBLANK(oldCoords!AG48),"",IF(oldCoords!AG48="&gt;",""""&amp;oldCoords!AG48,IF(AG$1="X",$B$3*oldCoords!AG48+newCoords!$B$1,IF(AG$1="Y",$B$4*oldCoords!AG48+newCoords!$B$2,""))))</f>
        <v>59.111111111111107</v>
      </c>
      <c r="AH51">
        <f>IF(ISBLANK(oldCoords!AH48),"",IF(oldCoords!AH48="&gt;",""""&amp;oldCoords!AH48,IF(AH$1="X",$B$3*oldCoords!AH48+newCoords!$B$1,IF(AH$1="Y",$B$4*oldCoords!AH48+newCoords!$B$2,""))))</f>
        <v>43.111111111111107</v>
      </c>
      <c r="AI51">
        <f>IF(ISBLANK(oldCoords!AI48),"",IF(oldCoords!AI48="&gt;",""""&amp;oldCoords!AI48,IF(AI$1="X",$B$3*oldCoords!AI48+newCoords!$B$1,IF(AI$1="Y",$B$4*oldCoords!AI48+newCoords!$B$2,""))))</f>
        <v>60</v>
      </c>
      <c r="AJ51">
        <f>IF(ISBLANK(oldCoords!AJ48),"",IF(oldCoords!AJ48="&gt;",""""&amp;oldCoords!AJ48,IF(AJ$1="X",$B$3*oldCoords!AJ48+newCoords!$B$1,IF(AJ$1="Y",$B$4*oldCoords!AJ48+newCoords!$B$2,""))))</f>
        <v>36.888888888888886</v>
      </c>
      <c r="AK51">
        <f>IF(ISBLANK(oldCoords!AK48),"",IF(oldCoords!AK48="&gt;",""""&amp;oldCoords!AK48,IF(AK$1="X",$B$3*oldCoords!AK48+newCoords!$B$1,IF(AK$1="Y",$B$4*oldCoords!AK48+newCoords!$B$2,""))))</f>
        <v>57.777777777777771</v>
      </c>
      <c r="AL51">
        <f>IF(ISBLANK(oldCoords!AL48),"",IF(oldCoords!AL48="&gt;",""""&amp;oldCoords!AL48,IF(AL$1="X",$B$3*oldCoords!AL48+newCoords!$B$1,IF(AL$1="Y",$B$4*oldCoords!AL48+newCoords!$B$2,""))))</f>
        <v>35.555555555555557</v>
      </c>
      <c r="AM51">
        <f>IF(ISBLANK(oldCoords!AM48),"",IF(oldCoords!AM48="&gt;",""""&amp;oldCoords!AM48,IF(AM$1="X",$B$3*oldCoords!AM48+newCoords!$B$1,IF(AM$1="Y",$B$4*oldCoords!AM48+newCoords!$B$2,""))))</f>
        <v>60</v>
      </c>
      <c r="AN51">
        <f>IF(ISBLANK(oldCoords!AN48),"",IF(oldCoords!AN48="&gt;",""""&amp;oldCoords!AN48,IF(AN$1="X",$B$3*oldCoords!AN48+newCoords!$B$1,IF(AN$1="Y",$B$4*oldCoords!AN48+newCoords!$B$2,""))))</f>
        <v>23.555555555555554</v>
      </c>
      <c r="AO51">
        <f>IF(ISBLANK(oldCoords!AO48),"",IF(oldCoords!AO48="&gt;",""""&amp;oldCoords!AO48,IF(AO$1="X",$B$3*oldCoords!AO48+newCoords!$B$1,IF(AO$1="Y",$B$4*oldCoords!AO48+newCoords!$B$2,""))))</f>
        <v>69.777777777777771</v>
      </c>
      <c r="AP51">
        <f>IF(ISBLANK(oldCoords!AP48),"",IF(oldCoords!AP48="&gt;",""""&amp;oldCoords!AP48,IF(AP$1="X",$B$3*oldCoords!AP48+newCoords!$B$1,IF(AP$1="Y",$B$4*oldCoords!AP48+newCoords!$B$2,""))))</f>
        <v>24.444444444444443</v>
      </c>
      <c r="AQ51">
        <f>IF(ISBLANK(oldCoords!AQ48),"",IF(oldCoords!AQ48="&gt;",""""&amp;oldCoords!AQ48,IF(AQ$1="X",$B$3*oldCoords!AQ48+newCoords!$B$1,IF(AQ$1="Y",$B$4*oldCoords!AQ48+newCoords!$B$2,""))))</f>
        <v>75.1111111111111</v>
      </c>
      <c r="AR51">
        <f>IF(ISBLANK(oldCoords!AR48),"",IF(oldCoords!AR48="&gt;",""""&amp;oldCoords!AR48,IF(AR$1="X",$B$3*oldCoords!AR48+newCoords!$B$1,IF(AR$1="Y",$B$4*oldCoords!AR48+newCoords!$B$2,""))))</f>
        <v>25.333333333333332</v>
      </c>
      <c r="AS51" t="str">
        <f>IF(ISBLANK(oldCoords!AS48),"",IF(oldCoords!AS48="&gt;",""""&amp;oldCoords!AS48,IF(AS$1="X",$B$3*oldCoords!AS48+newCoords!$B$1,IF(AS$1="Y",$B$4*oldCoords!AS48+newCoords!$B$2,""))))</f>
        <v>"&gt;</v>
      </c>
      <c r="AT51" t="str">
        <f>IF(ISBLANK(oldCoords!AT48),"",IF(oldCoords!AT48="&gt;",""""&amp;oldCoords!AT48,IF(AT$1="X",$B$3*oldCoords!AT48+newCoords!$B$1,IF(AT$1="Y",$B$4*oldCoords!AT48+newCoords!$B$2,""))))</f>
        <v/>
      </c>
      <c r="AU51" t="str">
        <f>IF(ISBLANK(oldCoords!AU48),"",IF(oldCoords!AU48="&gt;",""""&amp;oldCoords!AU48,IF(AU$1="X",$B$3*oldCoords!AU48+newCoords!$B$1,IF(AU$1="Y",$B$4*oldCoords!AU48+newCoords!$B$2,""))))</f>
        <v/>
      </c>
      <c r="AV51" t="str">
        <f>IF(ISBLANK(oldCoords!AV48),"",IF(oldCoords!AV48="&gt;",""""&amp;oldCoords!AV48,IF(AV$1="X",$B$3*oldCoords!AV48+newCoords!$B$1,IF(AV$1="Y",$B$4*oldCoords!AV48+newCoords!$B$2,""))))</f>
        <v/>
      </c>
      <c r="AW51" t="str">
        <f>IF(ISBLANK(oldCoords!AW48),"",IF(oldCoords!AW48="&gt;",""""&amp;oldCoords!AW48,IF(AW$1="X",$B$3*oldCoords!AW48+newCoords!$B$1,IF(AW$1="Y",$B$4*oldCoords!AW48+newCoords!$B$2,""))))</f>
        <v/>
      </c>
      <c r="AX51" t="str">
        <f>IF(ISBLANK(oldCoords!AX48),"",IF(oldCoords!AX48="&gt;",""""&amp;oldCoords!AX48,IF(AX$1="X",$B$3*oldCoords!AX48+newCoords!$B$1,IF(AX$1="Y",$B$4*oldCoords!AX48+newCoords!$B$2,""))))</f>
        <v/>
      </c>
      <c r="AY51" t="str">
        <f>IF(ISBLANK(oldCoords!AY48),"",IF(oldCoords!AY48="&gt;",""""&amp;oldCoords!AY48,IF(AY$1="X",$B$3*oldCoords!AY48+newCoords!$B$1,IF(AY$1="Y",$B$4*oldCoords!AY48+newCoords!$B$2,""))))</f>
        <v/>
      </c>
      <c r="AZ51" t="str">
        <f>IF(ISBLANK(oldCoords!AZ48),"",IF(oldCoords!AZ48="&gt;",""""&amp;oldCoords!AZ48,IF(AZ$1="X",$B$3*oldCoords!AZ48+newCoords!$B$1,IF(AZ$1="Y",$B$4*oldCoords!AZ48+newCoords!$B$2,""))))</f>
        <v/>
      </c>
      <c r="BA51" t="str">
        <f>IF(ISBLANK(oldCoords!BA48),"",IF(oldCoords!BA48="&gt;",""""&amp;oldCoords!BA48,IF(BA$1="X",$B$3*oldCoords!BA48+newCoords!$B$1,IF(BA$1="Y",$B$4*oldCoords!BA48+newCoords!$B$2,""))))</f>
        <v/>
      </c>
    </row>
    <row r="52" spans="2:53">
      <c r="B52" s="2" t="str">
        <f>+CONCATENATE(oldCoords!B49,"""",IF(""=(newCoords!C52),"",newCoords!C52 &amp; ","),IF(""=(newCoords!D52),"",newCoords!D52 &amp; ","),IF(""=(newCoords!E52),"",newCoords!E52 &amp; ","),IF(""=(newCoords!F52),"",newCoords!F52 &amp; ","),IF(""=(newCoords!G52),"",newCoords!G52 &amp; ","),IF(""=(newCoords!H52),"",newCoords!H52 &amp; ","),IF(""=(newCoords!I52),"",newCoords!I52 &amp; ","),IF(""=(newCoords!J52),"",newCoords!J52 &amp; ","),IF(""=(newCoords!K52),"",newCoords!K52 &amp; ","),IF(""=(newCoords!L52),"",newCoords!L52 &amp; ","),IF(""=(newCoords!M52),"",newCoords!M52 &amp; ","),IF(""=(newCoords!N52),"",newCoords!N52 &amp; ","),IF(""=(newCoords!O52),"",newCoords!O52 &amp; ","),IF(""=(newCoords!P52),"",newCoords!P52 &amp; ","),IF(""=(newCoords!Q52),"",newCoords!Q52 &amp; ","),IF(""=(newCoords!R52),"",newCoords!R52 &amp; ","),IF(""=(newCoords!S52),"",newCoords!S52 &amp; ","),IF(""=(newCoords!T52),"",newCoords!T52 &amp; ","),IF(""=(newCoords!U52),"",newCoords!U52 &amp; ","),IF(""=(newCoords!V52),"",newCoords!V52 &amp; ","),IF(""=(newCoords!W52),"",newCoords!W52 &amp; ","),IF(""=(newCoords!X52),"",newCoords!X52 &amp; ","),IF(""=(newCoords!Y52),"",newCoords!Y52 &amp; ","),IF(""=(newCoords!Z52),"",newCoords!Z52 &amp; ","),IF(""=(newCoords!AA52),"",newCoords!AA52 &amp; ","),IF(""=(newCoords!AB52),"",newCoords!AB52 &amp; ","),IF(""=(newCoords!AC52),"",newCoords!AC52 &amp; ","),IF(""=(newCoords!AD52),"",newCoords!AD52 &amp; ","),IF(""=(newCoords!AE52),"",newCoords!AE52 &amp; ","),IF(""=(newCoords!AF52),"",newCoords!AF52 &amp; ","),IF(""=(newCoords!AG52),"",newCoords!AG52 &amp; ","),IF(""=(newCoords!AH52),"",newCoords!AH52 &amp; ","),IF(""=(newCoords!AI52),"",newCoords!AI52 &amp; ","),IF(""=(newCoords!AJ52),"",newCoords!AJ52 &amp; ","),IF(""=(newCoords!AK52),"",newCoords!AK52 &amp; ","),IF(""=(newCoords!AL52),"",newCoords!AL52 &amp; ","),IF(""=(newCoords!AM52),"",newCoords!AM52 &amp; ","),IF(""=(newCoords!AN52),"",newCoords!AN52 &amp; ","),IF(""=(newCoords!AO52),"",newCoords!AO52 &amp; ","),IF(""=(newCoords!AP52),"",newCoords!AP52 &amp; ","),IF(""=(newCoords!AQ52),"",newCoords!AQ52 &amp; ","),IF(""=(newCoords!AR52),"",newCoords!AR52 &amp; ","),IF(""=(newCoords!AS52),"",newCoords!AS52 &amp; ","),IF(""=(newCoords!AT52),"",newCoords!AT52 &amp; ","),IF(""=(newCoords!AU52),"",newCoords!AU52 &amp; ","),IF(""=(newCoords!AV52),"",newCoords!AV52 &amp; ","),IF(""=(newCoords!AW52),"",newCoords!AW52 &amp; ","),IF(""=(newCoords!AX52),"",newCoords!AX52 &amp; ","),IF(""=(newCoords!AY52),"",newCoords!AY52 &amp; ","),IF(""=(newCoords!AZ52),"",newCoords!AZ52 &amp; ","),IF(""=(newCoords!BA52),"",newCoords!BA52 &amp; ","))</f>
        <v>&lt;area shape=poly href=@placeURL_YT@ coords="56.8888888888889,20,42.2222222222222,50.2222222222222,49.7777777777778,52.8888888888889,52.8888888888889,55.1111111111111,66.6666666666667,60.8888888888889,66.2222222222222,59.5555555555556,63.5555555555556,58.2222222222222,61.7777777777778,56.8888888888889,59.5555555555556,53.7777777777778,59.5555555555556,49.7777777777778,58.2222222222222,44.8888888888889,59.1111111111111,38.2222222222222,58.2222222222222,36,57.3333333333333,34.6666666666667,58.6666666666667,26.2222222222222,"&gt;,</v>
      </c>
      <c r="C52">
        <f>IF(ISBLANK(oldCoords!C49),"",IF(oldCoords!C49="&gt;",""""&amp;oldCoords!C49,IF(C$1="X",$B$3*oldCoords!C49+newCoords!$B$1,IF(C$1="Y",$B$4*oldCoords!C49+newCoords!$B$2,""))))</f>
        <v>56.888888888888886</v>
      </c>
      <c r="D52">
        <f>IF(ISBLANK(oldCoords!D49),"",IF(oldCoords!D49="&gt;",""""&amp;oldCoords!D49,IF(D$1="X",$B$3*oldCoords!D49+newCoords!$B$1,IF(D$1="Y",$B$4*oldCoords!D49+newCoords!$B$2,""))))</f>
        <v>20</v>
      </c>
      <c r="E52">
        <f>IF(ISBLANK(oldCoords!E49),"",IF(oldCoords!E49="&gt;",""""&amp;oldCoords!E49,IF(E$1="X",$B$3*oldCoords!E49+newCoords!$B$1,IF(E$1="Y",$B$4*oldCoords!E49+newCoords!$B$2,""))))</f>
        <v>42.222222222222221</v>
      </c>
      <c r="F52">
        <f>IF(ISBLANK(oldCoords!F49),"",IF(oldCoords!F49="&gt;",""""&amp;oldCoords!F49,IF(F$1="X",$B$3*oldCoords!F49+newCoords!$B$1,IF(F$1="Y",$B$4*oldCoords!F49+newCoords!$B$2,""))))</f>
        <v>50.222222222222221</v>
      </c>
      <c r="G52">
        <f>IF(ISBLANK(oldCoords!G49),"",IF(oldCoords!G49="&gt;",""""&amp;oldCoords!G49,IF(G$1="X",$B$3*oldCoords!G49+newCoords!$B$1,IF(G$1="Y",$B$4*oldCoords!G49+newCoords!$B$2,""))))</f>
        <v>49.777777777777771</v>
      </c>
      <c r="H52">
        <f>IF(ISBLANK(oldCoords!H49),"",IF(oldCoords!H49="&gt;",""""&amp;oldCoords!H49,IF(H$1="X",$B$3*oldCoords!H49+newCoords!$B$1,IF(H$1="Y",$B$4*oldCoords!H49+newCoords!$B$2,""))))</f>
        <v>52.888888888888886</v>
      </c>
      <c r="I52">
        <f>IF(ISBLANK(oldCoords!I49),"",IF(oldCoords!I49="&gt;",""""&amp;oldCoords!I49,IF(I$1="X",$B$3*oldCoords!I49+newCoords!$B$1,IF(I$1="Y",$B$4*oldCoords!I49+newCoords!$B$2,""))))</f>
        <v>52.888888888888886</v>
      </c>
      <c r="J52">
        <f>IF(ISBLANK(oldCoords!J49),"",IF(oldCoords!J49="&gt;",""""&amp;oldCoords!J49,IF(J$1="X",$B$3*oldCoords!J49+newCoords!$B$1,IF(J$1="Y",$B$4*oldCoords!J49+newCoords!$B$2,""))))</f>
        <v>55.111111111111107</v>
      </c>
      <c r="K52">
        <f>IF(ISBLANK(oldCoords!K49),"",IF(oldCoords!K49="&gt;",""""&amp;oldCoords!K49,IF(K$1="X",$B$3*oldCoords!K49+newCoords!$B$1,IF(K$1="Y",$B$4*oldCoords!K49+newCoords!$B$2,""))))</f>
        <v>66.666666666666657</v>
      </c>
      <c r="L52">
        <f>IF(ISBLANK(oldCoords!L49),"",IF(oldCoords!L49="&gt;",""""&amp;oldCoords!L49,IF(L$1="X",$B$3*oldCoords!L49+newCoords!$B$1,IF(L$1="Y",$B$4*oldCoords!L49+newCoords!$B$2,""))))</f>
        <v>60.888888888888886</v>
      </c>
      <c r="M52">
        <f>IF(ISBLANK(oldCoords!M49),"",IF(oldCoords!M49="&gt;",""""&amp;oldCoords!M49,IF(M$1="X",$B$3*oldCoords!M49+newCoords!$B$1,IF(M$1="Y",$B$4*oldCoords!M49+newCoords!$B$2,""))))</f>
        <v>66.222222222222214</v>
      </c>
      <c r="N52">
        <f>IF(ISBLANK(oldCoords!N49),"",IF(oldCoords!N49="&gt;",""""&amp;oldCoords!N49,IF(N$1="X",$B$3*oldCoords!N49+newCoords!$B$1,IF(N$1="Y",$B$4*oldCoords!N49+newCoords!$B$2,""))))</f>
        <v>59.55555555555555</v>
      </c>
      <c r="O52">
        <f>IF(ISBLANK(oldCoords!O49),"",IF(oldCoords!O49="&gt;",""""&amp;oldCoords!O49,IF(O$1="X",$B$3*oldCoords!O49+newCoords!$B$1,IF(O$1="Y",$B$4*oldCoords!O49+newCoords!$B$2,""))))</f>
        <v>63.55555555555555</v>
      </c>
      <c r="P52">
        <f>IF(ISBLANK(oldCoords!P49),"",IF(oldCoords!P49="&gt;",""""&amp;oldCoords!P49,IF(P$1="X",$B$3*oldCoords!P49+newCoords!$B$1,IF(P$1="Y",$B$4*oldCoords!P49+newCoords!$B$2,""))))</f>
        <v>58.222222222222221</v>
      </c>
      <c r="Q52">
        <f>IF(ISBLANK(oldCoords!Q49),"",IF(oldCoords!Q49="&gt;",""""&amp;oldCoords!Q49,IF(Q$1="X",$B$3*oldCoords!Q49+newCoords!$B$1,IF(Q$1="Y",$B$4*oldCoords!Q49+newCoords!$B$2,""))))</f>
        <v>61.777777777777771</v>
      </c>
      <c r="R52">
        <f>IF(ISBLANK(oldCoords!R49),"",IF(oldCoords!R49="&gt;",""""&amp;oldCoords!R49,IF(R$1="X",$B$3*oldCoords!R49+newCoords!$B$1,IF(R$1="Y",$B$4*oldCoords!R49+newCoords!$B$2,""))))</f>
        <v>56.888888888888886</v>
      </c>
      <c r="S52">
        <f>IF(ISBLANK(oldCoords!S49),"",IF(oldCoords!S49="&gt;",""""&amp;oldCoords!S49,IF(S$1="X",$B$3*oldCoords!S49+newCoords!$B$1,IF(S$1="Y",$B$4*oldCoords!S49+newCoords!$B$2,""))))</f>
        <v>59.55555555555555</v>
      </c>
      <c r="T52">
        <f>IF(ISBLANK(oldCoords!T49),"",IF(oldCoords!T49="&gt;",""""&amp;oldCoords!T49,IF(T$1="X",$B$3*oldCoords!T49+newCoords!$B$1,IF(T$1="Y",$B$4*oldCoords!T49+newCoords!$B$2,""))))</f>
        <v>53.777777777777771</v>
      </c>
      <c r="U52">
        <f>IF(ISBLANK(oldCoords!U49),"",IF(oldCoords!U49="&gt;",""""&amp;oldCoords!U49,IF(U$1="X",$B$3*oldCoords!U49+newCoords!$B$1,IF(U$1="Y",$B$4*oldCoords!U49+newCoords!$B$2,""))))</f>
        <v>59.55555555555555</v>
      </c>
      <c r="V52">
        <f>IF(ISBLANK(oldCoords!V49),"",IF(oldCoords!V49="&gt;",""""&amp;oldCoords!V49,IF(V$1="X",$B$3*oldCoords!V49+newCoords!$B$1,IF(V$1="Y",$B$4*oldCoords!V49+newCoords!$B$2,""))))</f>
        <v>49.777777777777771</v>
      </c>
      <c r="W52">
        <f>IF(ISBLANK(oldCoords!W49),"",IF(oldCoords!W49="&gt;",""""&amp;oldCoords!W49,IF(W$1="X",$B$3*oldCoords!W49+newCoords!$B$1,IF(W$1="Y",$B$4*oldCoords!W49+newCoords!$B$2,""))))</f>
        <v>58.222222222222221</v>
      </c>
      <c r="X52">
        <f>IF(ISBLANK(oldCoords!X49),"",IF(oldCoords!X49="&gt;",""""&amp;oldCoords!X49,IF(X$1="X",$B$3*oldCoords!X49+newCoords!$B$1,IF(X$1="Y",$B$4*oldCoords!X49+newCoords!$B$2,""))))</f>
        <v>44.888888888888886</v>
      </c>
      <c r="Y52">
        <f>IF(ISBLANK(oldCoords!Y49),"",IF(oldCoords!Y49="&gt;",""""&amp;oldCoords!Y49,IF(Y$1="X",$B$3*oldCoords!Y49+newCoords!$B$1,IF(Y$1="Y",$B$4*oldCoords!Y49+newCoords!$B$2,""))))</f>
        <v>59.111111111111107</v>
      </c>
      <c r="Z52">
        <f>IF(ISBLANK(oldCoords!Z49),"",IF(oldCoords!Z49="&gt;",""""&amp;oldCoords!Z49,IF(Z$1="X",$B$3*oldCoords!Z49+newCoords!$B$1,IF(Z$1="Y",$B$4*oldCoords!Z49+newCoords!$B$2,""))))</f>
        <v>38.222222222222221</v>
      </c>
      <c r="AA52">
        <f>IF(ISBLANK(oldCoords!AA49),"",IF(oldCoords!AA49="&gt;",""""&amp;oldCoords!AA49,IF(AA$1="X",$B$3*oldCoords!AA49+newCoords!$B$1,IF(AA$1="Y",$B$4*oldCoords!AA49+newCoords!$B$2,""))))</f>
        <v>58.222222222222221</v>
      </c>
      <c r="AB52">
        <f>IF(ISBLANK(oldCoords!AB49),"",IF(oldCoords!AB49="&gt;",""""&amp;oldCoords!AB49,IF(AB$1="X",$B$3*oldCoords!AB49+newCoords!$B$1,IF(AB$1="Y",$B$4*oldCoords!AB49+newCoords!$B$2,""))))</f>
        <v>36</v>
      </c>
      <c r="AC52">
        <f>IF(ISBLANK(oldCoords!AC49),"",IF(oldCoords!AC49="&gt;",""""&amp;oldCoords!AC49,IF(AC$1="X",$B$3*oldCoords!AC49+newCoords!$B$1,IF(AC$1="Y",$B$4*oldCoords!AC49+newCoords!$B$2,""))))</f>
        <v>57.333333333333329</v>
      </c>
      <c r="AD52">
        <f>IF(ISBLANK(oldCoords!AD49),"",IF(oldCoords!AD49="&gt;",""""&amp;oldCoords!AD49,IF(AD$1="X",$B$3*oldCoords!AD49+newCoords!$B$1,IF(AD$1="Y",$B$4*oldCoords!AD49+newCoords!$B$2,""))))</f>
        <v>34.666666666666664</v>
      </c>
      <c r="AE52">
        <f>IF(ISBLANK(oldCoords!AE49),"",IF(oldCoords!AE49="&gt;",""""&amp;oldCoords!AE49,IF(AE$1="X",$B$3*oldCoords!AE49+newCoords!$B$1,IF(AE$1="Y",$B$4*oldCoords!AE49+newCoords!$B$2,""))))</f>
        <v>58.666666666666664</v>
      </c>
      <c r="AF52">
        <f>IF(ISBLANK(oldCoords!AF49),"",IF(oldCoords!AF49="&gt;",""""&amp;oldCoords!AF49,IF(AF$1="X",$B$3*oldCoords!AF49+newCoords!$B$1,IF(AF$1="Y",$B$4*oldCoords!AF49+newCoords!$B$2,""))))</f>
        <v>26.222222222222221</v>
      </c>
      <c r="AG52" t="str">
        <f>IF(ISBLANK(oldCoords!AG49),"",IF(oldCoords!AG49="&gt;",""""&amp;oldCoords!AG49,IF(AG$1="X",$B$3*oldCoords!AG49+newCoords!$B$1,IF(AG$1="Y",$B$4*oldCoords!AG49+newCoords!$B$2,""))))</f>
        <v>"&gt;</v>
      </c>
      <c r="AH52" t="str">
        <f>IF(ISBLANK(oldCoords!AH49),"",IF(oldCoords!AH49="&gt;",""""&amp;oldCoords!AH49,IF(AH$1="X",$B$3*oldCoords!AH49+newCoords!$B$1,IF(AH$1="Y",$B$4*oldCoords!AH49+newCoords!$B$2,""))))</f>
        <v/>
      </c>
      <c r="AI52" t="str">
        <f>IF(ISBLANK(oldCoords!AI49),"",IF(oldCoords!AI49="&gt;",""""&amp;oldCoords!AI49,IF(AI$1="X",$B$3*oldCoords!AI49+newCoords!$B$1,IF(AI$1="Y",$B$4*oldCoords!AI49+newCoords!$B$2,""))))</f>
        <v/>
      </c>
      <c r="AJ52" t="str">
        <f>IF(ISBLANK(oldCoords!AJ49),"",IF(oldCoords!AJ49="&gt;",""""&amp;oldCoords!AJ49,IF(AJ$1="X",$B$3*oldCoords!AJ49+newCoords!$B$1,IF(AJ$1="Y",$B$4*oldCoords!AJ49+newCoords!$B$2,""))))</f>
        <v/>
      </c>
      <c r="AK52" t="str">
        <f>IF(ISBLANK(oldCoords!AK49),"",IF(oldCoords!AK49="&gt;",""""&amp;oldCoords!AK49,IF(AK$1="X",$B$3*oldCoords!AK49+newCoords!$B$1,IF(AK$1="Y",$B$4*oldCoords!AK49+newCoords!$B$2,""))))</f>
        <v/>
      </c>
      <c r="AL52" t="str">
        <f>IF(ISBLANK(oldCoords!AL49),"",IF(oldCoords!AL49="&gt;",""""&amp;oldCoords!AL49,IF(AL$1="X",$B$3*oldCoords!AL49+newCoords!$B$1,IF(AL$1="Y",$B$4*oldCoords!AL49+newCoords!$B$2,""))))</f>
        <v/>
      </c>
      <c r="AM52" t="str">
        <f>IF(ISBLANK(oldCoords!AM49),"",IF(oldCoords!AM49="&gt;",""""&amp;oldCoords!AM49,IF(AM$1="X",$B$3*oldCoords!AM49+newCoords!$B$1,IF(AM$1="Y",$B$4*oldCoords!AM49+newCoords!$B$2,""))))</f>
        <v/>
      </c>
      <c r="AN52" t="str">
        <f>IF(ISBLANK(oldCoords!AN49),"",IF(oldCoords!AN49="&gt;",""""&amp;oldCoords!AN49,IF(AN$1="X",$B$3*oldCoords!AN49+newCoords!$B$1,IF(AN$1="Y",$B$4*oldCoords!AN49+newCoords!$B$2,""))))</f>
        <v/>
      </c>
      <c r="AO52" t="str">
        <f>IF(ISBLANK(oldCoords!AO49),"",IF(oldCoords!AO49="&gt;",""""&amp;oldCoords!AO49,IF(AO$1="X",$B$3*oldCoords!AO49+newCoords!$B$1,IF(AO$1="Y",$B$4*oldCoords!AO49+newCoords!$B$2,""))))</f>
        <v/>
      </c>
      <c r="AP52" t="str">
        <f>IF(ISBLANK(oldCoords!AP49),"",IF(oldCoords!AP49="&gt;",""""&amp;oldCoords!AP49,IF(AP$1="X",$B$3*oldCoords!AP49+newCoords!$B$1,IF(AP$1="Y",$B$4*oldCoords!AP49+newCoords!$B$2,""))))</f>
        <v/>
      </c>
      <c r="AQ52" t="str">
        <f>IF(ISBLANK(oldCoords!AQ49),"",IF(oldCoords!AQ49="&gt;",""""&amp;oldCoords!AQ49,IF(AQ$1="X",$B$3*oldCoords!AQ49+newCoords!$B$1,IF(AQ$1="Y",$B$4*oldCoords!AQ49+newCoords!$B$2,""))))</f>
        <v/>
      </c>
      <c r="AR52" t="str">
        <f>IF(ISBLANK(oldCoords!AR49),"",IF(oldCoords!AR49="&gt;",""""&amp;oldCoords!AR49,IF(AR$1="X",$B$3*oldCoords!AR49+newCoords!$B$1,IF(AR$1="Y",$B$4*oldCoords!AR49+newCoords!$B$2,""))))</f>
        <v/>
      </c>
      <c r="AS52" t="str">
        <f>IF(ISBLANK(oldCoords!AS49),"",IF(oldCoords!AS49="&gt;",""""&amp;oldCoords!AS49,IF(AS$1="X",$B$3*oldCoords!AS49+newCoords!$B$1,IF(AS$1="Y",$B$4*oldCoords!AS49+newCoords!$B$2,""))))</f>
        <v/>
      </c>
      <c r="AT52" t="str">
        <f>IF(ISBLANK(oldCoords!AT49),"",IF(oldCoords!AT49="&gt;",""""&amp;oldCoords!AT49,IF(AT$1="X",$B$3*oldCoords!AT49+newCoords!$B$1,IF(AT$1="Y",$B$4*oldCoords!AT49+newCoords!$B$2,""))))</f>
        <v/>
      </c>
      <c r="AU52" t="str">
        <f>IF(ISBLANK(oldCoords!AU49),"",IF(oldCoords!AU49="&gt;",""""&amp;oldCoords!AU49,IF(AU$1="X",$B$3*oldCoords!AU49+newCoords!$B$1,IF(AU$1="Y",$B$4*oldCoords!AU49+newCoords!$B$2,""))))</f>
        <v/>
      </c>
      <c r="AV52" t="str">
        <f>IF(ISBLANK(oldCoords!AV49),"",IF(oldCoords!AV49="&gt;",""""&amp;oldCoords!AV49,IF(AV$1="X",$B$3*oldCoords!AV49+newCoords!$B$1,IF(AV$1="Y",$B$4*oldCoords!AV49+newCoords!$B$2,""))))</f>
        <v/>
      </c>
      <c r="AW52" t="str">
        <f>IF(ISBLANK(oldCoords!AW49),"",IF(oldCoords!AW49="&gt;",""""&amp;oldCoords!AW49,IF(AW$1="X",$B$3*oldCoords!AW49+newCoords!$B$1,IF(AW$1="Y",$B$4*oldCoords!AW49+newCoords!$B$2,""))))</f>
        <v/>
      </c>
      <c r="AX52" t="str">
        <f>IF(ISBLANK(oldCoords!AX49),"",IF(oldCoords!AX49="&gt;",""""&amp;oldCoords!AX49,IF(AX$1="X",$B$3*oldCoords!AX49+newCoords!$B$1,IF(AX$1="Y",$B$4*oldCoords!AX49+newCoords!$B$2,""))))</f>
        <v/>
      </c>
      <c r="AY52" t="str">
        <f>IF(ISBLANK(oldCoords!AY49),"",IF(oldCoords!AY49="&gt;",""""&amp;oldCoords!AY49,IF(AY$1="X",$B$3*oldCoords!AY49+newCoords!$B$1,IF(AY$1="Y",$B$4*oldCoords!AY49+newCoords!$B$2,""))))</f>
        <v/>
      </c>
      <c r="AZ52" t="str">
        <f>IF(ISBLANK(oldCoords!AZ49),"",IF(oldCoords!AZ49="&gt;",""""&amp;oldCoords!AZ49,IF(AZ$1="X",$B$3*oldCoords!AZ49+newCoords!$B$1,IF(AZ$1="Y",$B$4*oldCoords!AZ49+newCoords!$B$2,""))))</f>
        <v/>
      </c>
      <c r="BA52" t="str">
        <f>IF(ISBLANK(oldCoords!BA49),"",IF(oldCoords!BA49="&gt;",""""&amp;oldCoords!BA49,IF(BA$1="X",$B$3*oldCoords!BA49+newCoords!$B$1,IF(BA$1="Y",$B$4*oldCoords!BA49+newCoords!$B$2,""))))</f>
        <v/>
      </c>
    </row>
    <row r="53" spans="2:53">
      <c r="B53" s="2" t="str">
        <f>+CONCATENATE(oldCoords!B50,"""",IF(""=(newCoords!C53),"",newCoords!C53 &amp; ","),IF(""=(newCoords!D53),"",newCoords!D53 &amp; ","),IF(""=(newCoords!E53),"",newCoords!E53 &amp; ","),IF(""=(newCoords!F53),"",newCoords!F53 &amp; ","),IF(""=(newCoords!G53),"",newCoords!G53 &amp; ","),IF(""=(newCoords!H53),"",newCoords!H53 &amp; ","),IF(""=(newCoords!I53),"",newCoords!I53 &amp; ","),IF(""=(newCoords!J53),"",newCoords!J53 &amp; ","),IF(""=(newCoords!K53),"",newCoords!K53 &amp; ","),IF(""=(newCoords!L53),"",newCoords!L53 &amp; ","),IF(""=(newCoords!M53),"",newCoords!M53 &amp; ","),IF(""=(newCoords!N53),"",newCoords!N53 &amp; ","),IF(""=(newCoords!O53),"",newCoords!O53 &amp; ","),IF(""=(newCoords!P53),"",newCoords!P53 &amp; ","),IF(""=(newCoords!Q53),"",newCoords!Q53 &amp; ","),IF(""=(newCoords!R53),"",newCoords!R53 &amp; ","),IF(""=(newCoords!S53),"",newCoords!S53 &amp; ","),IF(""=(newCoords!T53),"",newCoords!T53 &amp; ","),IF(""=(newCoords!U53),"",newCoords!U53 &amp; ","),IF(""=(newCoords!V53),"",newCoords!V53 &amp; ","),IF(""=(newCoords!W53),"",newCoords!W53 &amp; ","),IF(""=(newCoords!X53),"",newCoords!X53 &amp; ","),IF(""=(newCoords!Y53),"",newCoords!Y53 &amp; ","),IF(""=(newCoords!Z53),"",newCoords!Z53 &amp; ","),IF(""=(newCoords!AA53),"",newCoords!AA53 &amp; ","),IF(""=(newCoords!AB53),"",newCoords!AB53 &amp; ","),IF(""=(newCoords!AC53),"",newCoords!AC53 &amp; ","),IF(""=(newCoords!AD53),"",newCoords!AD53 &amp; ","),IF(""=(newCoords!AE53),"",newCoords!AE53 &amp; ","),IF(""=(newCoords!AF53),"",newCoords!AF53 &amp; ","),IF(""=(newCoords!AG53),"",newCoords!AG53 &amp; ","),IF(""=(newCoords!AH53),"",newCoords!AH53 &amp; ","),IF(""=(newCoords!AI53),"",newCoords!AI53 &amp; ","),IF(""=(newCoords!AJ53),"",newCoords!AJ53 &amp; ","),IF(""=(newCoords!AK53),"",newCoords!AK53 &amp; ","),IF(""=(newCoords!AL53),"",newCoords!AL53 &amp; ","),IF(""=(newCoords!AM53),"",newCoords!AM53 &amp; ","),IF(""=(newCoords!AN53),"",newCoords!AN53 &amp; ","),IF(""=(newCoords!AO53),"",newCoords!AO53 &amp; ","),IF(""=(newCoords!AP53),"",newCoords!AP53 &amp; ","),IF(""=(newCoords!AQ53),"",newCoords!AQ53 &amp; ","),IF(""=(newCoords!AR53),"",newCoords!AR53 &amp; ","),IF(""=(newCoords!AS53),"",newCoords!AS53 &amp; ","),IF(""=(newCoords!AT53),"",newCoords!AT53 &amp; ","),IF(""=(newCoords!AU53),"",newCoords!AU53 &amp; ","),IF(""=(newCoords!AV53),"",newCoords!AV53 &amp; ","),IF(""=(newCoords!AW53),"",newCoords!AW53 &amp; ","),IF(""=(newCoords!AX53),"",newCoords!AX53 &amp; ","),IF(""=(newCoords!AY53),"",newCoords!AY53 &amp; ","),IF(""=(newCoords!AZ53),"",newCoords!AZ53 &amp; ","),IF(""=(newCoords!BA53),"",newCoords!BA53 &amp; ","))</f>
        <v>&lt;area shape=poly href=@placeURL_SK@ coords="86.6666666666667,65.3333333333333,99.1111111111111,65.7777777777778,101.333333333333,99.5555555555555,84,100,"&gt;,</v>
      </c>
      <c r="C53">
        <f>IF(ISBLANK(oldCoords!C50),"",IF(oldCoords!C50="&gt;",""""&amp;oldCoords!C50,IF(C$1="X",$B$3*oldCoords!C50+newCoords!$B$1,IF(C$1="Y",$B$4*oldCoords!C50+newCoords!$B$2,""))))</f>
        <v>86.666666666666657</v>
      </c>
      <c r="D53">
        <f>IF(ISBLANK(oldCoords!D50),"",IF(oldCoords!D50="&gt;",""""&amp;oldCoords!D50,IF(D$1="X",$B$3*oldCoords!D50+newCoords!$B$1,IF(D$1="Y",$B$4*oldCoords!D50+newCoords!$B$2,""))))</f>
        <v>65.333333333333329</v>
      </c>
      <c r="E53">
        <f>IF(ISBLANK(oldCoords!E50),"",IF(oldCoords!E50="&gt;",""""&amp;oldCoords!E50,IF(E$1="X",$B$3*oldCoords!E50+newCoords!$B$1,IF(E$1="Y",$B$4*oldCoords!E50+newCoords!$B$2,""))))</f>
        <v>99.1111111111111</v>
      </c>
      <c r="F53">
        <f>IF(ISBLANK(oldCoords!F50),"",IF(oldCoords!F50="&gt;",""""&amp;oldCoords!F50,IF(F$1="X",$B$3*oldCoords!F50+newCoords!$B$1,IF(F$1="Y",$B$4*oldCoords!F50+newCoords!$B$2,""))))</f>
        <v>65.777777777777771</v>
      </c>
      <c r="G53">
        <f>IF(ISBLANK(oldCoords!G50),"",IF(oldCoords!G50="&gt;",""""&amp;oldCoords!G50,IF(G$1="X",$B$3*oldCoords!G50+newCoords!$B$1,IF(G$1="Y",$B$4*oldCoords!G50+newCoords!$B$2,""))))</f>
        <v>101.33333333333333</v>
      </c>
      <c r="H53">
        <f>IF(ISBLANK(oldCoords!H50),"",IF(oldCoords!H50="&gt;",""""&amp;oldCoords!H50,IF(H$1="X",$B$3*oldCoords!H50+newCoords!$B$1,IF(H$1="Y",$B$4*oldCoords!H50+newCoords!$B$2,""))))</f>
        <v>99.555555555555543</v>
      </c>
      <c r="I53">
        <f>IF(ISBLANK(oldCoords!I50),"",IF(oldCoords!I50="&gt;",""""&amp;oldCoords!I50,IF(I$1="X",$B$3*oldCoords!I50+newCoords!$B$1,IF(I$1="Y",$B$4*oldCoords!I50+newCoords!$B$2,""))))</f>
        <v>84</v>
      </c>
      <c r="J53">
        <f>IF(ISBLANK(oldCoords!J50),"",IF(oldCoords!J50="&gt;",""""&amp;oldCoords!J50,IF(J$1="X",$B$3*oldCoords!J50+newCoords!$B$1,IF(J$1="Y",$B$4*oldCoords!J50+newCoords!$B$2,""))))</f>
        <v>100</v>
      </c>
      <c r="K53" t="str">
        <f>IF(ISBLANK(oldCoords!K50),"",IF(oldCoords!K50="&gt;",""""&amp;oldCoords!K50,IF(K$1="X",$B$3*oldCoords!K50+newCoords!$B$1,IF(K$1="Y",$B$4*oldCoords!K50+newCoords!$B$2,""))))</f>
        <v>"&gt;</v>
      </c>
      <c r="L53" t="str">
        <f>IF(ISBLANK(oldCoords!L50),"",IF(oldCoords!L50="&gt;",""""&amp;oldCoords!L50,IF(L$1="X",$B$3*oldCoords!L50+newCoords!$B$1,IF(L$1="Y",$B$4*oldCoords!L50+newCoords!$B$2,""))))</f>
        <v/>
      </c>
      <c r="M53" t="str">
        <f>IF(ISBLANK(oldCoords!M50),"",IF(oldCoords!M50="&gt;",""""&amp;oldCoords!M50,IF(M$1="X",$B$3*oldCoords!M50+newCoords!$B$1,IF(M$1="Y",$B$4*oldCoords!M50+newCoords!$B$2,""))))</f>
        <v/>
      </c>
      <c r="N53" t="str">
        <f>IF(ISBLANK(oldCoords!N50),"",IF(oldCoords!N50="&gt;",""""&amp;oldCoords!N50,IF(N$1="X",$B$3*oldCoords!N50+newCoords!$B$1,IF(N$1="Y",$B$4*oldCoords!N50+newCoords!$B$2,""))))</f>
        <v/>
      </c>
      <c r="O53" t="str">
        <f>IF(ISBLANK(oldCoords!O50),"",IF(oldCoords!O50="&gt;",""""&amp;oldCoords!O50,IF(O$1="X",$B$3*oldCoords!O50+newCoords!$B$1,IF(O$1="Y",$B$4*oldCoords!O50+newCoords!$B$2,""))))</f>
        <v/>
      </c>
      <c r="P53" t="str">
        <f>IF(ISBLANK(oldCoords!P50),"",IF(oldCoords!P50="&gt;",""""&amp;oldCoords!P50,IF(P$1="X",$B$3*oldCoords!P50+newCoords!$B$1,IF(P$1="Y",$B$4*oldCoords!P50+newCoords!$B$2,""))))</f>
        <v/>
      </c>
      <c r="Q53" t="str">
        <f>IF(ISBLANK(oldCoords!Q50),"",IF(oldCoords!Q50="&gt;",""""&amp;oldCoords!Q50,IF(Q$1="X",$B$3*oldCoords!Q50+newCoords!$B$1,IF(Q$1="Y",$B$4*oldCoords!Q50+newCoords!$B$2,""))))</f>
        <v/>
      </c>
      <c r="R53" t="str">
        <f>IF(ISBLANK(oldCoords!R50),"",IF(oldCoords!R50="&gt;",""""&amp;oldCoords!R50,IF(R$1="X",$B$3*oldCoords!R50+newCoords!$B$1,IF(R$1="Y",$B$4*oldCoords!R50+newCoords!$B$2,""))))</f>
        <v/>
      </c>
      <c r="S53" t="str">
        <f>IF(ISBLANK(oldCoords!S50),"",IF(oldCoords!S50="&gt;",""""&amp;oldCoords!S50,IF(S$1="X",$B$3*oldCoords!S50+newCoords!$B$1,IF(S$1="Y",$B$4*oldCoords!S50+newCoords!$B$2,""))))</f>
        <v/>
      </c>
      <c r="T53" t="str">
        <f>IF(ISBLANK(oldCoords!T50),"",IF(oldCoords!T50="&gt;",""""&amp;oldCoords!T50,IF(T$1="X",$B$3*oldCoords!T50+newCoords!$B$1,IF(T$1="Y",$B$4*oldCoords!T50+newCoords!$B$2,""))))</f>
        <v/>
      </c>
      <c r="U53" t="str">
        <f>IF(ISBLANK(oldCoords!U50),"",IF(oldCoords!U50="&gt;",""""&amp;oldCoords!U50,IF(U$1="X",$B$3*oldCoords!U50+newCoords!$B$1,IF(U$1="Y",$B$4*oldCoords!U50+newCoords!$B$2,""))))</f>
        <v/>
      </c>
      <c r="V53" t="str">
        <f>IF(ISBLANK(oldCoords!V50),"",IF(oldCoords!V50="&gt;",""""&amp;oldCoords!V50,IF(V$1="X",$B$3*oldCoords!V50+newCoords!$B$1,IF(V$1="Y",$B$4*oldCoords!V50+newCoords!$B$2,""))))</f>
        <v/>
      </c>
      <c r="W53" t="str">
        <f>IF(ISBLANK(oldCoords!W50),"",IF(oldCoords!W50="&gt;",""""&amp;oldCoords!W50,IF(W$1="X",$B$3*oldCoords!W50+newCoords!$B$1,IF(W$1="Y",$B$4*oldCoords!W50+newCoords!$B$2,""))))</f>
        <v/>
      </c>
      <c r="X53" t="str">
        <f>IF(ISBLANK(oldCoords!X50),"",IF(oldCoords!X50="&gt;",""""&amp;oldCoords!X50,IF(X$1="X",$B$3*oldCoords!X50+newCoords!$B$1,IF(X$1="Y",$B$4*oldCoords!X50+newCoords!$B$2,""))))</f>
        <v/>
      </c>
      <c r="Y53" t="str">
        <f>IF(ISBLANK(oldCoords!Y50),"",IF(oldCoords!Y50="&gt;",""""&amp;oldCoords!Y50,IF(Y$1="X",$B$3*oldCoords!Y50+newCoords!$B$1,IF(Y$1="Y",$B$4*oldCoords!Y50+newCoords!$B$2,""))))</f>
        <v/>
      </c>
      <c r="Z53" t="str">
        <f>IF(ISBLANK(oldCoords!Z50),"",IF(oldCoords!Z50="&gt;",""""&amp;oldCoords!Z50,IF(Z$1="X",$B$3*oldCoords!Z50+newCoords!$B$1,IF(Z$1="Y",$B$4*oldCoords!Z50+newCoords!$B$2,""))))</f>
        <v/>
      </c>
      <c r="AA53" t="str">
        <f>IF(ISBLANK(oldCoords!AA50),"",IF(oldCoords!AA50="&gt;",""""&amp;oldCoords!AA50,IF(AA$1="X",$B$3*oldCoords!AA50+newCoords!$B$1,IF(AA$1="Y",$B$4*oldCoords!AA50+newCoords!$B$2,""))))</f>
        <v/>
      </c>
      <c r="AB53" t="str">
        <f>IF(ISBLANK(oldCoords!AB50),"",IF(oldCoords!AB50="&gt;",""""&amp;oldCoords!AB50,IF(AB$1="X",$B$3*oldCoords!AB50+newCoords!$B$1,IF(AB$1="Y",$B$4*oldCoords!AB50+newCoords!$B$2,""))))</f>
        <v/>
      </c>
      <c r="AC53" t="str">
        <f>IF(ISBLANK(oldCoords!AC50),"",IF(oldCoords!AC50="&gt;",""""&amp;oldCoords!AC50,IF(AC$1="X",$B$3*oldCoords!AC50+newCoords!$B$1,IF(AC$1="Y",$B$4*oldCoords!AC50+newCoords!$B$2,""))))</f>
        <v/>
      </c>
      <c r="AD53" t="str">
        <f>IF(ISBLANK(oldCoords!AD50),"",IF(oldCoords!AD50="&gt;",""""&amp;oldCoords!AD50,IF(AD$1="X",$B$3*oldCoords!AD50+newCoords!$B$1,IF(AD$1="Y",$B$4*oldCoords!AD50+newCoords!$B$2,""))))</f>
        <v/>
      </c>
      <c r="AE53" t="str">
        <f>IF(ISBLANK(oldCoords!AE50),"",IF(oldCoords!AE50="&gt;",""""&amp;oldCoords!AE50,IF(AE$1="X",$B$3*oldCoords!AE50+newCoords!$B$1,IF(AE$1="Y",$B$4*oldCoords!AE50+newCoords!$B$2,""))))</f>
        <v/>
      </c>
      <c r="AF53" t="str">
        <f>IF(ISBLANK(oldCoords!AF50),"",IF(oldCoords!AF50="&gt;",""""&amp;oldCoords!AF50,IF(AF$1="X",$B$3*oldCoords!AF50+newCoords!$B$1,IF(AF$1="Y",$B$4*oldCoords!AF50+newCoords!$B$2,""))))</f>
        <v/>
      </c>
      <c r="AG53" t="str">
        <f>IF(ISBLANK(oldCoords!AG50),"",IF(oldCoords!AG50="&gt;",""""&amp;oldCoords!AG50,IF(AG$1="X",$B$3*oldCoords!AG50+newCoords!$B$1,IF(AG$1="Y",$B$4*oldCoords!AG50+newCoords!$B$2,""))))</f>
        <v/>
      </c>
      <c r="AH53" t="str">
        <f>IF(ISBLANK(oldCoords!AH50),"",IF(oldCoords!AH50="&gt;",""""&amp;oldCoords!AH50,IF(AH$1="X",$B$3*oldCoords!AH50+newCoords!$B$1,IF(AH$1="Y",$B$4*oldCoords!AH50+newCoords!$B$2,""))))</f>
        <v/>
      </c>
      <c r="AI53" t="str">
        <f>IF(ISBLANK(oldCoords!AI50),"",IF(oldCoords!AI50="&gt;",""""&amp;oldCoords!AI50,IF(AI$1="X",$B$3*oldCoords!AI50+newCoords!$B$1,IF(AI$1="Y",$B$4*oldCoords!AI50+newCoords!$B$2,""))))</f>
        <v/>
      </c>
      <c r="AJ53" t="str">
        <f>IF(ISBLANK(oldCoords!AJ50),"",IF(oldCoords!AJ50="&gt;",""""&amp;oldCoords!AJ50,IF(AJ$1="X",$B$3*oldCoords!AJ50+newCoords!$B$1,IF(AJ$1="Y",$B$4*oldCoords!AJ50+newCoords!$B$2,""))))</f>
        <v/>
      </c>
      <c r="AK53" t="str">
        <f>IF(ISBLANK(oldCoords!AK50),"",IF(oldCoords!AK50="&gt;",""""&amp;oldCoords!AK50,IF(AK$1="X",$B$3*oldCoords!AK50+newCoords!$B$1,IF(AK$1="Y",$B$4*oldCoords!AK50+newCoords!$B$2,""))))</f>
        <v/>
      </c>
      <c r="AL53" t="str">
        <f>IF(ISBLANK(oldCoords!AL50),"",IF(oldCoords!AL50="&gt;",""""&amp;oldCoords!AL50,IF(AL$1="X",$B$3*oldCoords!AL50+newCoords!$B$1,IF(AL$1="Y",$B$4*oldCoords!AL50+newCoords!$B$2,""))))</f>
        <v/>
      </c>
      <c r="AM53" t="str">
        <f>IF(ISBLANK(oldCoords!AM50),"",IF(oldCoords!AM50="&gt;",""""&amp;oldCoords!AM50,IF(AM$1="X",$B$3*oldCoords!AM50+newCoords!$B$1,IF(AM$1="Y",$B$4*oldCoords!AM50+newCoords!$B$2,""))))</f>
        <v/>
      </c>
      <c r="AN53" t="str">
        <f>IF(ISBLANK(oldCoords!AN50),"",IF(oldCoords!AN50="&gt;",""""&amp;oldCoords!AN50,IF(AN$1="X",$B$3*oldCoords!AN50+newCoords!$B$1,IF(AN$1="Y",$B$4*oldCoords!AN50+newCoords!$B$2,""))))</f>
        <v/>
      </c>
      <c r="AO53" t="str">
        <f>IF(ISBLANK(oldCoords!AO50),"",IF(oldCoords!AO50="&gt;",""""&amp;oldCoords!AO50,IF(AO$1="X",$B$3*oldCoords!AO50+newCoords!$B$1,IF(AO$1="Y",$B$4*oldCoords!AO50+newCoords!$B$2,""))))</f>
        <v/>
      </c>
      <c r="AP53" t="str">
        <f>IF(ISBLANK(oldCoords!AP50),"",IF(oldCoords!AP50="&gt;",""""&amp;oldCoords!AP50,IF(AP$1="X",$B$3*oldCoords!AP50+newCoords!$B$1,IF(AP$1="Y",$B$4*oldCoords!AP50+newCoords!$B$2,""))))</f>
        <v/>
      </c>
      <c r="AQ53" t="str">
        <f>IF(ISBLANK(oldCoords!AQ50),"",IF(oldCoords!AQ50="&gt;",""""&amp;oldCoords!AQ50,IF(AQ$1="X",$B$3*oldCoords!AQ50+newCoords!$B$1,IF(AQ$1="Y",$B$4*oldCoords!AQ50+newCoords!$B$2,""))))</f>
        <v/>
      </c>
      <c r="AR53" t="str">
        <f>IF(ISBLANK(oldCoords!AR50),"",IF(oldCoords!AR50="&gt;",""""&amp;oldCoords!AR50,IF(AR$1="X",$B$3*oldCoords!AR50+newCoords!$B$1,IF(AR$1="Y",$B$4*oldCoords!AR50+newCoords!$B$2,""))))</f>
        <v/>
      </c>
      <c r="AS53" t="str">
        <f>IF(ISBLANK(oldCoords!AS50),"",IF(oldCoords!AS50="&gt;",""""&amp;oldCoords!AS50,IF(AS$1="X",$B$3*oldCoords!AS50+newCoords!$B$1,IF(AS$1="Y",$B$4*oldCoords!AS50+newCoords!$B$2,""))))</f>
        <v/>
      </c>
      <c r="AT53" t="str">
        <f>IF(ISBLANK(oldCoords!AT50),"",IF(oldCoords!AT50="&gt;",""""&amp;oldCoords!AT50,IF(AT$1="X",$B$3*oldCoords!AT50+newCoords!$B$1,IF(AT$1="Y",$B$4*oldCoords!AT50+newCoords!$B$2,""))))</f>
        <v/>
      </c>
      <c r="AU53" t="str">
        <f>IF(ISBLANK(oldCoords!AU50),"",IF(oldCoords!AU50="&gt;",""""&amp;oldCoords!AU50,IF(AU$1="X",$B$3*oldCoords!AU50+newCoords!$B$1,IF(AU$1="Y",$B$4*oldCoords!AU50+newCoords!$B$2,""))))</f>
        <v/>
      </c>
      <c r="AV53" t="str">
        <f>IF(ISBLANK(oldCoords!AV50),"",IF(oldCoords!AV50="&gt;",""""&amp;oldCoords!AV50,IF(AV$1="X",$B$3*oldCoords!AV50+newCoords!$B$1,IF(AV$1="Y",$B$4*oldCoords!AV50+newCoords!$B$2,""))))</f>
        <v/>
      </c>
      <c r="AW53" t="str">
        <f>IF(ISBLANK(oldCoords!AW50),"",IF(oldCoords!AW50="&gt;",""""&amp;oldCoords!AW50,IF(AW$1="X",$B$3*oldCoords!AW50+newCoords!$B$1,IF(AW$1="Y",$B$4*oldCoords!AW50+newCoords!$B$2,""))))</f>
        <v/>
      </c>
      <c r="AX53" t="str">
        <f>IF(ISBLANK(oldCoords!AX50),"",IF(oldCoords!AX50="&gt;",""""&amp;oldCoords!AX50,IF(AX$1="X",$B$3*oldCoords!AX50+newCoords!$B$1,IF(AX$1="Y",$B$4*oldCoords!AX50+newCoords!$B$2,""))))</f>
        <v/>
      </c>
      <c r="AY53" t="str">
        <f>IF(ISBLANK(oldCoords!AY50),"",IF(oldCoords!AY50="&gt;",""""&amp;oldCoords!AY50,IF(AY$1="X",$B$3*oldCoords!AY50+newCoords!$B$1,IF(AY$1="Y",$B$4*oldCoords!AY50+newCoords!$B$2,""))))</f>
        <v/>
      </c>
      <c r="AZ53" t="str">
        <f>IF(ISBLANK(oldCoords!AZ50),"",IF(oldCoords!AZ50="&gt;",""""&amp;oldCoords!AZ50,IF(AZ$1="X",$B$3*oldCoords!AZ50+newCoords!$B$1,IF(AZ$1="Y",$B$4*oldCoords!AZ50+newCoords!$B$2,""))))</f>
        <v/>
      </c>
      <c r="BA53" t="str">
        <f>IF(ISBLANK(oldCoords!BA50),"",IF(oldCoords!BA50="&gt;",""""&amp;oldCoords!BA50,IF(BA$1="X",$B$3*oldCoords!BA50+newCoords!$B$1,IF(BA$1="Y",$B$4*oldCoords!BA50+newCoords!$B$2,""))))</f>
        <v/>
      </c>
    </row>
    <row r="54" spans="2:53">
      <c r="B54" s="2" t="str">
        <f>+CONCATENATE(oldCoords!B51,"""",IF(""=(newCoords!C54),"",newCoords!C54 &amp; ","),IF(""=(newCoords!D54),"",newCoords!D54 &amp; ","),IF(""=(newCoords!E54),"",newCoords!E54 &amp; ","),IF(""=(newCoords!F54),"",newCoords!F54 &amp; ","),IF(""=(newCoords!G54),"",newCoords!G54 &amp; ","),IF(""=(newCoords!H54),"",newCoords!H54 &amp; ","),IF(""=(newCoords!I54),"",newCoords!I54 &amp; ","),IF(""=(newCoords!J54),"",newCoords!J54 &amp; ","),IF(""=(newCoords!K54),"",newCoords!K54 &amp; ","),IF(""=(newCoords!L54),"",newCoords!L54 &amp; ","),IF(""=(newCoords!M54),"",newCoords!M54 &amp; ","),IF(""=(newCoords!N54),"",newCoords!N54 &amp; ","),IF(""=(newCoords!O54),"",newCoords!O54 &amp; ","),IF(""=(newCoords!P54),"",newCoords!P54 &amp; ","),IF(""=(newCoords!Q54),"",newCoords!Q54 &amp; ","),IF(""=(newCoords!R54),"",newCoords!R54 &amp; ","),IF(""=(newCoords!S54),"",newCoords!S54 &amp; ","),IF(""=(newCoords!T54),"",newCoords!T54 &amp; ","),IF(""=(newCoords!U54),"",newCoords!U54 &amp; ","),IF(""=(newCoords!V54),"",newCoords!V54 &amp; ","),IF(""=(newCoords!W54),"",newCoords!W54 &amp; ","),IF(""=(newCoords!X54),"",newCoords!X54 &amp; ","),IF(""=(newCoords!Y54),"",newCoords!Y54 &amp; ","),IF(""=(newCoords!Z54),"",newCoords!Z54 &amp; ","),IF(""=(newCoords!AA54),"",newCoords!AA54 &amp; ","),IF(""=(newCoords!AB54),"",newCoords!AB54 &amp; ","),IF(""=(newCoords!AC54),"",newCoords!AC54 &amp; ","),IF(""=(newCoords!AD54),"",newCoords!AD54 &amp; ","),IF(""=(newCoords!AE54),"",newCoords!AE54 &amp; ","),IF(""=(newCoords!AF54),"",newCoords!AF54 &amp; ","),IF(""=(newCoords!AG54),"",newCoords!AG54 &amp; ","),IF(""=(newCoords!AH54),"",newCoords!AH54 &amp; ","),IF(""=(newCoords!AI54),"",newCoords!AI54 &amp; ","),IF(""=(newCoords!AJ54),"",newCoords!AJ54 &amp; ","),IF(""=(newCoords!AK54),"",newCoords!AK54 &amp; ","),IF(""=(newCoords!AL54),"",newCoords!AL54 &amp; ","),IF(""=(newCoords!AM54),"",newCoords!AM54 &amp; ","),IF(""=(newCoords!AN54),"",newCoords!AN54 &amp; ","),IF(""=(newCoords!AO54),"",newCoords!AO54 &amp; ","),IF(""=(newCoords!AP54),"",newCoords!AP54 &amp; ","),IF(""=(newCoords!AQ54),"",newCoords!AQ54 &amp; ","),IF(""=(newCoords!AR54),"",newCoords!AR54 &amp; ","),IF(""=(newCoords!AS54),"",newCoords!AS54 &amp; ","),IF(""=(newCoords!AT54),"",newCoords!AT54 &amp; ","),IF(""=(newCoords!AU54),"",newCoords!AU54 &amp; ","),IF(""=(newCoords!AV54),"",newCoords!AV54 &amp; ","),IF(""=(newCoords!AW54),"",newCoords!AW54 &amp; ","),IF(""=(newCoords!AX54),"",newCoords!AX54 &amp; ","),IF(""=(newCoords!AY54),"",newCoords!AY54 &amp; ","),IF(""=(newCoords!AZ54),"",newCoords!AZ54 &amp; ","),IF(""=(newCoords!BA54),"",newCoords!BA54 &amp; ","))</f>
        <v>&lt;area shape=poly href=@placeURL_AB@ coords="71.5555555555556,62.2222222222222,86.2222222222222,64.4444444444444,83.5555555555556,98.6666666666667,74.6666666666667,97.3333333333333,75.1111111111111,93.3333333333333,70.2222222222222,87.1111111111111,68.4444444444444,86.2222222222222,68.4444444444444,83.5555555555556,66.2222222222222,81.3333333333333,"&gt;,</v>
      </c>
      <c r="C54">
        <f>IF(ISBLANK(oldCoords!C51),"",IF(oldCoords!C51="&gt;",""""&amp;oldCoords!C51,IF(C$1="X",$B$3*oldCoords!C51+newCoords!$B$1,IF(C$1="Y",$B$4*oldCoords!C51+newCoords!$B$2,""))))</f>
        <v>71.555555555555557</v>
      </c>
      <c r="D54">
        <f>IF(ISBLANK(oldCoords!D51),"",IF(oldCoords!D51="&gt;",""""&amp;oldCoords!D51,IF(D$1="X",$B$3*oldCoords!D51+newCoords!$B$1,IF(D$1="Y",$B$4*oldCoords!D51+newCoords!$B$2,""))))</f>
        <v>62.222222222222221</v>
      </c>
      <c r="E54">
        <f>IF(ISBLANK(oldCoords!E51),"",IF(oldCoords!E51="&gt;",""""&amp;oldCoords!E51,IF(E$1="X",$B$3*oldCoords!E51+newCoords!$B$1,IF(E$1="Y",$B$4*oldCoords!E51+newCoords!$B$2,""))))</f>
        <v>86.222222222222214</v>
      </c>
      <c r="F54">
        <f>IF(ISBLANK(oldCoords!F51),"",IF(oldCoords!F51="&gt;",""""&amp;oldCoords!F51,IF(F$1="X",$B$3*oldCoords!F51+newCoords!$B$1,IF(F$1="Y",$B$4*oldCoords!F51+newCoords!$B$2,""))))</f>
        <v>64.444444444444443</v>
      </c>
      <c r="G54">
        <f>IF(ISBLANK(oldCoords!G51),"",IF(oldCoords!G51="&gt;",""""&amp;oldCoords!G51,IF(G$1="X",$B$3*oldCoords!G51+newCoords!$B$1,IF(G$1="Y",$B$4*oldCoords!G51+newCoords!$B$2,""))))</f>
        <v>83.555555555555557</v>
      </c>
      <c r="H54">
        <f>IF(ISBLANK(oldCoords!H51),"",IF(oldCoords!H51="&gt;",""""&amp;oldCoords!H51,IF(H$1="X",$B$3*oldCoords!H51+newCoords!$B$1,IF(H$1="Y",$B$4*oldCoords!H51+newCoords!$B$2,""))))</f>
        <v>98.666666666666657</v>
      </c>
      <c r="I54">
        <f>IF(ISBLANK(oldCoords!I51),"",IF(oldCoords!I51="&gt;",""""&amp;oldCoords!I51,IF(I$1="X",$B$3*oldCoords!I51+newCoords!$B$1,IF(I$1="Y",$B$4*oldCoords!I51+newCoords!$B$2,""))))</f>
        <v>74.666666666666657</v>
      </c>
      <c r="J54">
        <f>IF(ISBLANK(oldCoords!J51),"",IF(oldCoords!J51="&gt;",""""&amp;oldCoords!J51,IF(J$1="X",$B$3*oldCoords!J51+newCoords!$B$1,IF(J$1="Y",$B$4*oldCoords!J51+newCoords!$B$2,""))))</f>
        <v>97.333333333333329</v>
      </c>
      <c r="K54">
        <f>IF(ISBLANK(oldCoords!K51),"",IF(oldCoords!K51="&gt;",""""&amp;oldCoords!K51,IF(K$1="X",$B$3*oldCoords!K51+newCoords!$B$1,IF(K$1="Y",$B$4*oldCoords!K51+newCoords!$B$2,""))))</f>
        <v>75.1111111111111</v>
      </c>
      <c r="L54">
        <f>IF(ISBLANK(oldCoords!L51),"",IF(oldCoords!L51="&gt;",""""&amp;oldCoords!L51,IF(L$1="X",$B$3*oldCoords!L51+newCoords!$B$1,IF(L$1="Y",$B$4*oldCoords!L51+newCoords!$B$2,""))))</f>
        <v>93.333333333333329</v>
      </c>
      <c r="M54">
        <f>IF(ISBLANK(oldCoords!M51),"",IF(oldCoords!M51="&gt;",""""&amp;oldCoords!M51,IF(M$1="X",$B$3*oldCoords!M51+newCoords!$B$1,IF(M$1="Y",$B$4*oldCoords!M51+newCoords!$B$2,""))))</f>
        <v>70.222222222222214</v>
      </c>
      <c r="N54">
        <f>IF(ISBLANK(oldCoords!N51),"",IF(oldCoords!N51="&gt;",""""&amp;oldCoords!N51,IF(N$1="X",$B$3*oldCoords!N51+newCoords!$B$1,IF(N$1="Y",$B$4*oldCoords!N51+newCoords!$B$2,""))))</f>
        <v>87.1111111111111</v>
      </c>
      <c r="O54">
        <f>IF(ISBLANK(oldCoords!O51),"",IF(oldCoords!O51="&gt;",""""&amp;oldCoords!O51,IF(O$1="X",$B$3*oldCoords!O51+newCoords!$B$1,IF(O$1="Y",$B$4*oldCoords!O51+newCoords!$B$2,""))))</f>
        <v>68.444444444444443</v>
      </c>
      <c r="P54">
        <f>IF(ISBLANK(oldCoords!P51),"",IF(oldCoords!P51="&gt;",""""&amp;oldCoords!P51,IF(P$1="X",$B$3*oldCoords!P51+newCoords!$B$1,IF(P$1="Y",$B$4*oldCoords!P51+newCoords!$B$2,""))))</f>
        <v>86.222222222222214</v>
      </c>
      <c r="Q54">
        <f>IF(ISBLANK(oldCoords!Q51),"",IF(oldCoords!Q51="&gt;",""""&amp;oldCoords!Q51,IF(Q$1="X",$B$3*oldCoords!Q51+newCoords!$B$1,IF(Q$1="Y",$B$4*oldCoords!Q51+newCoords!$B$2,""))))</f>
        <v>68.444444444444443</v>
      </c>
      <c r="R54">
        <f>IF(ISBLANK(oldCoords!R51),"",IF(oldCoords!R51="&gt;",""""&amp;oldCoords!R51,IF(R$1="X",$B$3*oldCoords!R51+newCoords!$B$1,IF(R$1="Y",$B$4*oldCoords!R51+newCoords!$B$2,""))))</f>
        <v>83.555555555555557</v>
      </c>
      <c r="S54">
        <f>IF(ISBLANK(oldCoords!S51),"",IF(oldCoords!S51="&gt;",""""&amp;oldCoords!S51,IF(S$1="X",$B$3*oldCoords!S51+newCoords!$B$1,IF(S$1="Y",$B$4*oldCoords!S51+newCoords!$B$2,""))))</f>
        <v>66.222222222222214</v>
      </c>
      <c r="T54">
        <f>IF(ISBLANK(oldCoords!T51),"",IF(oldCoords!T51="&gt;",""""&amp;oldCoords!T51,IF(T$1="X",$B$3*oldCoords!T51+newCoords!$B$1,IF(T$1="Y",$B$4*oldCoords!T51+newCoords!$B$2,""))))</f>
        <v>81.333333333333329</v>
      </c>
      <c r="U54" t="str">
        <f>IF(ISBLANK(oldCoords!U51),"",IF(oldCoords!U51="&gt;",""""&amp;oldCoords!U51,IF(U$1="X",$B$3*oldCoords!U51+newCoords!$B$1,IF(U$1="Y",$B$4*oldCoords!U51+newCoords!$B$2,""))))</f>
        <v>"&gt;</v>
      </c>
      <c r="V54" t="str">
        <f>IF(ISBLANK(oldCoords!V51),"",IF(oldCoords!V51="&gt;",""""&amp;oldCoords!V51,IF(V$1="X",$B$3*oldCoords!V51+newCoords!$B$1,IF(V$1="Y",$B$4*oldCoords!V51+newCoords!$B$2,""))))</f>
        <v/>
      </c>
      <c r="W54" t="str">
        <f>IF(ISBLANK(oldCoords!W51),"",IF(oldCoords!W51="&gt;",""""&amp;oldCoords!W51,IF(W$1="X",$B$3*oldCoords!W51+newCoords!$B$1,IF(W$1="Y",$B$4*oldCoords!W51+newCoords!$B$2,""))))</f>
        <v/>
      </c>
      <c r="X54" t="str">
        <f>IF(ISBLANK(oldCoords!X51),"",IF(oldCoords!X51="&gt;",""""&amp;oldCoords!X51,IF(X$1="X",$B$3*oldCoords!X51+newCoords!$B$1,IF(X$1="Y",$B$4*oldCoords!X51+newCoords!$B$2,""))))</f>
        <v/>
      </c>
      <c r="Y54" t="str">
        <f>IF(ISBLANK(oldCoords!Y51),"",IF(oldCoords!Y51="&gt;",""""&amp;oldCoords!Y51,IF(Y$1="X",$B$3*oldCoords!Y51+newCoords!$B$1,IF(Y$1="Y",$B$4*oldCoords!Y51+newCoords!$B$2,""))))</f>
        <v/>
      </c>
      <c r="Z54" t="str">
        <f>IF(ISBLANK(oldCoords!Z51),"",IF(oldCoords!Z51="&gt;",""""&amp;oldCoords!Z51,IF(Z$1="X",$B$3*oldCoords!Z51+newCoords!$B$1,IF(Z$1="Y",$B$4*oldCoords!Z51+newCoords!$B$2,""))))</f>
        <v/>
      </c>
      <c r="AA54" t="str">
        <f>IF(ISBLANK(oldCoords!AA51),"",IF(oldCoords!AA51="&gt;",""""&amp;oldCoords!AA51,IF(AA$1="X",$B$3*oldCoords!AA51+newCoords!$B$1,IF(AA$1="Y",$B$4*oldCoords!AA51+newCoords!$B$2,""))))</f>
        <v/>
      </c>
      <c r="AB54" t="str">
        <f>IF(ISBLANK(oldCoords!AB51),"",IF(oldCoords!AB51="&gt;",""""&amp;oldCoords!AB51,IF(AB$1="X",$B$3*oldCoords!AB51+newCoords!$B$1,IF(AB$1="Y",$B$4*oldCoords!AB51+newCoords!$B$2,""))))</f>
        <v/>
      </c>
      <c r="AC54" t="str">
        <f>IF(ISBLANK(oldCoords!AC51),"",IF(oldCoords!AC51="&gt;",""""&amp;oldCoords!AC51,IF(AC$1="X",$B$3*oldCoords!AC51+newCoords!$B$1,IF(AC$1="Y",$B$4*oldCoords!AC51+newCoords!$B$2,""))))</f>
        <v/>
      </c>
      <c r="AD54" t="str">
        <f>IF(ISBLANK(oldCoords!AD51),"",IF(oldCoords!AD51="&gt;",""""&amp;oldCoords!AD51,IF(AD$1="X",$B$3*oldCoords!AD51+newCoords!$B$1,IF(AD$1="Y",$B$4*oldCoords!AD51+newCoords!$B$2,""))))</f>
        <v/>
      </c>
      <c r="AE54" t="str">
        <f>IF(ISBLANK(oldCoords!AE51),"",IF(oldCoords!AE51="&gt;",""""&amp;oldCoords!AE51,IF(AE$1="X",$B$3*oldCoords!AE51+newCoords!$B$1,IF(AE$1="Y",$B$4*oldCoords!AE51+newCoords!$B$2,""))))</f>
        <v/>
      </c>
      <c r="AF54" t="str">
        <f>IF(ISBLANK(oldCoords!AF51),"",IF(oldCoords!AF51="&gt;",""""&amp;oldCoords!AF51,IF(AF$1="X",$B$3*oldCoords!AF51+newCoords!$B$1,IF(AF$1="Y",$B$4*oldCoords!AF51+newCoords!$B$2,""))))</f>
        <v/>
      </c>
      <c r="AG54" t="str">
        <f>IF(ISBLANK(oldCoords!AG51),"",IF(oldCoords!AG51="&gt;",""""&amp;oldCoords!AG51,IF(AG$1="X",$B$3*oldCoords!AG51+newCoords!$B$1,IF(AG$1="Y",$B$4*oldCoords!AG51+newCoords!$B$2,""))))</f>
        <v/>
      </c>
      <c r="AH54" t="str">
        <f>IF(ISBLANK(oldCoords!AH51),"",IF(oldCoords!AH51="&gt;",""""&amp;oldCoords!AH51,IF(AH$1="X",$B$3*oldCoords!AH51+newCoords!$B$1,IF(AH$1="Y",$B$4*oldCoords!AH51+newCoords!$B$2,""))))</f>
        <v/>
      </c>
      <c r="AI54" t="str">
        <f>IF(ISBLANK(oldCoords!AI51),"",IF(oldCoords!AI51="&gt;",""""&amp;oldCoords!AI51,IF(AI$1="X",$B$3*oldCoords!AI51+newCoords!$B$1,IF(AI$1="Y",$B$4*oldCoords!AI51+newCoords!$B$2,""))))</f>
        <v/>
      </c>
      <c r="AJ54" t="str">
        <f>IF(ISBLANK(oldCoords!AJ51),"",IF(oldCoords!AJ51="&gt;",""""&amp;oldCoords!AJ51,IF(AJ$1="X",$B$3*oldCoords!AJ51+newCoords!$B$1,IF(AJ$1="Y",$B$4*oldCoords!AJ51+newCoords!$B$2,""))))</f>
        <v/>
      </c>
      <c r="AK54" t="str">
        <f>IF(ISBLANK(oldCoords!AK51),"",IF(oldCoords!AK51="&gt;",""""&amp;oldCoords!AK51,IF(AK$1="X",$B$3*oldCoords!AK51+newCoords!$B$1,IF(AK$1="Y",$B$4*oldCoords!AK51+newCoords!$B$2,""))))</f>
        <v/>
      </c>
      <c r="AL54" t="str">
        <f>IF(ISBLANK(oldCoords!AL51),"",IF(oldCoords!AL51="&gt;",""""&amp;oldCoords!AL51,IF(AL$1="X",$B$3*oldCoords!AL51+newCoords!$B$1,IF(AL$1="Y",$B$4*oldCoords!AL51+newCoords!$B$2,""))))</f>
        <v/>
      </c>
      <c r="AM54" t="str">
        <f>IF(ISBLANK(oldCoords!AM51),"",IF(oldCoords!AM51="&gt;",""""&amp;oldCoords!AM51,IF(AM$1="X",$B$3*oldCoords!AM51+newCoords!$B$1,IF(AM$1="Y",$B$4*oldCoords!AM51+newCoords!$B$2,""))))</f>
        <v/>
      </c>
      <c r="AN54" t="str">
        <f>IF(ISBLANK(oldCoords!AN51),"",IF(oldCoords!AN51="&gt;",""""&amp;oldCoords!AN51,IF(AN$1="X",$B$3*oldCoords!AN51+newCoords!$B$1,IF(AN$1="Y",$B$4*oldCoords!AN51+newCoords!$B$2,""))))</f>
        <v/>
      </c>
      <c r="AO54" t="str">
        <f>IF(ISBLANK(oldCoords!AO51),"",IF(oldCoords!AO51="&gt;",""""&amp;oldCoords!AO51,IF(AO$1="X",$B$3*oldCoords!AO51+newCoords!$B$1,IF(AO$1="Y",$B$4*oldCoords!AO51+newCoords!$B$2,""))))</f>
        <v/>
      </c>
      <c r="AP54" t="str">
        <f>IF(ISBLANK(oldCoords!AP51),"",IF(oldCoords!AP51="&gt;",""""&amp;oldCoords!AP51,IF(AP$1="X",$B$3*oldCoords!AP51+newCoords!$B$1,IF(AP$1="Y",$B$4*oldCoords!AP51+newCoords!$B$2,""))))</f>
        <v/>
      </c>
      <c r="AQ54" t="str">
        <f>IF(ISBLANK(oldCoords!AQ51),"",IF(oldCoords!AQ51="&gt;",""""&amp;oldCoords!AQ51,IF(AQ$1="X",$B$3*oldCoords!AQ51+newCoords!$B$1,IF(AQ$1="Y",$B$4*oldCoords!AQ51+newCoords!$B$2,""))))</f>
        <v/>
      </c>
      <c r="AR54" t="str">
        <f>IF(ISBLANK(oldCoords!AR51),"",IF(oldCoords!AR51="&gt;",""""&amp;oldCoords!AR51,IF(AR$1="X",$B$3*oldCoords!AR51+newCoords!$B$1,IF(AR$1="Y",$B$4*oldCoords!AR51+newCoords!$B$2,""))))</f>
        <v/>
      </c>
      <c r="AS54" t="str">
        <f>IF(ISBLANK(oldCoords!AS51),"",IF(oldCoords!AS51="&gt;",""""&amp;oldCoords!AS51,IF(AS$1="X",$B$3*oldCoords!AS51+newCoords!$B$1,IF(AS$1="Y",$B$4*oldCoords!AS51+newCoords!$B$2,""))))</f>
        <v/>
      </c>
      <c r="AT54" t="str">
        <f>IF(ISBLANK(oldCoords!AT51),"",IF(oldCoords!AT51="&gt;",""""&amp;oldCoords!AT51,IF(AT$1="X",$B$3*oldCoords!AT51+newCoords!$B$1,IF(AT$1="Y",$B$4*oldCoords!AT51+newCoords!$B$2,""))))</f>
        <v/>
      </c>
      <c r="AU54" t="str">
        <f>IF(ISBLANK(oldCoords!AU51),"",IF(oldCoords!AU51="&gt;",""""&amp;oldCoords!AU51,IF(AU$1="X",$B$3*oldCoords!AU51+newCoords!$B$1,IF(AU$1="Y",$B$4*oldCoords!AU51+newCoords!$B$2,""))))</f>
        <v/>
      </c>
      <c r="AV54" t="str">
        <f>IF(ISBLANK(oldCoords!AV51),"",IF(oldCoords!AV51="&gt;",""""&amp;oldCoords!AV51,IF(AV$1="X",$B$3*oldCoords!AV51+newCoords!$B$1,IF(AV$1="Y",$B$4*oldCoords!AV51+newCoords!$B$2,""))))</f>
        <v/>
      </c>
      <c r="AW54" t="str">
        <f>IF(ISBLANK(oldCoords!AW51),"",IF(oldCoords!AW51="&gt;",""""&amp;oldCoords!AW51,IF(AW$1="X",$B$3*oldCoords!AW51+newCoords!$B$1,IF(AW$1="Y",$B$4*oldCoords!AW51+newCoords!$B$2,""))))</f>
        <v/>
      </c>
      <c r="AX54" t="str">
        <f>IF(ISBLANK(oldCoords!AX51),"",IF(oldCoords!AX51="&gt;",""""&amp;oldCoords!AX51,IF(AX$1="X",$B$3*oldCoords!AX51+newCoords!$B$1,IF(AX$1="Y",$B$4*oldCoords!AX51+newCoords!$B$2,""))))</f>
        <v/>
      </c>
      <c r="AY54" t="str">
        <f>IF(ISBLANK(oldCoords!AY51),"",IF(oldCoords!AY51="&gt;",""""&amp;oldCoords!AY51,IF(AY$1="X",$B$3*oldCoords!AY51+newCoords!$B$1,IF(AY$1="Y",$B$4*oldCoords!AY51+newCoords!$B$2,""))))</f>
        <v/>
      </c>
      <c r="AZ54" t="str">
        <f>IF(ISBLANK(oldCoords!AZ51),"",IF(oldCoords!AZ51="&gt;",""""&amp;oldCoords!AZ51,IF(AZ$1="X",$B$3*oldCoords!AZ51+newCoords!$B$1,IF(AZ$1="Y",$B$4*oldCoords!AZ51+newCoords!$B$2,""))))</f>
        <v/>
      </c>
      <c r="BA54" t="str">
        <f>IF(ISBLANK(oldCoords!BA51),"",IF(oldCoords!BA51="&gt;",""""&amp;oldCoords!BA51,IF(BA$1="X",$B$3*oldCoords!BA51+newCoords!$B$1,IF(BA$1="Y",$B$4*oldCoords!BA51+newCoords!$B$2,""))))</f>
        <v/>
      </c>
    </row>
    <row r="55" spans="2:53">
      <c r="B55" s="2" t="str">
        <f>+CONCATENATE(oldCoords!B52,"""",IF(""=(newCoords!C55),"",newCoords!C55 &amp; ","),IF(""=(newCoords!D55),"",newCoords!D55 &amp; ","),IF(""=(newCoords!E55),"",newCoords!E55 &amp; ","),IF(""=(newCoords!F55),"",newCoords!F55 &amp; ","),IF(""=(newCoords!G55),"",newCoords!G55 &amp; ","),IF(""=(newCoords!H55),"",newCoords!H55 &amp; ","),IF(""=(newCoords!I55),"",newCoords!I55 &amp; ","),IF(""=(newCoords!J55),"",newCoords!J55 &amp; ","),IF(""=(newCoords!K55),"",newCoords!K55 &amp; ","),IF(""=(newCoords!L55),"",newCoords!L55 &amp; ","),IF(""=(newCoords!M55),"",newCoords!M55 &amp; ","),IF(""=(newCoords!N55),"",newCoords!N55 &amp; ","),IF(""=(newCoords!O55),"",newCoords!O55 &amp; ","),IF(""=(newCoords!P55),"",newCoords!P55 &amp; ","),IF(""=(newCoords!Q55),"",newCoords!Q55 &amp; ","),IF(""=(newCoords!R55),"",newCoords!R55 &amp; ","),IF(""=(newCoords!S55),"",newCoords!S55 &amp; ","),IF(""=(newCoords!T55),"",newCoords!T55 &amp; ","),IF(""=(newCoords!U55),"",newCoords!U55 &amp; ","),IF(""=(newCoords!V55),"",newCoords!V55 &amp; ","),IF(""=(newCoords!W55),"",newCoords!W55 &amp; ","),IF(""=(newCoords!X55),"",newCoords!X55 &amp; ","),IF(""=(newCoords!Y55),"",newCoords!Y55 &amp; ","),IF(""=(newCoords!Z55),"",newCoords!Z55 &amp; ","),IF(""=(newCoords!AA55),"",newCoords!AA55 &amp; ","),IF(""=(newCoords!AB55),"",newCoords!AB55 &amp; ","),IF(""=(newCoords!AC55),"",newCoords!AC55 &amp; ","),IF(""=(newCoords!AD55),"",newCoords!AD55 &amp; ","),IF(""=(newCoords!AE55),"",newCoords!AE55 &amp; ","),IF(""=(newCoords!AF55),"",newCoords!AF55 &amp; ","),IF(""=(newCoords!AG55),"",newCoords!AG55 &amp; ","),IF(""=(newCoords!AH55),"",newCoords!AH55 &amp; ","),IF(""=(newCoords!AI55),"",newCoords!AI55 &amp; ","),IF(""=(newCoords!AJ55),"",newCoords!AJ55 &amp; ","),IF(""=(newCoords!AK55),"",newCoords!AK55 &amp; ","),IF(""=(newCoords!AL55),"",newCoords!AL55 &amp; ","),IF(""=(newCoords!AM55),"",newCoords!AM55 &amp; ","),IF(""=(newCoords!AN55),"",newCoords!AN55 &amp; ","),IF(""=(newCoords!AO55),"",newCoords!AO55 &amp; ","),IF(""=(newCoords!AP55),"",newCoords!AP55 &amp; ","),IF(""=(newCoords!AQ55),"",newCoords!AQ55 &amp; ","),IF(""=(newCoords!AR55),"",newCoords!AR55 &amp; ","),IF(""=(newCoords!AS55),"",newCoords!AS55 &amp; ","),IF(""=(newCoords!AT55),"",newCoords!AT55 &amp; ","),IF(""=(newCoords!AU55),"",newCoords!AU55 &amp; ","),IF(""=(newCoords!AV55),"",newCoords!AV55 &amp; ","),IF(""=(newCoords!AW55),"",newCoords!AW55 &amp; ","),IF(""=(newCoords!AX55),"",newCoords!AX55 &amp; ","),IF(""=(newCoords!AY55),"",newCoords!AY55 &amp; ","),IF(""=(newCoords!AZ55),"",newCoords!AZ55 &amp; ","),IF(""=(newCoords!BA55),"",newCoords!BA55 &amp; ","))</f>
        <v>&lt;area shape=poly href=@placeURL_BC@ coords="44,54.2222222222222,64,61.7777777777778,70.2222222222222,62.6666666666667,64.8888888888889,81.3333333333333,67.1111111111111,84,67.1111111111111,87.5555555555556,73.3333333333333,94.2222222222222,73.3333333333333,97.3333333333333,56.4444444444444,95.1111111111111,56,97.3333333333333,52.8888888888889,96,48,87.5555555555556,44,81.3333333333333,42.6666666666667,73.3333333333333,48.8888888888889,74.6666666666667,52,71.5555555555556,48.4444444444444,66.6666666666667,48.4444444444444,58.6666666666667,46.6666666666667,56,44,56.4444444444444,"&gt;,</v>
      </c>
      <c r="C55">
        <f>IF(ISBLANK(oldCoords!C52),"",IF(oldCoords!C52="&gt;",""""&amp;oldCoords!C52,IF(C$1="X",$B$3*oldCoords!C52+newCoords!$B$1,IF(C$1="Y",$B$4*oldCoords!C52+newCoords!$B$2,""))))</f>
        <v>44</v>
      </c>
      <c r="D55">
        <f>IF(ISBLANK(oldCoords!D52),"",IF(oldCoords!D52="&gt;",""""&amp;oldCoords!D52,IF(D$1="X",$B$3*oldCoords!D52+newCoords!$B$1,IF(D$1="Y",$B$4*oldCoords!D52+newCoords!$B$2,""))))</f>
        <v>54.222222222222221</v>
      </c>
      <c r="E55">
        <f>IF(ISBLANK(oldCoords!E52),"",IF(oldCoords!E52="&gt;",""""&amp;oldCoords!E52,IF(E$1="X",$B$3*oldCoords!E52+newCoords!$B$1,IF(E$1="Y",$B$4*oldCoords!E52+newCoords!$B$2,""))))</f>
        <v>64</v>
      </c>
      <c r="F55">
        <f>IF(ISBLANK(oldCoords!F52),"",IF(oldCoords!F52="&gt;",""""&amp;oldCoords!F52,IF(F$1="X",$B$3*oldCoords!F52+newCoords!$B$1,IF(F$1="Y",$B$4*oldCoords!F52+newCoords!$B$2,""))))</f>
        <v>61.777777777777771</v>
      </c>
      <c r="G55">
        <f>IF(ISBLANK(oldCoords!G52),"",IF(oldCoords!G52="&gt;",""""&amp;oldCoords!G52,IF(G$1="X",$B$3*oldCoords!G52+newCoords!$B$1,IF(G$1="Y",$B$4*oldCoords!G52+newCoords!$B$2,""))))</f>
        <v>70.222222222222214</v>
      </c>
      <c r="H55">
        <f>IF(ISBLANK(oldCoords!H52),"",IF(oldCoords!H52="&gt;",""""&amp;oldCoords!H52,IF(H$1="X",$B$3*oldCoords!H52+newCoords!$B$1,IF(H$1="Y",$B$4*oldCoords!H52+newCoords!$B$2,""))))</f>
        <v>62.666666666666664</v>
      </c>
      <c r="I55">
        <f>IF(ISBLANK(oldCoords!I52),"",IF(oldCoords!I52="&gt;",""""&amp;oldCoords!I52,IF(I$1="X",$B$3*oldCoords!I52+newCoords!$B$1,IF(I$1="Y",$B$4*oldCoords!I52+newCoords!$B$2,""))))</f>
        <v>64.888888888888886</v>
      </c>
      <c r="J55">
        <f>IF(ISBLANK(oldCoords!J52),"",IF(oldCoords!J52="&gt;",""""&amp;oldCoords!J52,IF(J$1="X",$B$3*oldCoords!J52+newCoords!$B$1,IF(J$1="Y",$B$4*oldCoords!J52+newCoords!$B$2,""))))</f>
        <v>81.333333333333329</v>
      </c>
      <c r="K55">
        <f>IF(ISBLANK(oldCoords!K52),"",IF(oldCoords!K52="&gt;",""""&amp;oldCoords!K52,IF(K$1="X",$B$3*oldCoords!K52+newCoords!$B$1,IF(K$1="Y",$B$4*oldCoords!K52+newCoords!$B$2,""))))</f>
        <v>67.111111111111114</v>
      </c>
      <c r="L55">
        <f>IF(ISBLANK(oldCoords!L52),"",IF(oldCoords!L52="&gt;",""""&amp;oldCoords!L52,IF(L$1="X",$B$3*oldCoords!L52+newCoords!$B$1,IF(L$1="Y",$B$4*oldCoords!L52+newCoords!$B$2,""))))</f>
        <v>84</v>
      </c>
      <c r="M55">
        <f>IF(ISBLANK(oldCoords!M52),"",IF(oldCoords!M52="&gt;",""""&amp;oldCoords!M52,IF(M$1="X",$B$3*oldCoords!M52+newCoords!$B$1,IF(M$1="Y",$B$4*oldCoords!M52+newCoords!$B$2,""))))</f>
        <v>67.111111111111114</v>
      </c>
      <c r="N55">
        <f>IF(ISBLANK(oldCoords!N52),"",IF(oldCoords!N52="&gt;",""""&amp;oldCoords!N52,IF(N$1="X",$B$3*oldCoords!N52+newCoords!$B$1,IF(N$1="Y",$B$4*oldCoords!N52+newCoords!$B$2,""))))</f>
        <v>87.555555555555557</v>
      </c>
      <c r="O55">
        <f>IF(ISBLANK(oldCoords!O52),"",IF(oldCoords!O52="&gt;",""""&amp;oldCoords!O52,IF(O$1="X",$B$3*oldCoords!O52+newCoords!$B$1,IF(O$1="Y",$B$4*oldCoords!O52+newCoords!$B$2,""))))</f>
        <v>73.333333333333329</v>
      </c>
      <c r="P55">
        <f>IF(ISBLANK(oldCoords!P52),"",IF(oldCoords!P52="&gt;",""""&amp;oldCoords!P52,IF(P$1="X",$B$3*oldCoords!P52+newCoords!$B$1,IF(P$1="Y",$B$4*oldCoords!P52+newCoords!$B$2,""))))</f>
        <v>94.222222222222214</v>
      </c>
      <c r="Q55">
        <f>IF(ISBLANK(oldCoords!Q52),"",IF(oldCoords!Q52="&gt;",""""&amp;oldCoords!Q52,IF(Q$1="X",$B$3*oldCoords!Q52+newCoords!$B$1,IF(Q$1="Y",$B$4*oldCoords!Q52+newCoords!$B$2,""))))</f>
        <v>73.333333333333329</v>
      </c>
      <c r="R55">
        <f>IF(ISBLANK(oldCoords!R52),"",IF(oldCoords!R52="&gt;",""""&amp;oldCoords!R52,IF(R$1="X",$B$3*oldCoords!R52+newCoords!$B$1,IF(R$1="Y",$B$4*oldCoords!R52+newCoords!$B$2,""))))</f>
        <v>97.333333333333329</v>
      </c>
      <c r="S55">
        <f>IF(ISBLANK(oldCoords!S52),"",IF(oldCoords!S52="&gt;",""""&amp;oldCoords!S52,IF(S$1="X",$B$3*oldCoords!S52+newCoords!$B$1,IF(S$1="Y",$B$4*oldCoords!S52+newCoords!$B$2,""))))</f>
        <v>56.444444444444443</v>
      </c>
      <c r="T55">
        <f>IF(ISBLANK(oldCoords!T52),"",IF(oldCoords!T52="&gt;",""""&amp;oldCoords!T52,IF(T$1="X",$B$3*oldCoords!T52+newCoords!$B$1,IF(T$1="Y",$B$4*oldCoords!T52+newCoords!$B$2,""))))</f>
        <v>95.1111111111111</v>
      </c>
      <c r="U55">
        <f>IF(ISBLANK(oldCoords!U52),"",IF(oldCoords!U52="&gt;",""""&amp;oldCoords!U52,IF(U$1="X",$B$3*oldCoords!U52+newCoords!$B$1,IF(U$1="Y",$B$4*oldCoords!U52+newCoords!$B$2,""))))</f>
        <v>56</v>
      </c>
      <c r="V55">
        <f>IF(ISBLANK(oldCoords!V52),"",IF(oldCoords!V52="&gt;",""""&amp;oldCoords!V52,IF(V$1="X",$B$3*oldCoords!V52+newCoords!$B$1,IF(V$1="Y",$B$4*oldCoords!V52+newCoords!$B$2,""))))</f>
        <v>97.333333333333329</v>
      </c>
      <c r="W55">
        <f>IF(ISBLANK(oldCoords!W52),"",IF(oldCoords!W52="&gt;",""""&amp;oldCoords!W52,IF(W$1="X",$B$3*oldCoords!W52+newCoords!$B$1,IF(W$1="Y",$B$4*oldCoords!W52+newCoords!$B$2,""))))</f>
        <v>52.888888888888886</v>
      </c>
      <c r="X55">
        <f>IF(ISBLANK(oldCoords!X52),"",IF(oldCoords!X52="&gt;",""""&amp;oldCoords!X52,IF(X$1="X",$B$3*oldCoords!X52+newCoords!$B$1,IF(X$1="Y",$B$4*oldCoords!X52+newCoords!$B$2,""))))</f>
        <v>96</v>
      </c>
      <c r="Y55">
        <f>IF(ISBLANK(oldCoords!Y52),"",IF(oldCoords!Y52="&gt;",""""&amp;oldCoords!Y52,IF(Y$1="X",$B$3*oldCoords!Y52+newCoords!$B$1,IF(Y$1="Y",$B$4*oldCoords!Y52+newCoords!$B$2,""))))</f>
        <v>48</v>
      </c>
      <c r="Z55">
        <f>IF(ISBLANK(oldCoords!Z52),"",IF(oldCoords!Z52="&gt;",""""&amp;oldCoords!Z52,IF(Z$1="X",$B$3*oldCoords!Z52+newCoords!$B$1,IF(Z$1="Y",$B$4*oldCoords!Z52+newCoords!$B$2,""))))</f>
        <v>87.555555555555557</v>
      </c>
      <c r="AA55">
        <f>IF(ISBLANK(oldCoords!AA52),"",IF(oldCoords!AA52="&gt;",""""&amp;oldCoords!AA52,IF(AA$1="X",$B$3*oldCoords!AA52+newCoords!$B$1,IF(AA$1="Y",$B$4*oldCoords!AA52+newCoords!$B$2,""))))</f>
        <v>44</v>
      </c>
      <c r="AB55">
        <f>IF(ISBLANK(oldCoords!AB52),"",IF(oldCoords!AB52="&gt;",""""&amp;oldCoords!AB52,IF(AB$1="X",$B$3*oldCoords!AB52+newCoords!$B$1,IF(AB$1="Y",$B$4*oldCoords!AB52+newCoords!$B$2,""))))</f>
        <v>81.333333333333329</v>
      </c>
      <c r="AC55">
        <f>IF(ISBLANK(oldCoords!AC52),"",IF(oldCoords!AC52="&gt;",""""&amp;oldCoords!AC52,IF(AC$1="X",$B$3*oldCoords!AC52+newCoords!$B$1,IF(AC$1="Y",$B$4*oldCoords!AC52+newCoords!$B$2,""))))</f>
        <v>42.666666666666664</v>
      </c>
      <c r="AD55">
        <f>IF(ISBLANK(oldCoords!AD52),"",IF(oldCoords!AD52="&gt;",""""&amp;oldCoords!AD52,IF(AD$1="X",$B$3*oldCoords!AD52+newCoords!$B$1,IF(AD$1="Y",$B$4*oldCoords!AD52+newCoords!$B$2,""))))</f>
        <v>73.333333333333329</v>
      </c>
      <c r="AE55">
        <f>IF(ISBLANK(oldCoords!AE52),"",IF(oldCoords!AE52="&gt;",""""&amp;oldCoords!AE52,IF(AE$1="X",$B$3*oldCoords!AE52+newCoords!$B$1,IF(AE$1="Y",$B$4*oldCoords!AE52+newCoords!$B$2,""))))</f>
        <v>48.888888888888886</v>
      </c>
      <c r="AF55">
        <f>IF(ISBLANK(oldCoords!AF52),"",IF(oldCoords!AF52="&gt;",""""&amp;oldCoords!AF52,IF(AF$1="X",$B$3*oldCoords!AF52+newCoords!$B$1,IF(AF$1="Y",$B$4*oldCoords!AF52+newCoords!$B$2,""))))</f>
        <v>74.666666666666657</v>
      </c>
      <c r="AG55">
        <f>IF(ISBLANK(oldCoords!AG52),"",IF(oldCoords!AG52="&gt;",""""&amp;oldCoords!AG52,IF(AG$1="X",$B$3*oldCoords!AG52+newCoords!$B$1,IF(AG$1="Y",$B$4*oldCoords!AG52+newCoords!$B$2,""))))</f>
        <v>52</v>
      </c>
      <c r="AH55">
        <f>IF(ISBLANK(oldCoords!AH52),"",IF(oldCoords!AH52="&gt;",""""&amp;oldCoords!AH52,IF(AH$1="X",$B$3*oldCoords!AH52+newCoords!$B$1,IF(AH$1="Y",$B$4*oldCoords!AH52+newCoords!$B$2,""))))</f>
        <v>71.555555555555557</v>
      </c>
      <c r="AI55">
        <f>IF(ISBLANK(oldCoords!AI52),"",IF(oldCoords!AI52="&gt;",""""&amp;oldCoords!AI52,IF(AI$1="X",$B$3*oldCoords!AI52+newCoords!$B$1,IF(AI$1="Y",$B$4*oldCoords!AI52+newCoords!$B$2,""))))</f>
        <v>48.444444444444443</v>
      </c>
      <c r="AJ55">
        <f>IF(ISBLANK(oldCoords!AJ52),"",IF(oldCoords!AJ52="&gt;",""""&amp;oldCoords!AJ52,IF(AJ$1="X",$B$3*oldCoords!AJ52+newCoords!$B$1,IF(AJ$1="Y",$B$4*oldCoords!AJ52+newCoords!$B$2,""))))</f>
        <v>66.666666666666657</v>
      </c>
      <c r="AK55">
        <f>IF(ISBLANK(oldCoords!AK52),"",IF(oldCoords!AK52="&gt;",""""&amp;oldCoords!AK52,IF(AK$1="X",$B$3*oldCoords!AK52+newCoords!$B$1,IF(AK$1="Y",$B$4*oldCoords!AK52+newCoords!$B$2,""))))</f>
        <v>48.444444444444443</v>
      </c>
      <c r="AL55">
        <f>IF(ISBLANK(oldCoords!AL52),"",IF(oldCoords!AL52="&gt;",""""&amp;oldCoords!AL52,IF(AL$1="X",$B$3*oldCoords!AL52+newCoords!$B$1,IF(AL$1="Y",$B$4*oldCoords!AL52+newCoords!$B$2,""))))</f>
        <v>58.666666666666664</v>
      </c>
      <c r="AM55">
        <f>IF(ISBLANK(oldCoords!AM52),"",IF(oldCoords!AM52="&gt;",""""&amp;oldCoords!AM52,IF(AM$1="X",$B$3*oldCoords!AM52+newCoords!$B$1,IF(AM$1="Y",$B$4*oldCoords!AM52+newCoords!$B$2,""))))</f>
        <v>46.666666666666664</v>
      </c>
      <c r="AN55">
        <f>IF(ISBLANK(oldCoords!AN52),"",IF(oldCoords!AN52="&gt;",""""&amp;oldCoords!AN52,IF(AN$1="X",$B$3*oldCoords!AN52+newCoords!$B$1,IF(AN$1="Y",$B$4*oldCoords!AN52+newCoords!$B$2,""))))</f>
        <v>56</v>
      </c>
      <c r="AO55">
        <f>IF(ISBLANK(oldCoords!AO52),"",IF(oldCoords!AO52="&gt;",""""&amp;oldCoords!AO52,IF(AO$1="X",$B$3*oldCoords!AO52+newCoords!$B$1,IF(AO$1="Y",$B$4*oldCoords!AO52+newCoords!$B$2,""))))</f>
        <v>44</v>
      </c>
      <c r="AP55">
        <f>IF(ISBLANK(oldCoords!AP52),"",IF(oldCoords!AP52="&gt;",""""&amp;oldCoords!AP52,IF(AP$1="X",$B$3*oldCoords!AP52+newCoords!$B$1,IF(AP$1="Y",$B$4*oldCoords!AP52+newCoords!$B$2,""))))</f>
        <v>56.444444444444443</v>
      </c>
      <c r="AQ55" t="str">
        <f>IF(ISBLANK(oldCoords!AQ52),"",IF(oldCoords!AQ52="&gt;",""""&amp;oldCoords!AQ52,IF(AQ$1="X",$B$3*oldCoords!AQ52+newCoords!$B$1,IF(AQ$1="Y",$B$4*oldCoords!AQ52+newCoords!$B$2,""))))</f>
        <v>"&gt;</v>
      </c>
      <c r="AR55" t="str">
        <f>IF(ISBLANK(oldCoords!AR52),"",IF(oldCoords!AR52="&gt;",""""&amp;oldCoords!AR52,IF(AR$1="X",$B$3*oldCoords!AR52+newCoords!$B$1,IF(AR$1="Y",$B$4*oldCoords!AR52+newCoords!$B$2,""))))</f>
        <v/>
      </c>
      <c r="AS55" t="str">
        <f>IF(ISBLANK(oldCoords!AS52),"",IF(oldCoords!AS52="&gt;",""""&amp;oldCoords!AS52,IF(AS$1="X",$B$3*oldCoords!AS52+newCoords!$B$1,IF(AS$1="Y",$B$4*oldCoords!AS52+newCoords!$B$2,""))))</f>
        <v/>
      </c>
      <c r="AT55" t="str">
        <f>IF(ISBLANK(oldCoords!AT52),"",IF(oldCoords!AT52="&gt;",""""&amp;oldCoords!AT52,IF(AT$1="X",$B$3*oldCoords!AT52+newCoords!$B$1,IF(AT$1="Y",$B$4*oldCoords!AT52+newCoords!$B$2,""))))</f>
        <v/>
      </c>
      <c r="AU55" t="str">
        <f>IF(ISBLANK(oldCoords!AU52),"",IF(oldCoords!AU52="&gt;",""""&amp;oldCoords!AU52,IF(AU$1="X",$B$3*oldCoords!AU52+newCoords!$B$1,IF(AU$1="Y",$B$4*oldCoords!AU52+newCoords!$B$2,""))))</f>
        <v/>
      </c>
      <c r="AV55" t="str">
        <f>IF(ISBLANK(oldCoords!AV52),"",IF(oldCoords!AV52="&gt;",""""&amp;oldCoords!AV52,IF(AV$1="X",$B$3*oldCoords!AV52+newCoords!$B$1,IF(AV$1="Y",$B$4*oldCoords!AV52+newCoords!$B$2,""))))</f>
        <v/>
      </c>
      <c r="AW55" t="str">
        <f>IF(ISBLANK(oldCoords!AW52),"",IF(oldCoords!AW52="&gt;",""""&amp;oldCoords!AW52,IF(AW$1="X",$B$3*oldCoords!AW52+newCoords!$B$1,IF(AW$1="Y",$B$4*oldCoords!AW52+newCoords!$B$2,""))))</f>
        <v/>
      </c>
      <c r="AX55" t="str">
        <f>IF(ISBLANK(oldCoords!AX52),"",IF(oldCoords!AX52="&gt;",""""&amp;oldCoords!AX52,IF(AX$1="X",$B$3*oldCoords!AX52+newCoords!$B$1,IF(AX$1="Y",$B$4*oldCoords!AX52+newCoords!$B$2,""))))</f>
        <v/>
      </c>
      <c r="AY55" t="str">
        <f>IF(ISBLANK(oldCoords!AY52),"",IF(oldCoords!AY52="&gt;",""""&amp;oldCoords!AY52,IF(AY$1="X",$B$3*oldCoords!AY52+newCoords!$B$1,IF(AY$1="Y",$B$4*oldCoords!AY52+newCoords!$B$2,""))))</f>
        <v/>
      </c>
      <c r="AZ55" t="str">
        <f>IF(ISBLANK(oldCoords!AZ52),"",IF(oldCoords!AZ52="&gt;",""""&amp;oldCoords!AZ52,IF(AZ$1="X",$B$3*oldCoords!AZ52+newCoords!$B$1,IF(AZ$1="Y",$B$4*oldCoords!AZ52+newCoords!$B$2,""))))</f>
        <v/>
      </c>
      <c r="BA55" t="str">
        <f>IF(ISBLANK(oldCoords!BA52),"",IF(oldCoords!BA52="&gt;",""""&amp;oldCoords!BA52,IF(BA$1="X",$B$3*oldCoords!BA52+newCoords!$B$1,IF(BA$1="Y",$B$4*oldCoords!BA52+newCoords!$B$2,""))))</f>
        <v/>
      </c>
    </row>
    <row r="56" spans="2:53">
      <c r="B56" s="2" t="str">
        <f>+CONCATENATE(oldCoords!B53,"""",IF(""=(newCoords!C56),"",newCoords!C56 &amp; ","),IF(""=(newCoords!D56),"",newCoords!D56 &amp; ","),IF(""=(newCoords!E56),"",newCoords!E56 &amp; ","),IF(""=(newCoords!F56),"",newCoords!F56 &amp; ","),IF(""=(newCoords!G56),"",newCoords!G56 &amp; ","),IF(""=(newCoords!H56),"",newCoords!H56 &amp; ","),IF(""=(newCoords!I56),"",newCoords!I56 &amp; ","),IF(""=(newCoords!J56),"",newCoords!J56 &amp; ","),IF(""=(newCoords!K56),"",newCoords!K56 &amp; ","),IF(""=(newCoords!L56),"",newCoords!L56 &amp; ","),IF(""=(newCoords!M56),"",newCoords!M56 &amp; ","),IF(""=(newCoords!N56),"",newCoords!N56 &amp; ","),IF(""=(newCoords!O56),"",newCoords!O56 &amp; ","),IF(""=(newCoords!P56),"",newCoords!P56 &amp; ","),IF(""=(newCoords!Q56),"",newCoords!Q56 &amp; ","),IF(""=(newCoords!R56),"",newCoords!R56 &amp; ","),IF(""=(newCoords!S56),"",newCoords!S56 &amp; ","),IF(""=(newCoords!T56),"",newCoords!T56 &amp; ","),IF(""=(newCoords!U56),"",newCoords!U56 &amp; ","),IF(""=(newCoords!V56),"",newCoords!V56 &amp; ","),IF(""=(newCoords!W56),"",newCoords!W56 &amp; ","),IF(""=(newCoords!X56),"",newCoords!X56 &amp; ","),IF(""=(newCoords!Y56),"",newCoords!Y56 &amp; ","),IF(""=(newCoords!Z56),"",newCoords!Z56 &amp; ","),IF(""=(newCoords!AA56),"",newCoords!AA56 &amp; ","),IF(""=(newCoords!AB56),"",newCoords!AB56 &amp; ","),IF(""=(newCoords!AC56),"",newCoords!AC56 &amp; ","),IF(""=(newCoords!AD56),"",newCoords!AD56 &amp; ","),IF(""=(newCoords!AE56),"",newCoords!AE56 &amp; ","),IF(""=(newCoords!AF56),"",newCoords!AF56 &amp; ","),IF(""=(newCoords!AG56),"",newCoords!AG56 &amp; ","),IF(""=(newCoords!AH56),"",newCoords!AH56 &amp; ","),IF(""=(newCoords!AI56),"",newCoords!AI56 &amp; ","),IF(""=(newCoords!AJ56),"",newCoords!AJ56 &amp; ","),IF(""=(newCoords!AK56),"",newCoords!AK56 &amp; ","),IF(""=(newCoords!AL56),"",newCoords!AL56 &amp; ","),IF(""=(newCoords!AM56),"",newCoords!AM56 &amp; ","),IF(""=(newCoords!AN56),"",newCoords!AN56 &amp; ","),IF(""=(newCoords!AO56),"",newCoords!AO56 &amp; ","),IF(""=(newCoords!AP56),"",newCoords!AP56 &amp; ","),IF(""=(newCoords!AQ56),"",newCoords!AQ56 &amp; ","),IF(""=(newCoords!AR56),"",newCoords!AR56 &amp; ","),IF(""=(newCoords!AS56),"",newCoords!AS56 &amp; ","),IF(""=(newCoords!AT56),"",newCoords!AT56 &amp; ","),IF(""=(newCoords!AU56),"",newCoords!AU56 &amp; ","),IF(""=(newCoords!AV56),"",newCoords!AV56 &amp; ","),IF(""=(newCoords!AW56),"",newCoords!AW56 &amp; ","),IF(""=(newCoords!AX56),"",newCoords!AX56 &amp; ","),IF(""=(newCoords!AY56),"",newCoords!AY56 &amp; ","),IF(""=(newCoords!AZ56),"",newCoords!AZ56 &amp; ","),IF(""=(newCoords!BA56),"",newCoords!BA56 &amp; ","))</f>
        <v>&lt;area shape=poly href=@placeURL_AK@ coords="55.5555555555556,18.2222222222222,46.6666666666667,10.2222222222222,43.5555555555556,2.66666666666667,27.1111111111111,0,8,8.88888888888889,4.44444444444444,22.2222222222222,12.4444444444444,34.2222222222222,13.3333333333333,37.7777777777778,0,42.6666666666667,0,46.2222222222222,4.44444444444444,44.4444444444444,17.7777777777778,48,26.2222222222222,44,34.6666666666667,48.4444444444444,39.5555555555556,63.5555555555556,43.1111111111111,70.6666666666667,47.5555555555556,72,49.7777777777778,71.1111111111111,47.1111111111111,63.5555555555556,45.3333333333333,58.6666666666667,42.6666666666667,56.8888888888889,41.3333333333333,52.4444444444444,"&gt;,</v>
      </c>
      <c r="C56">
        <f>IF(ISBLANK(oldCoords!C53),"",IF(oldCoords!C53="&gt;",""""&amp;oldCoords!C53,IF(C$1="X",$B$3*oldCoords!C53+newCoords!$B$1,IF(C$1="Y",$B$4*oldCoords!C53+newCoords!$B$2,""))))</f>
        <v>55.55555555555555</v>
      </c>
      <c r="D56">
        <f>IF(ISBLANK(oldCoords!D53),"",IF(oldCoords!D53="&gt;",""""&amp;oldCoords!D53,IF(D$1="X",$B$3*oldCoords!D53+newCoords!$B$1,IF(D$1="Y",$B$4*oldCoords!D53+newCoords!$B$2,""))))</f>
        <v>18.222222222222221</v>
      </c>
      <c r="E56">
        <f>IF(ISBLANK(oldCoords!E53),"",IF(oldCoords!E53="&gt;",""""&amp;oldCoords!E53,IF(E$1="X",$B$3*oldCoords!E53+newCoords!$B$1,IF(E$1="Y",$B$4*oldCoords!E53+newCoords!$B$2,""))))</f>
        <v>46.666666666666664</v>
      </c>
      <c r="F56">
        <f>IF(ISBLANK(oldCoords!F53),"",IF(oldCoords!F53="&gt;",""""&amp;oldCoords!F53,IF(F$1="X",$B$3*oldCoords!F53+newCoords!$B$1,IF(F$1="Y",$B$4*oldCoords!F53+newCoords!$B$2,""))))</f>
        <v>10.222222222222221</v>
      </c>
      <c r="G56">
        <f>IF(ISBLANK(oldCoords!G53),"",IF(oldCoords!G53="&gt;",""""&amp;oldCoords!G53,IF(G$1="X",$B$3*oldCoords!G53+newCoords!$B$1,IF(G$1="Y",$B$4*oldCoords!G53+newCoords!$B$2,""))))</f>
        <v>43.55555555555555</v>
      </c>
      <c r="H56">
        <f>IF(ISBLANK(oldCoords!H53),"",IF(oldCoords!H53="&gt;",""""&amp;oldCoords!H53,IF(H$1="X",$B$3*oldCoords!H53+newCoords!$B$1,IF(H$1="Y",$B$4*oldCoords!H53+newCoords!$B$2,""))))</f>
        <v>2.6666666666666665</v>
      </c>
      <c r="I56">
        <f>IF(ISBLANK(oldCoords!I53),"",IF(oldCoords!I53="&gt;",""""&amp;oldCoords!I53,IF(I$1="X",$B$3*oldCoords!I53+newCoords!$B$1,IF(I$1="Y",$B$4*oldCoords!I53+newCoords!$B$2,""))))</f>
        <v>27.111111111111111</v>
      </c>
      <c r="J56">
        <f>IF(ISBLANK(oldCoords!J53),"",IF(oldCoords!J53="&gt;",""""&amp;oldCoords!J53,IF(J$1="X",$B$3*oldCoords!J53+newCoords!$B$1,IF(J$1="Y",$B$4*oldCoords!J53+newCoords!$B$2,""))))</f>
        <v>0</v>
      </c>
      <c r="K56">
        <f>IF(ISBLANK(oldCoords!K53),"",IF(oldCoords!K53="&gt;",""""&amp;oldCoords!K53,IF(K$1="X",$B$3*oldCoords!K53+newCoords!$B$1,IF(K$1="Y",$B$4*oldCoords!K53+newCoords!$B$2,""))))</f>
        <v>8</v>
      </c>
      <c r="L56">
        <f>IF(ISBLANK(oldCoords!L53),"",IF(oldCoords!L53="&gt;",""""&amp;oldCoords!L53,IF(L$1="X",$B$3*oldCoords!L53+newCoords!$B$1,IF(L$1="Y",$B$4*oldCoords!L53+newCoords!$B$2,""))))</f>
        <v>8.8888888888888893</v>
      </c>
      <c r="M56">
        <f>IF(ISBLANK(oldCoords!M53),"",IF(oldCoords!M53="&gt;",""""&amp;oldCoords!M53,IF(M$1="X",$B$3*oldCoords!M53+newCoords!$B$1,IF(M$1="Y",$B$4*oldCoords!M53+newCoords!$B$2,""))))</f>
        <v>4.4444444444444446</v>
      </c>
      <c r="N56">
        <f>IF(ISBLANK(oldCoords!N53),"",IF(oldCoords!N53="&gt;",""""&amp;oldCoords!N53,IF(N$1="X",$B$3*oldCoords!N53+newCoords!$B$1,IF(N$1="Y",$B$4*oldCoords!N53+newCoords!$B$2,""))))</f>
        <v>22.222222222222221</v>
      </c>
      <c r="O56">
        <f>IF(ISBLANK(oldCoords!O53),"",IF(oldCoords!O53="&gt;",""""&amp;oldCoords!O53,IF(O$1="X",$B$3*oldCoords!O53+newCoords!$B$1,IF(O$1="Y",$B$4*oldCoords!O53+newCoords!$B$2,""))))</f>
        <v>12.444444444444443</v>
      </c>
      <c r="P56">
        <f>IF(ISBLANK(oldCoords!P53),"",IF(oldCoords!P53="&gt;",""""&amp;oldCoords!P53,IF(P$1="X",$B$3*oldCoords!P53+newCoords!$B$1,IF(P$1="Y",$B$4*oldCoords!P53+newCoords!$B$2,""))))</f>
        <v>34.222222222222221</v>
      </c>
      <c r="Q56">
        <f>IF(ISBLANK(oldCoords!Q53),"",IF(oldCoords!Q53="&gt;",""""&amp;oldCoords!Q53,IF(Q$1="X",$B$3*oldCoords!Q53+newCoords!$B$1,IF(Q$1="Y",$B$4*oldCoords!Q53+newCoords!$B$2,""))))</f>
        <v>13.333333333333332</v>
      </c>
      <c r="R56">
        <f>IF(ISBLANK(oldCoords!R53),"",IF(oldCoords!R53="&gt;",""""&amp;oldCoords!R53,IF(R$1="X",$B$3*oldCoords!R53+newCoords!$B$1,IF(R$1="Y",$B$4*oldCoords!R53+newCoords!$B$2,""))))</f>
        <v>37.777777777777779</v>
      </c>
      <c r="S56">
        <f>IF(ISBLANK(oldCoords!S53),"",IF(oldCoords!S53="&gt;",""""&amp;oldCoords!S53,IF(S$1="X",$B$3*oldCoords!S53+newCoords!$B$1,IF(S$1="Y",$B$4*oldCoords!S53+newCoords!$B$2,""))))</f>
        <v>0</v>
      </c>
      <c r="T56">
        <f>IF(ISBLANK(oldCoords!T53),"",IF(oldCoords!T53="&gt;",""""&amp;oldCoords!T53,IF(T$1="X",$B$3*oldCoords!T53+newCoords!$B$1,IF(T$1="Y",$B$4*oldCoords!T53+newCoords!$B$2,""))))</f>
        <v>42.666666666666664</v>
      </c>
      <c r="U56">
        <f>IF(ISBLANK(oldCoords!U53),"",IF(oldCoords!U53="&gt;",""""&amp;oldCoords!U53,IF(U$1="X",$B$3*oldCoords!U53+newCoords!$B$1,IF(U$1="Y",$B$4*oldCoords!U53+newCoords!$B$2,""))))</f>
        <v>0</v>
      </c>
      <c r="V56">
        <f>IF(ISBLANK(oldCoords!V53),"",IF(oldCoords!V53="&gt;",""""&amp;oldCoords!V53,IF(V$1="X",$B$3*oldCoords!V53+newCoords!$B$1,IF(V$1="Y",$B$4*oldCoords!V53+newCoords!$B$2,""))))</f>
        <v>46.222222222222221</v>
      </c>
      <c r="W56">
        <f>IF(ISBLANK(oldCoords!W53),"",IF(oldCoords!W53="&gt;",""""&amp;oldCoords!W53,IF(W$1="X",$B$3*oldCoords!W53+newCoords!$B$1,IF(W$1="Y",$B$4*oldCoords!W53+newCoords!$B$2,""))))</f>
        <v>4.4444444444444446</v>
      </c>
      <c r="X56">
        <f>IF(ISBLANK(oldCoords!X53),"",IF(oldCoords!X53="&gt;",""""&amp;oldCoords!X53,IF(X$1="X",$B$3*oldCoords!X53+newCoords!$B$1,IF(X$1="Y",$B$4*oldCoords!X53+newCoords!$B$2,""))))</f>
        <v>44.444444444444443</v>
      </c>
      <c r="Y56">
        <f>IF(ISBLANK(oldCoords!Y53),"",IF(oldCoords!Y53="&gt;",""""&amp;oldCoords!Y53,IF(Y$1="X",$B$3*oldCoords!Y53+newCoords!$B$1,IF(Y$1="Y",$B$4*oldCoords!Y53+newCoords!$B$2,""))))</f>
        <v>17.777777777777779</v>
      </c>
      <c r="Z56">
        <f>IF(ISBLANK(oldCoords!Z53),"",IF(oldCoords!Z53="&gt;",""""&amp;oldCoords!Z53,IF(Z$1="X",$B$3*oldCoords!Z53+newCoords!$B$1,IF(Z$1="Y",$B$4*oldCoords!Z53+newCoords!$B$2,""))))</f>
        <v>48</v>
      </c>
      <c r="AA56">
        <f>IF(ISBLANK(oldCoords!AA53),"",IF(oldCoords!AA53="&gt;",""""&amp;oldCoords!AA53,IF(AA$1="X",$B$3*oldCoords!AA53+newCoords!$B$1,IF(AA$1="Y",$B$4*oldCoords!AA53+newCoords!$B$2,""))))</f>
        <v>26.222222222222221</v>
      </c>
      <c r="AB56">
        <f>IF(ISBLANK(oldCoords!AB53),"",IF(oldCoords!AB53="&gt;",""""&amp;oldCoords!AB53,IF(AB$1="X",$B$3*oldCoords!AB53+newCoords!$B$1,IF(AB$1="Y",$B$4*oldCoords!AB53+newCoords!$B$2,""))))</f>
        <v>44</v>
      </c>
      <c r="AC56">
        <f>IF(ISBLANK(oldCoords!AC53),"",IF(oldCoords!AC53="&gt;",""""&amp;oldCoords!AC53,IF(AC$1="X",$B$3*oldCoords!AC53+newCoords!$B$1,IF(AC$1="Y",$B$4*oldCoords!AC53+newCoords!$B$2,""))))</f>
        <v>34.666666666666664</v>
      </c>
      <c r="AD56">
        <f>IF(ISBLANK(oldCoords!AD53),"",IF(oldCoords!AD53="&gt;",""""&amp;oldCoords!AD53,IF(AD$1="X",$B$3*oldCoords!AD53+newCoords!$B$1,IF(AD$1="Y",$B$4*oldCoords!AD53+newCoords!$B$2,""))))</f>
        <v>48.444444444444443</v>
      </c>
      <c r="AE56">
        <f>IF(ISBLANK(oldCoords!AE53),"",IF(oldCoords!AE53="&gt;",""""&amp;oldCoords!AE53,IF(AE$1="X",$B$3*oldCoords!AE53+newCoords!$B$1,IF(AE$1="Y",$B$4*oldCoords!AE53+newCoords!$B$2,""))))</f>
        <v>39.55555555555555</v>
      </c>
      <c r="AF56">
        <f>IF(ISBLANK(oldCoords!AF53),"",IF(oldCoords!AF53="&gt;",""""&amp;oldCoords!AF53,IF(AF$1="X",$B$3*oldCoords!AF53+newCoords!$B$1,IF(AF$1="Y",$B$4*oldCoords!AF53+newCoords!$B$2,""))))</f>
        <v>63.55555555555555</v>
      </c>
      <c r="AG56">
        <f>IF(ISBLANK(oldCoords!AG53),"",IF(oldCoords!AG53="&gt;",""""&amp;oldCoords!AG53,IF(AG$1="X",$B$3*oldCoords!AG53+newCoords!$B$1,IF(AG$1="Y",$B$4*oldCoords!AG53+newCoords!$B$2,""))))</f>
        <v>43.111111111111107</v>
      </c>
      <c r="AH56">
        <f>IF(ISBLANK(oldCoords!AH53),"",IF(oldCoords!AH53="&gt;",""""&amp;oldCoords!AH53,IF(AH$1="X",$B$3*oldCoords!AH53+newCoords!$B$1,IF(AH$1="Y",$B$4*oldCoords!AH53+newCoords!$B$2,""))))</f>
        <v>70.666666666666657</v>
      </c>
      <c r="AI56">
        <f>IF(ISBLANK(oldCoords!AI53),"",IF(oldCoords!AI53="&gt;",""""&amp;oldCoords!AI53,IF(AI$1="X",$B$3*oldCoords!AI53+newCoords!$B$1,IF(AI$1="Y",$B$4*oldCoords!AI53+newCoords!$B$2,""))))</f>
        <v>47.55555555555555</v>
      </c>
      <c r="AJ56">
        <f>IF(ISBLANK(oldCoords!AJ53),"",IF(oldCoords!AJ53="&gt;",""""&amp;oldCoords!AJ53,IF(AJ$1="X",$B$3*oldCoords!AJ53+newCoords!$B$1,IF(AJ$1="Y",$B$4*oldCoords!AJ53+newCoords!$B$2,""))))</f>
        <v>72</v>
      </c>
      <c r="AK56">
        <f>IF(ISBLANK(oldCoords!AK53),"",IF(oldCoords!AK53="&gt;",""""&amp;oldCoords!AK53,IF(AK$1="X",$B$3*oldCoords!AK53+newCoords!$B$1,IF(AK$1="Y",$B$4*oldCoords!AK53+newCoords!$B$2,""))))</f>
        <v>49.777777777777771</v>
      </c>
      <c r="AL56">
        <f>IF(ISBLANK(oldCoords!AL53),"",IF(oldCoords!AL53="&gt;",""""&amp;oldCoords!AL53,IF(AL$1="X",$B$3*oldCoords!AL53+newCoords!$B$1,IF(AL$1="Y",$B$4*oldCoords!AL53+newCoords!$B$2,""))))</f>
        <v>71.111111111111114</v>
      </c>
      <c r="AM56">
        <f>IF(ISBLANK(oldCoords!AM53),"",IF(oldCoords!AM53="&gt;",""""&amp;oldCoords!AM53,IF(AM$1="X",$B$3*oldCoords!AM53+newCoords!$B$1,IF(AM$1="Y",$B$4*oldCoords!AM53+newCoords!$B$2,""))))</f>
        <v>47.111111111111107</v>
      </c>
      <c r="AN56">
        <f>IF(ISBLANK(oldCoords!AN53),"",IF(oldCoords!AN53="&gt;",""""&amp;oldCoords!AN53,IF(AN$1="X",$B$3*oldCoords!AN53+newCoords!$B$1,IF(AN$1="Y",$B$4*oldCoords!AN53+newCoords!$B$2,""))))</f>
        <v>63.55555555555555</v>
      </c>
      <c r="AO56">
        <f>IF(ISBLANK(oldCoords!AO53),"",IF(oldCoords!AO53="&gt;",""""&amp;oldCoords!AO53,IF(AO$1="X",$B$3*oldCoords!AO53+newCoords!$B$1,IF(AO$1="Y",$B$4*oldCoords!AO53+newCoords!$B$2,""))))</f>
        <v>45.333333333333329</v>
      </c>
      <c r="AP56">
        <f>IF(ISBLANK(oldCoords!AP53),"",IF(oldCoords!AP53="&gt;",""""&amp;oldCoords!AP53,IF(AP$1="X",$B$3*oldCoords!AP53+newCoords!$B$1,IF(AP$1="Y",$B$4*oldCoords!AP53+newCoords!$B$2,""))))</f>
        <v>58.666666666666664</v>
      </c>
      <c r="AQ56">
        <f>IF(ISBLANK(oldCoords!AQ53),"",IF(oldCoords!AQ53="&gt;",""""&amp;oldCoords!AQ53,IF(AQ$1="X",$B$3*oldCoords!AQ53+newCoords!$B$1,IF(AQ$1="Y",$B$4*oldCoords!AQ53+newCoords!$B$2,""))))</f>
        <v>42.666666666666664</v>
      </c>
      <c r="AR56">
        <f>IF(ISBLANK(oldCoords!AR53),"",IF(oldCoords!AR53="&gt;",""""&amp;oldCoords!AR53,IF(AR$1="X",$B$3*oldCoords!AR53+newCoords!$B$1,IF(AR$1="Y",$B$4*oldCoords!AR53+newCoords!$B$2,""))))</f>
        <v>56.888888888888886</v>
      </c>
      <c r="AS56">
        <f>IF(ISBLANK(oldCoords!AS53),"",IF(oldCoords!AS53="&gt;",""""&amp;oldCoords!AS53,IF(AS$1="X",$B$3*oldCoords!AS53+newCoords!$B$1,IF(AS$1="Y",$B$4*oldCoords!AS53+newCoords!$B$2,""))))</f>
        <v>41.333333333333329</v>
      </c>
      <c r="AT56">
        <f>IF(ISBLANK(oldCoords!AT53),"",IF(oldCoords!AT53="&gt;",""""&amp;oldCoords!AT53,IF(AT$1="X",$B$3*oldCoords!AT53+newCoords!$B$1,IF(AT$1="Y",$B$4*oldCoords!AT53+newCoords!$B$2,""))))</f>
        <v>52.444444444444443</v>
      </c>
      <c r="AU56" t="str">
        <f>IF(ISBLANK(oldCoords!AU53),"",IF(oldCoords!AU53="&gt;",""""&amp;oldCoords!AU53,IF(AU$1="X",$B$3*oldCoords!AU53+newCoords!$B$1,IF(AU$1="Y",$B$4*oldCoords!AU53+newCoords!$B$2,""))))</f>
        <v>"&gt;</v>
      </c>
      <c r="AV56" t="str">
        <f>IF(ISBLANK(oldCoords!AV53),"",IF(oldCoords!AV53="&gt;",""""&amp;oldCoords!AV53,IF(AV$1="X",$B$3*oldCoords!AV53+newCoords!$B$1,IF(AV$1="Y",$B$4*oldCoords!AV53+newCoords!$B$2,""))))</f>
        <v/>
      </c>
      <c r="AW56" t="str">
        <f>IF(ISBLANK(oldCoords!AW53),"",IF(oldCoords!AW53="&gt;",""""&amp;oldCoords!AW53,IF(AW$1="X",$B$3*oldCoords!AW53+newCoords!$B$1,IF(AW$1="Y",$B$4*oldCoords!AW53+newCoords!$B$2,""))))</f>
        <v/>
      </c>
      <c r="AX56" t="str">
        <f>IF(ISBLANK(oldCoords!AX53),"",IF(oldCoords!AX53="&gt;",""""&amp;oldCoords!AX53,IF(AX$1="X",$B$3*oldCoords!AX53+newCoords!$B$1,IF(AX$1="Y",$B$4*oldCoords!AX53+newCoords!$B$2,""))))</f>
        <v/>
      </c>
      <c r="AY56" t="str">
        <f>IF(ISBLANK(oldCoords!AY53),"",IF(oldCoords!AY53="&gt;",""""&amp;oldCoords!AY53,IF(AY$1="X",$B$3*oldCoords!AY53+newCoords!$B$1,IF(AY$1="Y",$B$4*oldCoords!AY53+newCoords!$B$2,""))))</f>
        <v/>
      </c>
      <c r="AZ56" t="str">
        <f>IF(ISBLANK(oldCoords!AZ53),"",IF(oldCoords!AZ53="&gt;",""""&amp;oldCoords!AZ53,IF(AZ$1="X",$B$3*oldCoords!AZ53+newCoords!$B$1,IF(AZ$1="Y",$B$4*oldCoords!AZ53+newCoords!$B$2,""))))</f>
        <v/>
      </c>
      <c r="BA56" t="str">
        <f>IF(ISBLANK(oldCoords!BA53),"",IF(oldCoords!BA53="&gt;",""""&amp;oldCoords!BA53,IF(BA$1="X",$B$3*oldCoords!BA53+newCoords!$B$1,IF(BA$1="Y",$B$4*oldCoords!BA53+newCoords!$B$2,""))))</f>
        <v/>
      </c>
    </row>
    <row r="57" spans="2:53">
      <c r="B57" s="2" t="str">
        <f>+CONCATENATE(oldCoords!B54,"""",IF(""=(newCoords!C57),"",newCoords!C57 &amp; ","),IF(""=(newCoords!D57),"",newCoords!D57 &amp; ","),IF(""=(newCoords!E57),"",newCoords!E57 &amp; ","),IF(""=(newCoords!F57),"",newCoords!F57 &amp; ","),IF(""=(newCoords!G57),"",newCoords!G57 &amp; ","),IF(""=(newCoords!H57),"",newCoords!H57 &amp; ","),IF(""=(newCoords!I57),"",newCoords!I57 &amp; ","),IF(""=(newCoords!J57),"",newCoords!J57 &amp; ","),IF(""=(newCoords!K57),"",newCoords!K57 &amp; ","),IF(""=(newCoords!L57),"",newCoords!L57 &amp; ","),IF(""=(newCoords!M57),"",newCoords!M57 &amp; ","),IF(""=(newCoords!N57),"",newCoords!N57 &amp; ","),IF(""=(newCoords!O57),"",newCoords!O57 &amp; ","),IF(""=(newCoords!P57),"",newCoords!P57 &amp; ","),IF(""=(newCoords!Q57),"",newCoords!Q57 &amp; ","),IF(""=(newCoords!R57),"",newCoords!R57 &amp; ","),IF(""=(newCoords!S57),"",newCoords!S57 &amp; ","),IF(""=(newCoords!T57),"",newCoords!T57 &amp; ","),IF(""=(newCoords!U57),"",newCoords!U57 &amp; ","),IF(""=(newCoords!V57),"",newCoords!V57 &amp; ","),IF(""=(newCoords!W57),"",newCoords!W57 &amp; ","),IF(""=(newCoords!X57),"",newCoords!X57 &amp; ","),IF(""=(newCoords!Y57),"",newCoords!Y57 &amp; ","),IF(""=(newCoords!Z57),"",newCoords!Z57 &amp; ","),IF(""=(newCoords!AA57),"",newCoords!AA57 &amp; ","),IF(""=(newCoords!AB57),"",newCoords!AB57 &amp; ","),IF(""=(newCoords!AC57),"",newCoords!AC57 &amp; ","),IF(""=(newCoords!AD57),"",newCoords!AD57 &amp; ","),IF(""=(newCoords!AE57),"",newCoords!AE57 &amp; ","),IF(""=(newCoords!AF57),"",newCoords!AF57 &amp; ","),IF(""=(newCoords!AG57),"",newCoords!AG57 &amp; ","),IF(""=(newCoords!AH57),"",newCoords!AH57 &amp; ","),IF(""=(newCoords!AI57),"",newCoords!AI57 &amp; ","),IF(""=(newCoords!AJ57),"",newCoords!AJ57 &amp; ","),IF(""=(newCoords!AK57),"",newCoords!AK57 &amp; ","),IF(""=(newCoords!AL57),"",newCoords!AL57 &amp; ","),IF(""=(newCoords!AM57),"",newCoords!AM57 &amp; ","),IF(""=(newCoords!AN57),"",newCoords!AN57 &amp; ","),IF(""=(newCoords!AO57),"",newCoords!AO57 &amp; ","),IF(""=(newCoords!AP57),"",newCoords!AP57 &amp; ","),IF(""=(newCoords!AQ57),"",newCoords!AQ57 &amp; ","),IF(""=(newCoords!AR57),"",newCoords!AR57 &amp; ","),IF(""=(newCoords!AS57),"",newCoords!AS57 &amp; ","),IF(""=(newCoords!AT57),"",newCoords!AT57 &amp; ","),IF(""=(newCoords!AU57),"",newCoords!AU57 &amp; ","),IF(""=(newCoords!AV57),"",newCoords!AV57 &amp; ","),IF(""=(newCoords!AW57),"",newCoords!AW57 &amp; ","),IF(""=(newCoords!AX57),"",newCoords!AX57 &amp; ","),IF(""=(newCoords!AY57),"",newCoords!AY57 &amp; ","),IF(""=(newCoords!AZ57),"",newCoords!AZ57 &amp; ","),IF(""=(newCoords!BA57),"",newCoords!BA57 &amp; ","))</f>
        <v>&lt;area shape=poly href=@placeURL_WA@ coords="52.8888888888889,96,56.8888888888889,97.3333333333333,58.2222222222222,95.5555555555556,68.8888888888889,97.7777777777778,68,106.666666666667,63.1111111111111,105.777777777778,56,104.888888888889,53.7777777777778,102.222222222222,53.7777777777778,98.2222222222222,"&gt;,</v>
      </c>
      <c r="C57">
        <f>IF(ISBLANK(oldCoords!C54),"",IF(oldCoords!C54="&gt;",""""&amp;oldCoords!C54,IF(C$1="X",$B$3*oldCoords!C54+newCoords!$B$1,IF(C$1="Y",$B$4*oldCoords!C54+newCoords!$B$2,""))))</f>
        <v>52.888888888888886</v>
      </c>
      <c r="D57">
        <f>IF(ISBLANK(oldCoords!D54),"",IF(oldCoords!D54="&gt;",""""&amp;oldCoords!D54,IF(D$1="X",$B$3*oldCoords!D54+newCoords!$B$1,IF(D$1="Y",$B$4*oldCoords!D54+newCoords!$B$2,""))))</f>
        <v>96</v>
      </c>
      <c r="E57">
        <f>IF(ISBLANK(oldCoords!E54),"",IF(oldCoords!E54="&gt;",""""&amp;oldCoords!E54,IF(E$1="X",$B$3*oldCoords!E54+newCoords!$B$1,IF(E$1="Y",$B$4*oldCoords!E54+newCoords!$B$2,""))))</f>
        <v>56.888888888888886</v>
      </c>
      <c r="F57">
        <f>IF(ISBLANK(oldCoords!F54),"",IF(oldCoords!F54="&gt;",""""&amp;oldCoords!F54,IF(F$1="X",$B$3*oldCoords!F54+newCoords!$B$1,IF(F$1="Y",$B$4*oldCoords!F54+newCoords!$B$2,""))))</f>
        <v>97.333333333333329</v>
      </c>
      <c r="G57">
        <f>IF(ISBLANK(oldCoords!G54),"",IF(oldCoords!G54="&gt;",""""&amp;oldCoords!G54,IF(G$1="X",$B$3*oldCoords!G54+newCoords!$B$1,IF(G$1="Y",$B$4*oldCoords!G54+newCoords!$B$2,""))))</f>
        <v>58.222222222222221</v>
      </c>
      <c r="H57">
        <f>IF(ISBLANK(oldCoords!H54),"",IF(oldCoords!H54="&gt;",""""&amp;oldCoords!H54,IF(H$1="X",$B$3*oldCoords!H54+newCoords!$B$1,IF(H$1="Y",$B$4*oldCoords!H54+newCoords!$B$2,""))))</f>
        <v>95.555555555555557</v>
      </c>
      <c r="I57">
        <f>IF(ISBLANK(oldCoords!I54),"",IF(oldCoords!I54="&gt;",""""&amp;oldCoords!I54,IF(I$1="X",$B$3*oldCoords!I54+newCoords!$B$1,IF(I$1="Y",$B$4*oldCoords!I54+newCoords!$B$2,""))))</f>
        <v>68.888888888888886</v>
      </c>
      <c r="J57">
        <f>IF(ISBLANK(oldCoords!J54),"",IF(oldCoords!J54="&gt;",""""&amp;oldCoords!J54,IF(J$1="X",$B$3*oldCoords!J54+newCoords!$B$1,IF(J$1="Y",$B$4*oldCoords!J54+newCoords!$B$2,""))))</f>
        <v>97.777777777777771</v>
      </c>
      <c r="K57">
        <f>IF(ISBLANK(oldCoords!K54),"",IF(oldCoords!K54="&gt;",""""&amp;oldCoords!K54,IF(K$1="X",$B$3*oldCoords!K54+newCoords!$B$1,IF(K$1="Y",$B$4*oldCoords!K54+newCoords!$B$2,""))))</f>
        <v>68</v>
      </c>
      <c r="L57">
        <f>IF(ISBLANK(oldCoords!L54),"",IF(oldCoords!L54="&gt;",""""&amp;oldCoords!L54,IF(L$1="X",$B$3*oldCoords!L54+newCoords!$B$1,IF(L$1="Y",$B$4*oldCoords!L54+newCoords!$B$2,""))))</f>
        <v>106.66666666666666</v>
      </c>
      <c r="M57">
        <f>IF(ISBLANK(oldCoords!M54),"",IF(oldCoords!M54="&gt;",""""&amp;oldCoords!M54,IF(M$1="X",$B$3*oldCoords!M54+newCoords!$B$1,IF(M$1="Y",$B$4*oldCoords!M54+newCoords!$B$2,""))))</f>
        <v>63.111111111111107</v>
      </c>
      <c r="N57">
        <f>IF(ISBLANK(oldCoords!N54),"",IF(oldCoords!N54="&gt;",""""&amp;oldCoords!N54,IF(N$1="X",$B$3*oldCoords!N54+newCoords!$B$1,IF(N$1="Y",$B$4*oldCoords!N54+newCoords!$B$2,""))))</f>
        <v>105.77777777777777</v>
      </c>
      <c r="O57">
        <f>IF(ISBLANK(oldCoords!O54),"",IF(oldCoords!O54="&gt;",""""&amp;oldCoords!O54,IF(O$1="X",$B$3*oldCoords!O54+newCoords!$B$1,IF(O$1="Y",$B$4*oldCoords!O54+newCoords!$B$2,""))))</f>
        <v>56</v>
      </c>
      <c r="P57">
        <f>IF(ISBLANK(oldCoords!P54),"",IF(oldCoords!P54="&gt;",""""&amp;oldCoords!P54,IF(P$1="X",$B$3*oldCoords!P54+newCoords!$B$1,IF(P$1="Y",$B$4*oldCoords!P54+newCoords!$B$2,""))))</f>
        <v>104.88888888888889</v>
      </c>
      <c r="Q57">
        <f>IF(ISBLANK(oldCoords!Q54),"",IF(oldCoords!Q54="&gt;",""""&amp;oldCoords!Q54,IF(Q$1="X",$B$3*oldCoords!Q54+newCoords!$B$1,IF(Q$1="Y",$B$4*oldCoords!Q54+newCoords!$B$2,""))))</f>
        <v>53.777777777777771</v>
      </c>
      <c r="R57">
        <f>IF(ISBLANK(oldCoords!R54),"",IF(oldCoords!R54="&gt;",""""&amp;oldCoords!R54,IF(R$1="X",$B$3*oldCoords!R54+newCoords!$B$1,IF(R$1="Y",$B$4*oldCoords!R54+newCoords!$B$2,""))))</f>
        <v>102.22222222222221</v>
      </c>
      <c r="S57">
        <f>IF(ISBLANK(oldCoords!S54),"",IF(oldCoords!S54="&gt;",""""&amp;oldCoords!S54,IF(S$1="X",$B$3*oldCoords!S54+newCoords!$B$1,IF(S$1="Y",$B$4*oldCoords!S54+newCoords!$B$2,""))))</f>
        <v>53.777777777777771</v>
      </c>
      <c r="T57">
        <f>IF(ISBLANK(oldCoords!T54),"",IF(oldCoords!T54="&gt;",""""&amp;oldCoords!T54,IF(T$1="X",$B$3*oldCoords!T54+newCoords!$B$1,IF(T$1="Y",$B$4*oldCoords!T54+newCoords!$B$2,""))))</f>
        <v>98.222222222222214</v>
      </c>
      <c r="U57" t="str">
        <f>IF(ISBLANK(oldCoords!U54),"",IF(oldCoords!U54="&gt;",""""&amp;oldCoords!U54,IF(U$1="X",$B$3*oldCoords!U54+newCoords!$B$1,IF(U$1="Y",$B$4*oldCoords!U54+newCoords!$B$2,""))))</f>
        <v>"&gt;</v>
      </c>
      <c r="V57" t="str">
        <f>IF(ISBLANK(oldCoords!V54),"",IF(oldCoords!V54="&gt;",""""&amp;oldCoords!V54,IF(V$1="X",$B$3*oldCoords!V54+newCoords!$B$1,IF(V$1="Y",$B$4*oldCoords!V54+newCoords!$B$2,""))))</f>
        <v/>
      </c>
      <c r="W57" t="str">
        <f>IF(ISBLANK(oldCoords!W54),"",IF(oldCoords!W54="&gt;",""""&amp;oldCoords!W54,IF(W$1="X",$B$3*oldCoords!W54+newCoords!$B$1,IF(W$1="Y",$B$4*oldCoords!W54+newCoords!$B$2,""))))</f>
        <v/>
      </c>
      <c r="X57" t="str">
        <f>IF(ISBLANK(oldCoords!X54),"",IF(oldCoords!X54="&gt;",""""&amp;oldCoords!X54,IF(X$1="X",$B$3*oldCoords!X54+newCoords!$B$1,IF(X$1="Y",$B$4*oldCoords!X54+newCoords!$B$2,""))))</f>
        <v/>
      </c>
      <c r="Y57" t="str">
        <f>IF(ISBLANK(oldCoords!Y54),"",IF(oldCoords!Y54="&gt;",""""&amp;oldCoords!Y54,IF(Y$1="X",$B$3*oldCoords!Y54+newCoords!$B$1,IF(Y$1="Y",$B$4*oldCoords!Y54+newCoords!$B$2,""))))</f>
        <v/>
      </c>
      <c r="Z57" t="str">
        <f>IF(ISBLANK(oldCoords!Z54),"",IF(oldCoords!Z54="&gt;",""""&amp;oldCoords!Z54,IF(Z$1="X",$B$3*oldCoords!Z54+newCoords!$B$1,IF(Z$1="Y",$B$4*oldCoords!Z54+newCoords!$B$2,""))))</f>
        <v/>
      </c>
      <c r="AA57" t="str">
        <f>IF(ISBLANK(oldCoords!AA54),"",IF(oldCoords!AA54="&gt;",""""&amp;oldCoords!AA54,IF(AA$1="X",$B$3*oldCoords!AA54+newCoords!$B$1,IF(AA$1="Y",$B$4*oldCoords!AA54+newCoords!$B$2,""))))</f>
        <v/>
      </c>
      <c r="AB57" t="str">
        <f>IF(ISBLANK(oldCoords!AB54),"",IF(oldCoords!AB54="&gt;",""""&amp;oldCoords!AB54,IF(AB$1="X",$B$3*oldCoords!AB54+newCoords!$B$1,IF(AB$1="Y",$B$4*oldCoords!AB54+newCoords!$B$2,""))))</f>
        <v/>
      </c>
      <c r="AC57" t="str">
        <f>IF(ISBLANK(oldCoords!AC54),"",IF(oldCoords!AC54="&gt;",""""&amp;oldCoords!AC54,IF(AC$1="X",$B$3*oldCoords!AC54+newCoords!$B$1,IF(AC$1="Y",$B$4*oldCoords!AC54+newCoords!$B$2,""))))</f>
        <v/>
      </c>
      <c r="AD57" t="str">
        <f>IF(ISBLANK(oldCoords!AD54),"",IF(oldCoords!AD54="&gt;",""""&amp;oldCoords!AD54,IF(AD$1="X",$B$3*oldCoords!AD54+newCoords!$B$1,IF(AD$1="Y",$B$4*oldCoords!AD54+newCoords!$B$2,""))))</f>
        <v/>
      </c>
      <c r="AE57" t="str">
        <f>IF(ISBLANK(oldCoords!AE54),"",IF(oldCoords!AE54="&gt;",""""&amp;oldCoords!AE54,IF(AE$1="X",$B$3*oldCoords!AE54+newCoords!$B$1,IF(AE$1="Y",$B$4*oldCoords!AE54+newCoords!$B$2,""))))</f>
        <v/>
      </c>
      <c r="AF57" t="str">
        <f>IF(ISBLANK(oldCoords!AF54),"",IF(oldCoords!AF54="&gt;",""""&amp;oldCoords!AF54,IF(AF$1="X",$B$3*oldCoords!AF54+newCoords!$B$1,IF(AF$1="Y",$B$4*oldCoords!AF54+newCoords!$B$2,""))))</f>
        <v/>
      </c>
      <c r="AG57" t="str">
        <f>IF(ISBLANK(oldCoords!AG54),"",IF(oldCoords!AG54="&gt;",""""&amp;oldCoords!AG54,IF(AG$1="X",$B$3*oldCoords!AG54+newCoords!$B$1,IF(AG$1="Y",$B$4*oldCoords!AG54+newCoords!$B$2,""))))</f>
        <v/>
      </c>
      <c r="AH57" t="str">
        <f>IF(ISBLANK(oldCoords!AH54),"",IF(oldCoords!AH54="&gt;",""""&amp;oldCoords!AH54,IF(AH$1="X",$B$3*oldCoords!AH54+newCoords!$B$1,IF(AH$1="Y",$B$4*oldCoords!AH54+newCoords!$B$2,""))))</f>
        <v/>
      </c>
      <c r="AI57" t="str">
        <f>IF(ISBLANK(oldCoords!AI54),"",IF(oldCoords!AI54="&gt;",""""&amp;oldCoords!AI54,IF(AI$1="X",$B$3*oldCoords!AI54+newCoords!$B$1,IF(AI$1="Y",$B$4*oldCoords!AI54+newCoords!$B$2,""))))</f>
        <v/>
      </c>
      <c r="AJ57" t="str">
        <f>IF(ISBLANK(oldCoords!AJ54),"",IF(oldCoords!AJ54="&gt;",""""&amp;oldCoords!AJ54,IF(AJ$1="X",$B$3*oldCoords!AJ54+newCoords!$B$1,IF(AJ$1="Y",$B$4*oldCoords!AJ54+newCoords!$B$2,""))))</f>
        <v/>
      </c>
      <c r="AK57" t="str">
        <f>IF(ISBLANK(oldCoords!AK54),"",IF(oldCoords!AK54="&gt;",""""&amp;oldCoords!AK54,IF(AK$1="X",$B$3*oldCoords!AK54+newCoords!$B$1,IF(AK$1="Y",$B$4*oldCoords!AK54+newCoords!$B$2,""))))</f>
        <v/>
      </c>
      <c r="AL57" t="str">
        <f>IF(ISBLANK(oldCoords!AL54),"",IF(oldCoords!AL54="&gt;",""""&amp;oldCoords!AL54,IF(AL$1="X",$B$3*oldCoords!AL54+newCoords!$B$1,IF(AL$1="Y",$B$4*oldCoords!AL54+newCoords!$B$2,""))))</f>
        <v/>
      </c>
      <c r="AM57" t="str">
        <f>IF(ISBLANK(oldCoords!AM54),"",IF(oldCoords!AM54="&gt;",""""&amp;oldCoords!AM54,IF(AM$1="X",$B$3*oldCoords!AM54+newCoords!$B$1,IF(AM$1="Y",$B$4*oldCoords!AM54+newCoords!$B$2,""))))</f>
        <v/>
      </c>
      <c r="AN57" t="str">
        <f>IF(ISBLANK(oldCoords!AN54),"",IF(oldCoords!AN54="&gt;",""""&amp;oldCoords!AN54,IF(AN$1="X",$B$3*oldCoords!AN54+newCoords!$B$1,IF(AN$1="Y",$B$4*oldCoords!AN54+newCoords!$B$2,""))))</f>
        <v/>
      </c>
      <c r="AO57" t="str">
        <f>IF(ISBLANK(oldCoords!AO54),"",IF(oldCoords!AO54="&gt;",""""&amp;oldCoords!AO54,IF(AO$1="X",$B$3*oldCoords!AO54+newCoords!$B$1,IF(AO$1="Y",$B$4*oldCoords!AO54+newCoords!$B$2,""))))</f>
        <v/>
      </c>
      <c r="AP57" t="str">
        <f>IF(ISBLANK(oldCoords!AP54),"",IF(oldCoords!AP54="&gt;",""""&amp;oldCoords!AP54,IF(AP$1="X",$B$3*oldCoords!AP54+newCoords!$B$1,IF(AP$1="Y",$B$4*oldCoords!AP54+newCoords!$B$2,""))))</f>
        <v/>
      </c>
      <c r="AQ57" t="str">
        <f>IF(ISBLANK(oldCoords!AQ54),"",IF(oldCoords!AQ54="&gt;",""""&amp;oldCoords!AQ54,IF(AQ$1="X",$B$3*oldCoords!AQ54+newCoords!$B$1,IF(AQ$1="Y",$B$4*oldCoords!AQ54+newCoords!$B$2,""))))</f>
        <v/>
      </c>
      <c r="AR57" t="str">
        <f>IF(ISBLANK(oldCoords!AR54),"",IF(oldCoords!AR54="&gt;",""""&amp;oldCoords!AR54,IF(AR$1="X",$B$3*oldCoords!AR54+newCoords!$B$1,IF(AR$1="Y",$B$4*oldCoords!AR54+newCoords!$B$2,""))))</f>
        <v/>
      </c>
      <c r="AS57" t="str">
        <f>IF(ISBLANK(oldCoords!AS54),"",IF(oldCoords!AS54="&gt;",""""&amp;oldCoords!AS54,IF(AS$1="X",$B$3*oldCoords!AS54+newCoords!$B$1,IF(AS$1="Y",$B$4*oldCoords!AS54+newCoords!$B$2,""))))</f>
        <v/>
      </c>
      <c r="AT57" t="str">
        <f>IF(ISBLANK(oldCoords!AT54),"",IF(oldCoords!AT54="&gt;",""""&amp;oldCoords!AT54,IF(AT$1="X",$B$3*oldCoords!AT54+newCoords!$B$1,IF(AT$1="Y",$B$4*oldCoords!AT54+newCoords!$B$2,""))))</f>
        <v/>
      </c>
      <c r="AU57" t="str">
        <f>IF(ISBLANK(oldCoords!AU54),"",IF(oldCoords!AU54="&gt;",""""&amp;oldCoords!AU54,IF(AU$1="X",$B$3*oldCoords!AU54+newCoords!$B$1,IF(AU$1="Y",$B$4*oldCoords!AU54+newCoords!$B$2,""))))</f>
        <v/>
      </c>
      <c r="AV57" t="str">
        <f>IF(ISBLANK(oldCoords!AV54),"",IF(oldCoords!AV54="&gt;",""""&amp;oldCoords!AV54,IF(AV$1="X",$B$3*oldCoords!AV54+newCoords!$B$1,IF(AV$1="Y",$B$4*oldCoords!AV54+newCoords!$B$2,""))))</f>
        <v/>
      </c>
      <c r="AW57" t="str">
        <f>IF(ISBLANK(oldCoords!AW54),"",IF(oldCoords!AW54="&gt;",""""&amp;oldCoords!AW54,IF(AW$1="X",$B$3*oldCoords!AW54+newCoords!$B$1,IF(AW$1="Y",$B$4*oldCoords!AW54+newCoords!$B$2,""))))</f>
        <v/>
      </c>
      <c r="AX57" t="str">
        <f>IF(ISBLANK(oldCoords!AX54),"",IF(oldCoords!AX54="&gt;",""""&amp;oldCoords!AX54,IF(AX$1="X",$B$3*oldCoords!AX54+newCoords!$B$1,IF(AX$1="Y",$B$4*oldCoords!AX54+newCoords!$B$2,""))))</f>
        <v/>
      </c>
      <c r="AY57" t="str">
        <f>IF(ISBLANK(oldCoords!AY54),"",IF(oldCoords!AY54="&gt;",""""&amp;oldCoords!AY54,IF(AY$1="X",$B$3*oldCoords!AY54+newCoords!$B$1,IF(AY$1="Y",$B$4*oldCoords!AY54+newCoords!$B$2,""))))</f>
        <v/>
      </c>
      <c r="AZ57" t="str">
        <f>IF(ISBLANK(oldCoords!AZ54),"",IF(oldCoords!AZ54="&gt;",""""&amp;oldCoords!AZ54,IF(AZ$1="X",$B$3*oldCoords!AZ54+newCoords!$B$1,IF(AZ$1="Y",$B$4*oldCoords!AZ54+newCoords!$B$2,""))))</f>
        <v/>
      </c>
      <c r="BA57" t="str">
        <f>IF(ISBLANK(oldCoords!BA54),"",IF(oldCoords!BA54="&gt;",""""&amp;oldCoords!BA54,IF(BA$1="X",$B$3*oldCoords!BA54+newCoords!$B$1,IF(BA$1="Y",$B$4*oldCoords!BA54+newCoords!$B$2,""))))</f>
        <v/>
      </c>
    </row>
    <row r="58" spans="2:53">
      <c r="B58" s="2" t="str">
        <f>+CONCATENATE(oldCoords!B55,"""",IF(""=(newCoords!C58),"",newCoords!C58 &amp; ","),IF(""=(newCoords!D58),"",newCoords!D58 &amp; ","),IF(""=(newCoords!E58),"",newCoords!E58 &amp; ","),IF(""=(newCoords!F58),"",newCoords!F58 &amp; ","),IF(""=(newCoords!G58),"",newCoords!G58 &amp; ","),IF(""=(newCoords!H58),"",newCoords!H58 &amp; ","),IF(""=(newCoords!I58),"",newCoords!I58 &amp; ","),IF(""=(newCoords!J58),"",newCoords!J58 &amp; ","),IF(""=(newCoords!K58),"",newCoords!K58 &amp; ","),IF(""=(newCoords!L58),"",newCoords!L58 &amp; ","),IF(""=(newCoords!M58),"",newCoords!M58 &amp; ","),IF(""=(newCoords!N58),"",newCoords!N58 &amp; ","),IF(""=(newCoords!O58),"",newCoords!O58 &amp; ","),IF(""=(newCoords!P58),"",newCoords!P58 &amp; ","),IF(""=(newCoords!Q58),"",newCoords!Q58 &amp; ","),IF(""=(newCoords!R58),"",newCoords!R58 &amp; ","),IF(""=(newCoords!S58),"",newCoords!S58 &amp; ","),IF(""=(newCoords!T58),"",newCoords!T58 &amp; ","),IF(""=(newCoords!U58),"",newCoords!U58 &amp; ","),IF(""=(newCoords!V58),"",newCoords!V58 &amp; ","),IF(""=(newCoords!W58),"",newCoords!W58 &amp; ","),IF(""=(newCoords!X58),"",newCoords!X58 &amp; ","),IF(""=(newCoords!Y58),"",newCoords!Y58 &amp; ","),IF(""=(newCoords!Z58),"",newCoords!Z58 &amp; ","),IF(""=(newCoords!AA58),"",newCoords!AA58 &amp; ","),IF(""=(newCoords!AB58),"",newCoords!AB58 &amp; ","),IF(""=(newCoords!AC58),"",newCoords!AC58 &amp; ","),IF(""=(newCoords!AD58),"",newCoords!AD58 &amp; ","),IF(""=(newCoords!AE58),"",newCoords!AE58 &amp; ","),IF(""=(newCoords!AF58),"",newCoords!AF58 &amp; ","),IF(""=(newCoords!AG58),"",newCoords!AG58 &amp; ","),IF(""=(newCoords!AH58),"",newCoords!AH58 &amp; ","),IF(""=(newCoords!AI58),"",newCoords!AI58 &amp; ","),IF(""=(newCoords!AJ58),"",newCoords!AJ58 &amp; ","),IF(""=(newCoords!AK58),"",newCoords!AK58 &amp; ","),IF(""=(newCoords!AL58),"",newCoords!AL58 &amp; ","),IF(""=(newCoords!AM58),"",newCoords!AM58 &amp; ","),IF(""=(newCoords!AN58),"",newCoords!AN58 &amp; ","),IF(""=(newCoords!AO58),"",newCoords!AO58 &amp; ","),IF(""=(newCoords!AP58),"",newCoords!AP58 &amp; ","),IF(""=(newCoords!AQ58),"",newCoords!AQ58 &amp; ","),IF(""=(newCoords!AR58),"",newCoords!AR58 &amp; ","),IF(""=(newCoords!AS58),"",newCoords!AS58 &amp; ","),IF(""=(newCoords!AT58),"",newCoords!AT58 &amp; ","),IF(""=(newCoords!AU58),"",newCoords!AU58 &amp; ","),IF(""=(newCoords!AV58),"",newCoords!AV58 &amp; ","),IF(""=(newCoords!AW58),"",newCoords!AW58 &amp; ","),IF(""=(newCoords!AX58),"",newCoords!AX58 &amp; ","),IF(""=(newCoords!AY58),"",newCoords!AY58 &amp; ","),IF(""=(newCoords!AZ58),"",newCoords!AZ58 &amp; ","),IF(""=(newCoords!BA58),"",newCoords!BA58 &amp; ","))</f>
        <v>&lt;area shape=poly href=@placeURL_ID@ coords="68,98.2222222222222,70.2222222222222,98.6666666666667,69.3333333333333,102.666666666667,72,106.222222222222,71.5555555555556,109.333333333333,73.3333333333333,109.333333333333,74.2222222222222,113.333333333333,79.5555555555556,113.333333333333,78.6666666666667,121.333333333333,64.8888888888889,119.111111111111,66.2222222222222,111.111111111111,67.5555555555556,108,"&gt;,</v>
      </c>
      <c r="C58">
        <f>IF(ISBLANK(oldCoords!C55),"",IF(oldCoords!C55="&gt;",""""&amp;oldCoords!C55,IF(C$1="X",$B$3*oldCoords!C55+newCoords!$B$1,IF(C$1="Y",$B$4*oldCoords!C55+newCoords!$B$2,""))))</f>
        <v>68</v>
      </c>
      <c r="D58">
        <f>IF(ISBLANK(oldCoords!D55),"",IF(oldCoords!D55="&gt;",""""&amp;oldCoords!D55,IF(D$1="X",$B$3*oldCoords!D55+newCoords!$B$1,IF(D$1="Y",$B$4*oldCoords!D55+newCoords!$B$2,""))))</f>
        <v>98.222222222222214</v>
      </c>
      <c r="E58">
        <f>IF(ISBLANK(oldCoords!E55),"",IF(oldCoords!E55="&gt;",""""&amp;oldCoords!E55,IF(E$1="X",$B$3*oldCoords!E55+newCoords!$B$1,IF(E$1="Y",$B$4*oldCoords!E55+newCoords!$B$2,""))))</f>
        <v>70.222222222222214</v>
      </c>
      <c r="F58">
        <f>IF(ISBLANK(oldCoords!F55),"",IF(oldCoords!F55="&gt;",""""&amp;oldCoords!F55,IF(F$1="X",$B$3*oldCoords!F55+newCoords!$B$1,IF(F$1="Y",$B$4*oldCoords!F55+newCoords!$B$2,""))))</f>
        <v>98.666666666666657</v>
      </c>
      <c r="G58">
        <f>IF(ISBLANK(oldCoords!G55),"",IF(oldCoords!G55="&gt;",""""&amp;oldCoords!G55,IF(G$1="X",$B$3*oldCoords!G55+newCoords!$B$1,IF(G$1="Y",$B$4*oldCoords!G55+newCoords!$B$2,""))))</f>
        <v>69.333333333333329</v>
      </c>
      <c r="H58">
        <f>IF(ISBLANK(oldCoords!H55),"",IF(oldCoords!H55="&gt;",""""&amp;oldCoords!H55,IF(H$1="X",$B$3*oldCoords!H55+newCoords!$B$1,IF(H$1="Y",$B$4*oldCoords!H55+newCoords!$B$2,""))))</f>
        <v>102.66666666666666</v>
      </c>
      <c r="I58">
        <f>IF(ISBLANK(oldCoords!I55),"",IF(oldCoords!I55="&gt;",""""&amp;oldCoords!I55,IF(I$1="X",$B$3*oldCoords!I55+newCoords!$B$1,IF(I$1="Y",$B$4*oldCoords!I55+newCoords!$B$2,""))))</f>
        <v>72</v>
      </c>
      <c r="J58">
        <f>IF(ISBLANK(oldCoords!J55),"",IF(oldCoords!J55="&gt;",""""&amp;oldCoords!J55,IF(J$1="X",$B$3*oldCoords!J55+newCoords!$B$1,IF(J$1="Y",$B$4*oldCoords!J55+newCoords!$B$2,""))))</f>
        <v>106.22222222222221</v>
      </c>
      <c r="K58">
        <f>IF(ISBLANK(oldCoords!K55),"",IF(oldCoords!K55="&gt;",""""&amp;oldCoords!K55,IF(K$1="X",$B$3*oldCoords!K55+newCoords!$B$1,IF(K$1="Y",$B$4*oldCoords!K55+newCoords!$B$2,""))))</f>
        <v>71.555555555555557</v>
      </c>
      <c r="L58">
        <f>IF(ISBLANK(oldCoords!L55),"",IF(oldCoords!L55="&gt;",""""&amp;oldCoords!L55,IF(L$1="X",$B$3*oldCoords!L55+newCoords!$B$1,IF(L$1="Y",$B$4*oldCoords!L55+newCoords!$B$2,""))))</f>
        <v>109.33333333333333</v>
      </c>
      <c r="M58">
        <f>IF(ISBLANK(oldCoords!M55),"",IF(oldCoords!M55="&gt;",""""&amp;oldCoords!M55,IF(M$1="X",$B$3*oldCoords!M55+newCoords!$B$1,IF(M$1="Y",$B$4*oldCoords!M55+newCoords!$B$2,""))))</f>
        <v>73.333333333333329</v>
      </c>
      <c r="N58">
        <f>IF(ISBLANK(oldCoords!N55),"",IF(oldCoords!N55="&gt;",""""&amp;oldCoords!N55,IF(N$1="X",$B$3*oldCoords!N55+newCoords!$B$1,IF(N$1="Y",$B$4*oldCoords!N55+newCoords!$B$2,""))))</f>
        <v>109.33333333333333</v>
      </c>
      <c r="O58">
        <f>IF(ISBLANK(oldCoords!O55),"",IF(oldCoords!O55="&gt;",""""&amp;oldCoords!O55,IF(O$1="X",$B$3*oldCoords!O55+newCoords!$B$1,IF(O$1="Y",$B$4*oldCoords!O55+newCoords!$B$2,""))))</f>
        <v>74.222222222222214</v>
      </c>
      <c r="P58">
        <f>IF(ISBLANK(oldCoords!P55),"",IF(oldCoords!P55="&gt;",""""&amp;oldCoords!P55,IF(P$1="X",$B$3*oldCoords!P55+newCoords!$B$1,IF(P$1="Y",$B$4*oldCoords!P55+newCoords!$B$2,""))))</f>
        <v>113.33333333333333</v>
      </c>
      <c r="Q58">
        <f>IF(ISBLANK(oldCoords!Q55),"",IF(oldCoords!Q55="&gt;",""""&amp;oldCoords!Q55,IF(Q$1="X",$B$3*oldCoords!Q55+newCoords!$B$1,IF(Q$1="Y",$B$4*oldCoords!Q55+newCoords!$B$2,""))))</f>
        <v>79.555555555555557</v>
      </c>
      <c r="R58">
        <f>IF(ISBLANK(oldCoords!R55),"",IF(oldCoords!R55="&gt;",""""&amp;oldCoords!R55,IF(R$1="X",$B$3*oldCoords!R55+newCoords!$B$1,IF(R$1="Y",$B$4*oldCoords!R55+newCoords!$B$2,""))))</f>
        <v>113.33333333333333</v>
      </c>
      <c r="S58">
        <f>IF(ISBLANK(oldCoords!S55),"",IF(oldCoords!S55="&gt;",""""&amp;oldCoords!S55,IF(S$1="X",$B$3*oldCoords!S55+newCoords!$B$1,IF(S$1="Y",$B$4*oldCoords!S55+newCoords!$B$2,""))))</f>
        <v>78.666666666666657</v>
      </c>
      <c r="T58">
        <f>IF(ISBLANK(oldCoords!T55),"",IF(oldCoords!T55="&gt;",""""&amp;oldCoords!T55,IF(T$1="X",$B$3*oldCoords!T55+newCoords!$B$1,IF(T$1="Y",$B$4*oldCoords!T55+newCoords!$B$2,""))))</f>
        <v>121.33333333333333</v>
      </c>
      <c r="U58">
        <f>IF(ISBLANK(oldCoords!U55),"",IF(oldCoords!U55="&gt;",""""&amp;oldCoords!U55,IF(U$1="X",$B$3*oldCoords!U55+newCoords!$B$1,IF(U$1="Y",$B$4*oldCoords!U55+newCoords!$B$2,""))))</f>
        <v>64.888888888888886</v>
      </c>
      <c r="V58">
        <f>IF(ISBLANK(oldCoords!V55),"",IF(oldCoords!V55="&gt;",""""&amp;oldCoords!V55,IF(V$1="X",$B$3*oldCoords!V55+newCoords!$B$1,IF(V$1="Y",$B$4*oldCoords!V55+newCoords!$B$2,""))))</f>
        <v>119.1111111111111</v>
      </c>
      <c r="W58">
        <f>IF(ISBLANK(oldCoords!W55),"",IF(oldCoords!W55="&gt;",""""&amp;oldCoords!W55,IF(W$1="X",$B$3*oldCoords!W55+newCoords!$B$1,IF(W$1="Y",$B$4*oldCoords!W55+newCoords!$B$2,""))))</f>
        <v>66.222222222222214</v>
      </c>
      <c r="X58">
        <f>IF(ISBLANK(oldCoords!X55),"",IF(oldCoords!X55="&gt;",""""&amp;oldCoords!X55,IF(X$1="X",$B$3*oldCoords!X55+newCoords!$B$1,IF(X$1="Y",$B$4*oldCoords!X55+newCoords!$B$2,""))))</f>
        <v>111.1111111111111</v>
      </c>
      <c r="Y58">
        <f>IF(ISBLANK(oldCoords!Y55),"",IF(oldCoords!Y55="&gt;",""""&amp;oldCoords!Y55,IF(Y$1="X",$B$3*oldCoords!Y55+newCoords!$B$1,IF(Y$1="Y",$B$4*oldCoords!Y55+newCoords!$B$2,""))))</f>
        <v>67.555555555555557</v>
      </c>
      <c r="Z58">
        <f>IF(ISBLANK(oldCoords!Z55),"",IF(oldCoords!Z55="&gt;",""""&amp;oldCoords!Z55,IF(Z$1="X",$B$3*oldCoords!Z55+newCoords!$B$1,IF(Z$1="Y",$B$4*oldCoords!Z55+newCoords!$B$2,""))))</f>
        <v>108</v>
      </c>
      <c r="AA58" t="str">
        <f>IF(ISBLANK(oldCoords!AA55),"",IF(oldCoords!AA55="&gt;",""""&amp;oldCoords!AA55,IF(AA$1="X",$B$3*oldCoords!AA55+newCoords!$B$1,IF(AA$1="Y",$B$4*oldCoords!AA55+newCoords!$B$2,""))))</f>
        <v>"&gt;</v>
      </c>
      <c r="AB58" t="str">
        <f>IF(ISBLANK(oldCoords!AB55),"",IF(oldCoords!AB55="&gt;",""""&amp;oldCoords!AB55,IF(AB$1="X",$B$3*oldCoords!AB55+newCoords!$B$1,IF(AB$1="Y",$B$4*oldCoords!AB55+newCoords!$B$2,""))))</f>
        <v/>
      </c>
      <c r="AC58" t="str">
        <f>IF(ISBLANK(oldCoords!AC55),"",IF(oldCoords!AC55="&gt;",""""&amp;oldCoords!AC55,IF(AC$1="X",$B$3*oldCoords!AC55+newCoords!$B$1,IF(AC$1="Y",$B$4*oldCoords!AC55+newCoords!$B$2,""))))</f>
        <v/>
      </c>
      <c r="AD58" t="str">
        <f>IF(ISBLANK(oldCoords!AD55),"",IF(oldCoords!AD55="&gt;",""""&amp;oldCoords!AD55,IF(AD$1="X",$B$3*oldCoords!AD55+newCoords!$B$1,IF(AD$1="Y",$B$4*oldCoords!AD55+newCoords!$B$2,""))))</f>
        <v/>
      </c>
      <c r="AE58" t="str">
        <f>IF(ISBLANK(oldCoords!AE55),"",IF(oldCoords!AE55="&gt;",""""&amp;oldCoords!AE55,IF(AE$1="X",$B$3*oldCoords!AE55+newCoords!$B$1,IF(AE$1="Y",$B$4*oldCoords!AE55+newCoords!$B$2,""))))</f>
        <v/>
      </c>
      <c r="AF58" t="str">
        <f>IF(ISBLANK(oldCoords!AF55),"",IF(oldCoords!AF55="&gt;",""""&amp;oldCoords!AF55,IF(AF$1="X",$B$3*oldCoords!AF55+newCoords!$B$1,IF(AF$1="Y",$B$4*oldCoords!AF55+newCoords!$B$2,""))))</f>
        <v/>
      </c>
      <c r="AG58" t="str">
        <f>IF(ISBLANK(oldCoords!AG55),"",IF(oldCoords!AG55="&gt;",""""&amp;oldCoords!AG55,IF(AG$1="X",$B$3*oldCoords!AG55+newCoords!$B$1,IF(AG$1="Y",$B$4*oldCoords!AG55+newCoords!$B$2,""))))</f>
        <v/>
      </c>
      <c r="AH58" t="str">
        <f>IF(ISBLANK(oldCoords!AH55),"",IF(oldCoords!AH55="&gt;",""""&amp;oldCoords!AH55,IF(AH$1="X",$B$3*oldCoords!AH55+newCoords!$B$1,IF(AH$1="Y",$B$4*oldCoords!AH55+newCoords!$B$2,""))))</f>
        <v/>
      </c>
      <c r="AI58" t="str">
        <f>IF(ISBLANK(oldCoords!AI55),"",IF(oldCoords!AI55="&gt;",""""&amp;oldCoords!AI55,IF(AI$1="X",$B$3*oldCoords!AI55+newCoords!$B$1,IF(AI$1="Y",$B$4*oldCoords!AI55+newCoords!$B$2,""))))</f>
        <v/>
      </c>
      <c r="AJ58" t="str">
        <f>IF(ISBLANK(oldCoords!AJ55),"",IF(oldCoords!AJ55="&gt;",""""&amp;oldCoords!AJ55,IF(AJ$1="X",$B$3*oldCoords!AJ55+newCoords!$B$1,IF(AJ$1="Y",$B$4*oldCoords!AJ55+newCoords!$B$2,""))))</f>
        <v/>
      </c>
      <c r="AK58" t="str">
        <f>IF(ISBLANK(oldCoords!AK55),"",IF(oldCoords!AK55="&gt;",""""&amp;oldCoords!AK55,IF(AK$1="X",$B$3*oldCoords!AK55+newCoords!$B$1,IF(AK$1="Y",$B$4*oldCoords!AK55+newCoords!$B$2,""))))</f>
        <v/>
      </c>
      <c r="AL58" t="str">
        <f>IF(ISBLANK(oldCoords!AL55),"",IF(oldCoords!AL55="&gt;",""""&amp;oldCoords!AL55,IF(AL$1="X",$B$3*oldCoords!AL55+newCoords!$B$1,IF(AL$1="Y",$B$4*oldCoords!AL55+newCoords!$B$2,""))))</f>
        <v/>
      </c>
      <c r="AM58" t="str">
        <f>IF(ISBLANK(oldCoords!AM55),"",IF(oldCoords!AM55="&gt;",""""&amp;oldCoords!AM55,IF(AM$1="X",$B$3*oldCoords!AM55+newCoords!$B$1,IF(AM$1="Y",$B$4*oldCoords!AM55+newCoords!$B$2,""))))</f>
        <v/>
      </c>
      <c r="AN58" t="str">
        <f>IF(ISBLANK(oldCoords!AN55),"",IF(oldCoords!AN55="&gt;",""""&amp;oldCoords!AN55,IF(AN$1="X",$B$3*oldCoords!AN55+newCoords!$B$1,IF(AN$1="Y",$B$4*oldCoords!AN55+newCoords!$B$2,""))))</f>
        <v/>
      </c>
      <c r="AO58" t="str">
        <f>IF(ISBLANK(oldCoords!AO55),"",IF(oldCoords!AO55="&gt;",""""&amp;oldCoords!AO55,IF(AO$1="X",$B$3*oldCoords!AO55+newCoords!$B$1,IF(AO$1="Y",$B$4*oldCoords!AO55+newCoords!$B$2,""))))</f>
        <v/>
      </c>
      <c r="AP58" t="str">
        <f>IF(ISBLANK(oldCoords!AP55),"",IF(oldCoords!AP55="&gt;",""""&amp;oldCoords!AP55,IF(AP$1="X",$B$3*oldCoords!AP55+newCoords!$B$1,IF(AP$1="Y",$B$4*oldCoords!AP55+newCoords!$B$2,""))))</f>
        <v/>
      </c>
      <c r="AQ58" t="str">
        <f>IF(ISBLANK(oldCoords!AQ55),"",IF(oldCoords!AQ55="&gt;",""""&amp;oldCoords!AQ55,IF(AQ$1="X",$B$3*oldCoords!AQ55+newCoords!$B$1,IF(AQ$1="Y",$B$4*oldCoords!AQ55+newCoords!$B$2,""))))</f>
        <v/>
      </c>
      <c r="AR58" t="str">
        <f>IF(ISBLANK(oldCoords!AR55),"",IF(oldCoords!AR55="&gt;",""""&amp;oldCoords!AR55,IF(AR$1="X",$B$3*oldCoords!AR55+newCoords!$B$1,IF(AR$1="Y",$B$4*oldCoords!AR55+newCoords!$B$2,""))))</f>
        <v/>
      </c>
      <c r="AS58" t="str">
        <f>IF(ISBLANK(oldCoords!AS55),"",IF(oldCoords!AS55="&gt;",""""&amp;oldCoords!AS55,IF(AS$1="X",$B$3*oldCoords!AS55+newCoords!$B$1,IF(AS$1="Y",$B$4*oldCoords!AS55+newCoords!$B$2,""))))</f>
        <v/>
      </c>
      <c r="AT58" t="str">
        <f>IF(ISBLANK(oldCoords!AT55),"",IF(oldCoords!AT55="&gt;",""""&amp;oldCoords!AT55,IF(AT$1="X",$B$3*oldCoords!AT55+newCoords!$B$1,IF(AT$1="Y",$B$4*oldCoords!AT55+newCoords!$B$2,""))))</f>
        <v/>
      </c>
      <c r="AU58" t="str">
        <f>IF(ISBLANK(oldCoords!AU55),"",IF(oldCoords!AU55="&gt;",""""&amp;oldCoords!AU55,IF(AU$1="X",$B$3*oldCoords!AU55+newCoords!$B$1,IF(AU$1="Y",$B$4*oldCoords!AU55+newCoords!$B$2,""))))</f>
        <v/>
      </c>
      <c r="AV58" t="str">
        <f>IF(ISBLANK(oldCoords!AV55),"",IF(oldCoords!AV55="&gt;",""""&amp;oldCoords!AV55,IF(AV$1="X",$B$3*oldCoords!AV55+newCoords!$B$1,IF(AV$1="Y",$B$4*oldCoords!AV55+newCoords!$B$2,""))))</f>
        <v/>
      </c>
      <c r="AW58" t="str">
        <f>IF(ISBLANK(oldCoords!AW55),"",IF(oldCoords!AW55="&gt;",""""&amp;oldCoords!AW55,IF(AW$1="X",$B$3*oldCoords!AW55+newCoords!$B$1,IF(AW$1="Y",$B$4*oldCoords!AW55+newCoords!$B$2,""))))</f>
        <v/>
      </c>
      <c r="AX58" t="str">
        <f>IF(ISBLANK(oldCoords!AX55),"",IF(oldCoords!AX55="&gt;",""""&amp;oldCoords!AX55,IF(AX$1="X",$B$3*oldCoords!AX55+newCoords!$B$1,IF(AX$1="Y",$B$4*oldCoords!AX55+newCoords!$B$2,""))))</f>
        <v/>
      </c>
      <c r="AY58" t="str">
        <f>IF(ISBLANK(oldCoords!AY55),"",IF(oldCoords!AY55="&gt;",""""&amp;oldCoords!AY55,IF(AY$1="X",$B$3*oldCoords!AY55+newCoords!$B$1,IF(AY$1="Y",$B$4*oldCoords!AY55+newCoords!$B$2,""))))</f>
        <v/>
      </c>
      <c r="AZ58" t="str">
        <f>IF(ISBLANK(oldCoords!AZ55),"",IF(oldCoords!AZ55="&gt;",""""&amp;oldCoords!AZ55,IF(AZ$1="X",$B$3*oldCoords!AZ55+newCoords!$B$1,IF(AZ$1="Y",$B$4*oldCoords!AZ55+newCoords!$B$2,""))))</f>
        <v/>
      </c>
      <c r="BA58" t="str">
        <f>IF(ISBLANK(oldCoords!BA55),"",IF(oldCoords!BA55="&gt;",""""&amp;oldCoords!BA55,IF(BA$1="X",$B$3*oldCoords!BA55+newCoords!$B$1,IF(BA$1="Y",$B$4*oldCoords!BA55+newCoords!$B$2,""))))</f>
        <v/>
      </c>
    </row>
    <row r="59" spans="2:53">
      <c r="B59" s="2" t="str">
        <f>+CONCATENATE(oldCoords!B56,"""",IF(""=(newCoords!C59),"",newCoords!C59 &amp; ","),IF(""=(newCoords!D59),"",newCoords!D59 &amp; ","),IF(""=(newCoords!E59),"",newCoords!E59 &amp; ","),IF(""=(newCoords!F59),"",newCoords!F59 &amp; ","),IF(""=(newCoords!G59),"",newCoords!G59 &amp; ","),IF(""=(newCoords!H59),"",newCoords!H59 &amp; ","),IF(""=(newCoords!I59),"",newCoords!I59 &amp; ","),IF(""=(newCoords!J59),"",newCoords!J59 &amp; ","),IF(""=(newCoords!K59),"",newCoords!K59 &amp; ","),IF(""=(newCoords!L59),"",newCoords!L59 &amp; ","),IF(""=(newCoords!M59),"",newCoords!M59 &amp; ","),IF(""=(newCoords!N59),"",newCoords!N59 &amp; ","),IF(""=(newCoords!O59),"",newCoords!O59 &amp; ","),IF(""=(newCoords!P59),"",newCoords!P59 &amp; ","),IF(""=(newCoords!Q59),"",newCoords!Q59 &amp; ","),IF(""=(newCoords!R59),"",newCoords!R59 &amp; ","),IF(""=(newCoords!S59),"",newCoords!S59 &amp; ","),IF(""=(newCoords!T59),"",newCoords!T59 &amp; ","),IF(""=(newCoords!U59),"",newCoords!U59 &amp; ","),IF(""=(newCoords!V59),"",newCoords!V59 &amp; ","),IF(""=(newCoords!W59),"",newCoords!W59 &amp; ","),IF(""=(newCoords!X59),"",newCoords!X59 &amp; ","),IF(""=(newCoords!Y59),"",newCoords!Y59 &amp; ","),IF(""=(newCoords!Z59),"",newCoords!Z59 &amp; ","),IF(""=(newCoords!AA59),"",newCoords!AA59 &amp; ","),IF(""=(newCoords!AB59),"",newCoords!AB59 &amp; ","),IF(""=(newCoords!AC59),"",newCoords!AC59 &amp; ","),IF(""=(newCoords!AD59),"",newCoords!AD59 &amp; ","),IF(""=(newCoords!AE59),"",newCoords!AE59 &amp; ","),IF(""=(newCoords!AF59),"",newCoords!AF59 &amp; ","),IF(""=(newCoords!AG59),"",newCoords!AG59 &amp; ","),IF(""=(newCoords!AH59),"",newCoords!AH59 &amp; ","),IF(""=(newCoords!AI59),"",newCoords!AI59 &amp; ","),IF(""=(newCoords!AJ59),"",newCoords!AJ59 &amp; ","),IF(""=(newCoords!AK59),"",newCoords!AK59 &amp; ","),IF(""=(newCoords!AL59),"",newCoords!AL59 &amp; ","),IF(""=(newCoords!AM59),"",newCoords!AM59 &amp; ","),IF(""=(newCoords!AN59),"",newCoords!AN59 &amp; ","),IF(""=(newCoords!AO59),"",newCoords!AO59 &amp; ","),IF(""=(newCoords!AP59),"",newCoords!AP59 &amp; ","),IF(""=(newCoords!AQ59),"",newCoords!AQ59 &amp; ","),IF(""=(newCoords!AR59),"",newCoords!AR59 &amp; ","),IF(""=(newCoords!AS59),"",newCoords!AS59 &amp; ","),IF(""=(newCoords!AT59),"",newCoords!AT59 &amp; ","),IF(""=(newCoords!AU59),"",newCoords!AU59 &amp; ","),IF(""=(newCoords!AV59),"",newCoords!AV59 &amp; ","),IF(""=(newCoords!AW59),"",newCoords!AW59 &amp; ","),IF(""=(newCoords!AX59),"",newCoords!AX59 &amp; ","),IF(""=(newCoords!AY59),"",newCoords!AY59 &amp; ","),IF(""=(newCoords!AZ59),"",newCoords!AZ59 &amp; ","),IF(""=(newCoords!BA59),"",newCoords!BA59 &amp; ","))</f>
        <v>&lt;area shape=poly href=@placeURL_MT@ coords="71.1111111111111,99.5555555555555,83.5555555555556,100.888888888889,95.5555555555556,100.888888888889,93.3333333333333,113.333333333333,80.4444444444444,112.444444444444,79.1111111111111,113.333333333333,76,113.333333333333,75.1111111111111,110.222222222222,73.3333333333333,109.777777777778,74.2222222222222,107.111111111111,70.6666666666667,103.555555555556,"&gt;,</v>
      </c>
      <c r="C59">
        <f>IF(ISBLANK(oldCoords!C56),"",IF(oldCoords!C56="&gt;",""""&amp;oldCoords!C56,IF(C$1="X",$B$3*oldCoords!C56+newCoords!$B$1,IF(C$1="Y",$B$4*oldCoords!C56+newCoords!$B$2,""))))</f>
        <v>71.111111111111114</v>
      </c>
      <c r="D59">
        <f>IF(ISBLANK(oldCoords!D56),"",IF(oldCoords!D56="&gt;",""""&amp;oldCoords!D56,IF(D$1="X",$B$3*oldCoords!D56+newCoords!$B$1,IF(D$1="Y",$B$4*oldCoords!D56+newCoords!$B$2,""))))</f>
        <v>99.555555555555543</v>
      </c>
      <c r="E59">
        <f>IF(ISBLANK(oldCoords!E56),"",IF(oldCoords!E56="&gt;",""""&amp;oldCoords!E56,IF(E$1="X",$B$3*oldCoords!E56+newCoords!$B$1,IF(E$1="Y",$B$4*oldCoords!E56+newCoords!$B$2,""))))</f>
        <v>83.555555555555557</v>
      </c>
      <c r="F59">
        <f>IF(ISBLANK(oldCoords!F56),"",IF(oldCoords!F56="&gt;",""""&amp;oldCoords!F56,IF(F$1="X",$B$3*oldCoords!F56+newCoords!$B$1,IF(F$1="Y",$B$4*oldCoords!F56+newCoords!$B$2,""))))</f>
        <v>100.88888888888889</v>
      </c>
      <c r="G59">
        <f>IF(ISBLANK(oldCoords!G56),"",IF(oldCoords!G56="&gt;",""""&amp;oldCoords!G56,IF(G$1="X",$B$3*oldCoords!G56+newCoords!$B$1,IF(G$1="Y",$B$4*oldCoords!G56+newCoords!$B$2,""))))</f>
        <v>95.555555555555557</v>
      </c>
      <c r="H59">
        <f>IF(ISBLANK(oldCoords!H56),"",IF(oldCoords!H56="&gt;",""""&amp;oldCoords!H56,IF(H$1="X",$B$3*oldCoords!H56+newCoords!$B$1,IF(H$1="Y",$B$4*oldCoords!H56+newCoords!$B$2,""))))</f>
        <v>100.88888888888889</v>
      </c>
      <c r="I59">
        <f>IF(ISBLANK(oldCoords!I56),"",IF(oldCoords!I56="&gt;",""""&amp;oldCoords!I56,IF(I$1="X",$B$3*oldCoords!I56+newCoords!$B$1,IF(I$1="Y",$B$4*oldCoords!I56+newCoords!$B$2,""))))</f>
        <v>93.333333333333329</v>
      </c>
      <c r="J59">
        <f>IF(ISBLANK(oldCoords!J56),"",IF(oldCoords!J56="&gt;",""""&amp;oldCoords!J56,IF(J$1="X",$B$3*oldCoords!J56+newCoords!$B$1,IF(J$1="Y",$B$4*oldCoords!J56+newCoords!$B$2,""))))</f>
        <v>113.33333333333333</v>
      </c>
      <c r="K59">
        <f>IF(ISBLANK(oldCoords!K56),"",IF(oldCoords!K56="&gt;",""""&amp;oldCoords!K56,IF(K$1="X",$B$3*oldCoords!K56+newCoords!$B$1,IF(K$1="Y",$B$4*oldCoords!K56+newCoords!$B$2,""))))</f>
        <v>80.444444444444443</v>
      </c>
      <c r="L59">
        <f>IF(ISBLANK(oldCoords!L56),"",IF(oldCoords!L56="&gt;",""""&amp;oldCoords!L56,IF(L$1="X",$B$3*oldCoords!L56+newCoords!$B$1,IF(L$1="Y",$B$4*oldCoords!L56+newCoords!$B$2,""))))</f>
        <v>112.44444444444444</v>
      </c>
      <c r="M59">
        <f>IF(ISBLANK(oldCoords!M56),"",IF(oldCoords!M56="&gt;",""""&amp;oldCoords!M56,IF(M$1="X",$B$3*oldCoords!M56+newCoords!$B$1,IF(M$1="Y",$B$4*oldCoords!M56+newCoords!$B$2,""))))</f>
        <v>79.1111111111111</v>
      </c>
      <c r="N59">
        <f>IF(ISBLANK(oldCoords!N56),"",IF(oldCoords!N56="&gt;",""""&amp;oldCoords!N56,IF(N$1="X",$B$3*oldCoords!N56+newCoords!$B$1,IF(N$1="Y",$B$4*oldCoords!N56+newCoords!$B$2,""))))</f>
        <v>113.33333333333333</v>
      </c>
      <c r="O59">
        <f>IF(ISBLANK(oldCoords!O56),"",IF(oldCoords!O56="&gt;",""""&amp;oldCoords!O56,IF(O$1="X",$B$3*oldCoords!O56+newCoords!$B$1,IF(O$1="Y",$B$4*oldCoords!O56+newCoords!$B$2,""))))</f>
        <v>76</v>
      </c>
      <c r="P59">
        <f>IF(ISBLANK(oldCoords!P56),"",IF(oldCoords!P56="&gt;",""""&amp;oldCoords!P56,IF(P$1="X",$B$3*oldCoords!P56+newCoords!$B$1,IF(P$1="Y",$B$4*oldCoords!P56+newCoords!$B$2,""))))</f>
        <v>113.33333333333333</v>
      </c>
      <c r="Q59">
        <f>IF(ISBLANK(oldCoords!Q56),"",IF(oldCoords!Q56="&gt;",""""&amp;oldCoords!Q56,IF(Q$1="X",$B$3*oldCoords!Q56+newCoords!$B$1,IF(Q$1="Y",$B$4*oldCoords!Q56+newCoords!$B$2,""))))</f>
        <v>75.1111111111111</v>
      </c>
      <c r="R59">
        <f>IF(ISBLANK(oldCoords!R56),"",IF(oldCoords!R56="&gt;",""""&amp;oldCoords!R56,IF(R$1="X",$B$3*oldCoords!R56+newCoords!$B$1,IF(R$1="Y",$B$4*oldCoords!R56+newCoords!$B$2,""))))</f>
        <v>110.22222222222221</v>
      </c>
      <c r="S59">
        <f>IF(ISBLANK(oldCoords!S56),"",IF(oldCoords!S56="&gt;",""""&amp;oldCoords!S56,IF(S$1="X",$B$3*oldCoords!S56+newCoords!$B$1,IF(S$1="Y",$B$4*oldCoords!S56+newCoords!$B$2,""))))</f>
        <v>73.333333333333329</v>
      </c>
      <c r="T59">
        <f>IF(ISBLANK(oldCoords!T56),"",IF(oldCoords!T56="&gt;",""""&amp;oldCoords!T56,IF(T$1="X",$B$3*oldCoords!T56+newCoords!$B$1,IF(T$1="Y",$B$4*oldCoords!T56+newCoords!$B$2,""))))</f>
        <v>109.77777777777777</v>
      </c>
      <c r="U59">
        <f>IF(ISBLANK(oldCoords!U56),"",IF(oldCoords!U56="&gt;",""""&amp;oldCoords!U56,IF(U$1="X",$B$3*oldCoords!U56+newCoords!$B$1,IF(U$1="Y",$B$4*oldCoords!U56+newCoords!$B$2,""))))</f>
        <v>74.222222222222214</v>
      </c>
      <c r="V59">
        <f>IF(ISBLANK(oldCoords!V56),"",IF(oldCoords!V56="&gt;",""""&amp;oldCoords!V56,IF(V$1="X",$B$3*oldCoords!V56+newCoords!$B$1,IF(V$1="Y",$B$4*oldCoords!V56+newCoords!$B$2,""))))</f>
        <v>107.1111111111111</v>
      </c>
      <c r="W59">
        <f>IF(ISBLANK(oldCoords!W56),"",IF(oldCoords!W56="&gt;",""""&amp;oldCoords!W56,IF(W$1="X",$B$3*oldCoords!W56+newCoords!$B$1,IF(W$1="Y",$B$4*oldCoords!W56+newCoords!$B$2,""))))</f>
        <v>70.666666666666657</v>
      </c>
      <c r="X59">
        <f>IF(ISBLANK(oldCoords!X56),"",IF(oldCoords!X56="&gt;",""""&amp;oldCoords!X56,IF(X$1="X",$B$3*oldCoords!X56+newCoords!$B$1,IF(X$1="Y",$B$4*oldCoords!X56+newCoords!$B$2,""))))</f>
        <v>103.55555555555554</v>
      </c>
      <c r="Y59" t="str">
        <f>IF(ISBLANK(oldCoords!Y56),"",IF(oldCoords!Y56="&gt;",""""&amp;oldCoords!Y56,IF(Y$1="X",$B$3*oldCoords!Y56+newCoords!$B$1,IF(Y$1="Y",$B$4*oldCoords!Y56+newCoords!$B$2,""))))</f>
        <v>"&gt;</v>
      </c>
      <c r="Z59" t="str">
        <f>IF(ISBLANK(oldCoords!Z56),"",IF(oldCoords!Z56="&gt;",""""&amp;oldCoords!Z56,IF(Z$1="X",$B$3*oldCoords!Z56+newCoords!$B$1,IF(Z$1="Y",$B$4*oldCoords!Z56+newCoords!$B$2,""))))</f>
        <v/>
      </c>
      <c r="AA59" t="str">
        <f>IF(ISBLANK(oldCoords!AA56),"",IF(oldCoords!AA56="&gt;",""""&amp;oldCoords!AA56,IF(AA$1="X",$B$3*oldCoords!AA56+newCoords!$B$1,IF(AA$1="Y",$B$4*oldCoords!AA56+newCoords!$B$2,""))))</f>
        <v/>
      </c>
      <c r="AB59" t="str">
        <f>IF(ISBLANK(oldCoords!AB56),"",IF(oldCoords!AB56="&gt;",""""&amp;oldCoords!AB56,IF(AB$1="X",$B$3*oldCoords!AB56+newCoords!$B$1,IF(AB$1="Y",$B$4*oldCoords!AB56+newCoords!$B$2,""))))</f>
        <v/>
      </c>
      <c r="AC59" t="str">
        <f>IF(ISBLANK(oldCoords!AC56),"",IF(oldCoords!AC56="&gt;",""""&amp;oldCoords!AC56,IF(AC$1="X",$B$3*oldCoords!AC56+newCoords!$B$1,IF(AC$1="Y",$B$4*oldCoords!AC56+newCoords!$B$2,""))))</f>
        <v/>
      </c>
      <c r="AD59" t="str">
        <f>IF(ISBLANK(oldCoords!AD56),"",IF(oldCoords!AD56="&gt;",""""&amp;oldCoords!AD56,IF(AD$1="X",$B$3*oldCoords!AD56+newCoords!$B$1,IF(AD$1="Y",$B$4*oldCoords!AD56+newCoords!$B$2,""))))</f>
        <v/>
      </c>
      <c r="AE59" t="str">
        <f>IF(ISBLANK(oldCoords!AE56),"",IF(oldCoords!AE56="&gt;",""""&amp;oldCoords!AE56,IF(AE$1="X",$B$3*oldCoords!AE56+newCoords!$B$1,IF(AE$1="Y",$B$4*oldCoords!AE56+newCoords!$B$2,""))))</f>
        <v/>
      </c>
      <c r="AF59" t="str">
        <f>IF(ISBLANK(oldCoords!AF56),"",IF(oldCoords!AF56="&gt;",""""&amp;oldCoords!AF56,IF(AF$1="X",$B$3*oldCoords!AF56+newCoords!$B$1,IF(AF$1="Y",$B$4*oldCoords!AF56+newCoords!$B$2,""))))</f>
        <v/>
      </c>
      <c r="AG59" t="str">
        <f>IF(ISBLANK(oldCoords!AG56),"",IF(oldCoords!AG56="&gt;",""""&amp;oldCoords!AG56,IF(AG$1="X",$B$3*oldCoords!AG56+newCoords!$B$1,IF(AG$1="Y",$B$4*oldCoords!AG56+newCoords!$B$2,""))))</f>
        <v/>
      </c>
      <c r="AH59" t="str">
        <f>IF(ISBLANK(oldCoords!AH56),"",IF(oldCoords!AH56="&gt;",""""&amp;oldCoords!AH56,IF(AH$1="X",$B$3*oldCoords!AH56+newCoords!$B$1,IF(AH$1="Y",$B$4*oldCoords!AH56+newCoords!$B$2,""))))</f>
        <v/>
      </c>
      <c r="AI59" t="str">
        <f>IF(ISBLANK(oldCoords!AI56),"",IF(oldCoords!AI56="&gt;",""""&amp;oldCoords!AI56,IF(AI$1="X",$B$3*oldCoords!AI56+newCoords!$B$1,IF(AI$1="Y",$B$4*oldCoords!AI56+newCoords!$B$2,""))))</f>
        <v/>
      </c>
      <c r="AJ59" t="str">
        <f>IF(ISBLANK(oldCoords!AJ56),"",IF(oldCoords!AJ56="&gt;",""""&amp;oldCoords!AJ56,IF(AJ$1="X",$B$3*oldCoords!AJ56+newCoords!$B$1,IF(AJ$1="Y",$B$4*oldCoords!AJ56+newCoords!$B$2,""))))</f>
        <v/>
      </c>
      <c r="AK59" t="str">
        <f>IF(ISBLANK(oldCoords!AK56),"",IF(oldCoords!AK56="&gt;",""""&amp;oldCoords!AK56,IF(AK$1="X",$B$3*oldCoords!AK56+newCoords!$B$1,IF(AK$1="Y",$B$4*oldCoords!AK56+newCoords!$B$2,""))))</f>
        <v/>
      </c>
      <c r="AL59" t="str">
        <f>IF(ISBLANK(oldCoords!AL56),"",IF(oldCoords!AL56="&gt;",""""&amp;oldCoords!AL56,IF(AL$1="X",$B$3*oldCoords!AL56+newCoords!$B$1,IF(AL$1="Y",$B$4*oldCoords!AL56+newCoords!$B$2,""))))</f>
        <v/>
      </c>
      <c r="AM59" t="str">
        <f>IF(ISBLANK(oldCoords!AM56),"",IF(oldCoords!AM56="&gt;",""""&amp;oldCoords!AM56,IF(AM$1="X",$B$3*oldCoords!AM56+newCoords!$B$1,IF(AM$1="Y",$B$4*oldCoords!AM56+newCoords!$B$2,""))))</f>
        <v/>
      </c>
      <c r="AN59" t="str">
        <f>IF(ISBLANK(oldCoords!AN56),"",IF(oldCoords!AN56="&gt;",""""&amp;oldCoords!AN56,IF(AN$1="X",$B$3*oldCoords!AN56+newCoords!$B$1,IF(AN$1="Y",$B$4*oldCoords!AN56+newCoords!$B$2,""))))</f>
        <v/>
      </c>
      <c r="AO59" t="str">
        <f>IF(ISBLANK(oldCoords!AO56),"",IF(oldCoords!AO56="&gt;",""""&amp;oldCoords!AO56,IF(AO$1="X",$B$3*oldCoords!AO56+newCoords!$B$1,IF(AO$1="Y",$B$4*oldCoords!AO56+newCoords!$B$2,""))))</f>
        <v/>
      </c>
      <c r="AP59" t="str">
        <f>IF(ISBLANK(oldCoords!AP56),"",IF(oldCoords!AP56="&gt;",""""&amp;oldCoords!AP56,IF(AP$1="X",$B$3*oldCoords!AP56+newCoords!$B$1,IF(AP$1="Y",$B$4*oldCoords!AP56+newCoords!$B$2,""))))</f>
        <v/>
      </c>
      <c r="AQ59" t="str">
        <f>IF(ISBLANK(oldCoords!AQ56),"",IF(oldCoords!AQ56="&gt;",""""&amp;oldCoords!AQ56,IF(AQ$1="X",$B$3*oldCoords!AQ56+newCoords!$B$1,IF(AQ$1="Y",$B$4*oldCoords!AQ56+newCoords!$B$2,""))))</f>
        <v/>
      </c>
      <c r="AR59" t="str">
        <f>IF(ISBLANK(oldCoords!AR56),"",IF(oldCoords!AR56="&gt;",""""&amp;oldCoords!AR56,IF(AR$1="X",$B$3*oldCoords!AR56+newCoords!$B$1,IF(AR$1="Y",$B$4*oldCoords!AR56+newCoords!$B$2,""))))</f>
        <v/>
      </c>
      <c r="AS59" t="str">
        <f>IF(ISBLANK(oldCoords!AS56),"",IF(oldCoords!AS56="&gt;",""""&amp;oldCoords!AS56,IF(AS$1="X",$B$3*oldCoords!AS56+newCoords!$B$1,IF(AS$1="Y",$B$4*oldCoords!AS56+newCoords!$B$2,""))))</f>
        <v/>
      </c>
      <c r="AT59" t="str">
        <f>IF(ISBLANK(oldCoords!AT56),"",IF(oldCoords!AT56="&gt;",""""&amp;oldCoords!AT56,IF(AT$1="X",$B$3*oldCoords!AT56+newCoords!$B$1,IF(AT$1="Y",$B$4*oldCoords!AT56+newCoords!$B$2,""))))</f>
        <v/>
      </c>
      <c r="AU59" t="str">
        <f>IF(ISBLANK(oldCoords!AU56),"",IF(oldCoords!AU56="&gt;",""""&amp;oldCoords!AU56,IF(AU$1="X",$B$3*oldCoords!AU56+newCoords!$B$1,IF(AU$1="Y",$B$4*oldCoords!AU56+newCoords!$B$2,""))))</f>
        <v/>
      </c>
      <c r="AV59" t="str">
        <f>IF(ISBLANK(oldCoords!AV56),"",IF(oldCoords!AV56="&gt;",""""&amp;oldCoords!AV56,IF(AV$1="X",$B$3*oldCoords!AV56+newCoords!$B$1,IF(AV$1="Y",$B$4*oldCoords!AV56+newCoords!$B$2,""))))</f>
        <v/>
      </c>
      <c r="AW59" t="str">
        <f>IF(ISBLANK(oldCoords!AW56),"",IF(oldCoords!AW56="&gt;",""""&amp;oldCoords!AW56,IF(AW$1="X",$B$3*oldCoords!AW56+newCoords!$B$1,IF(AW$1="Y",$B$4*oldCoords!AW56+newCoords!$B$2,""))))</f>
        <v/>
      </c>
      <c r="AX59" t="str">
        <f>IF(ISBLANK(oldCoords!AX56),"",IF(oldCoords!AX56="&gt;",""""&amp;oldCoords!AX56,IF(AX$1="X",$B$3*oldCoords!AX56+newCoords!$B$1,IF(AX$1="Y",$B$4*oldCoords!AX56+newCoords!$B$2,""))))</f>
        <v/>
      </c>
      <c r="AY59" t="str">
        <f>IF(ISBLANK(oldCoords!AY56),"",IF(oldCoords!AY56="&gt;",""""&amp;oldCoords!AY56,IF(AY$1="X",$B$3*oldCoords!AY56+newCoords!$B$1,IF(AY$1="Y",$B$4*oldCoords!AY56+newCoords!$B$2,""))))</f>
        <v/>
      </c>
      <c r="AZ59" t="str">
        <f>IF(ISBLANK(oldCoords!AZ56),"",IF(oldCoords!AZ56="&gt;",""""&amp;oldCoords!AZ56,IF(AZ$1="X",$B$3*oldCoords!AZ56+newCoords!$B$1,IF(AZ$1="Y",$B$4*oldCoords!AZ56+newCoords!$B$2,""))))</f>
        <v/>
      </c>
      <c r="BA59" t="str">
        <f>IF(ISBLANK(oldCoords!BA56),"",IF(oldCoords!BA56="&gt;",""""&amp;oldCoords!BA56,IF(BA$1="X",$B$3*oldCoords!BA56+newCoords!$B$1,IF(BA$1="Y",$B$4*oldCoords!BA56+newCoords!$B$2,""))))</f>
        <v/>
      </c>
    </row>
    <row r="60" spans="2:53">
      <c r="B60" s="2" t="str">
        <f>+CONCATENATE(oldCoords!B57,"""",IF(""=(newCoords!C60),"",newCoords!C60 &amp; ","),IF(""=(newCoords!D60),"",newCoords!D60 &amp; ","),IF(""=(newCoords!E60),"",newCoords!E60 &amp; ","),IF(""=(newCoords!F60),"",newCoords!F60 &amp; ","),IF(""=(newCoords!G60),"",newCoords!G60 &amp; ","),IF(""=(newCoords!H60),"",newCoords!H60 &amp; ","),IF(""=(newCoords!I60),"",newCoords!I60 &amp; ","),IF(""=(newCoords!J60),"",newCoords!J60 &amp; ","),IF(""=(newCoords!K60),"",newCoords!K60 &amp; ","),IF(""=(newCoords!L60),"",newCoords!L60 &amp; ","),IF(""=(newCoords!M60),"",newCoords!M60 &amp; ","),IF(""=(newCoords!N60),"",newCoords!N60 &amp; ","),IF(""=(newCoords!O60),"",newCoords!O60 &amp; ","),IF(""=(newCoords!P60),"",newCoords!P60 &amp; ","),IF(""=(newCoords!Q60),"",newCoords!Q60 &amp; ","),IF(""=(newCoords!R60),"",newCoords!R60 &amp; ","),IF(""=(newCoords!S60),"",newCoords!S60 &amp; ","),IF(""=(newCoords!T60),"",newCoords!T60 &amp; ","),IF(""=(newCoords!U60),"",newCoords!U60 &amp; ","),IF(""=(newCoords!V60),"",newCoords!V60 &amp; ","),IF(""=(newCoords!W60),"",newCoords!W60 &amp; ","),IF(""=(newCoords!X60),"",newCoords!X60 &amp; ","),IF(""=(newCoords!Y60),"",newCoords!Y60 &amp; ","),IF(""=(newCoords!Z60),"",newCoords!Z60 &amp; ","),IF(""=(newCoords!AA60),"",newCoords!AA60 &amp; ","),IF(""=(newCoords!AB60),"",newCoords!AB60 &amp; ","),IF(""=(newCoords!AC60),"",newCoords!AC60 &amp; ","),IF(""=(newCoords!AD60),"",newCoords!AD60 &amp; ","),IF(""=(newCoords!AE60),"",newCoords!AE60 &amp; ","),IF(""=(newCoords!AF60),"",newCoords!AF60 &amp; ","),IF(""=(newCoords!AG60),"",newCoords!AG60 &amp; ","),IF(""=(newCoords!AH60),"",newCoords!AH60 &amp; ","),IF(""=(newCoords!AI60),"",newCoords!AI60 &amp; ","),IF(""=(newCoords!AJ60),"",newCoords!AJ60 &amp; ","),IF(""=(newCoords!AK60),"",newCoords!AK60 &amp; ","),IF(""=(newCoords!AL60),"",newCoords!AL60 &amp; ","),IF(""=(newCoords!AM60),"",newCoords!AM60 &amp; ","),IF(""=(newCoords!AN60),"",newCoords!AN60 &amp; ","),IF(""=(newCoords!AO60),"",newCoords!AO60 &amp; ","),IF(""=(newCoords!AP60),"",newCoords!AP60 &amp; ","),IF(""=(newCoords!AQ60),"",newCoords!AQ60 &amp; ","),IF(""=(newCoords!AR60),"",newCoords!AR60 &amp; ","),IF(""=(newCoords!AS60),"",newCoords!AS60 &amp; ","),IF(""=(newCoords!AT60),"",newCoords!AT60 &amp; ","),IF(""=(newCoords!AU60),"",newCoords!AU60 &amp; ","),IF(""=(newCoords!AV60),"",newCoords!AV60 &amp; ","),IF(""=(newCoords!AW60),"",newCoords!AW60 &amp; ","),IF(""=(newCoords!AX60),"",newCoords!AX60 &amp; ","),IF(""=(newCoords!AY60),"",newCoords!AY60 &amp; ","),IF(""=(newCoords!AZ60),"",newCoords!AZ60 &amp; ","),IF(""=(newCoords!BA60),"",newCoords!BA60 &amp; ","))</f>
        <v>&lt;area shape=poly href=@placeURL_WY@ coords="78.2222222222222,112.888888888889,92.8888888888889,113.777777777778,92.4444444444444,126.222222222222,76.4444444444444,124.888888888889,"&gt;,</v>
      </c>
      <c r="C60">
        <f>IF(ISBLANK(oldCoords!C57),"",IF(oldCoords!C57="&gt;",""""&amp;oldCoords!C57,IF(C$1="X",$B$3*oldCoords!C57+newCoords!$B$1,IF(C$1="Y",$B$4*oldCoords!C57+newCoords!$B$2,""))))</f>
        <v>78.222222222222214</v>
      </c>
      <c r="D60">
        <f>IF(ISBLANK(oldCoords!D57),"",IF(oldCoords!D57="&gt;",""""&amp;oldCoords!D57,IF(D$1="X",$B$3*oldCoords!D57+newCoords!$B$1,IF(D$1="Y",$B$4*oldCoords!D57+newCoords!$B$2,""))))</f>
        <v>112.88888888888889</v>
      </c>
      <c r="E60">
        <f>IF(ISBLANK(oldCoords!E57),"",IF(oldCoords!E57="&gt;",""""&amp;oldCoords!E57,IF(E$1="X",$B$3*oldCoords!E57+newCoords!$B$1,IF(E$1="Y",$B$4*oldCoords!E57+newCoords!$B$2,""))))</f>
        <v>92.888888888888886</v>
      </c>
      <c r="F60">
        <f>IF(ISBLANK(oldCoords!F57),"",IF(oldCoords!F57="&gt;",""""&amp;oldCoords!F57,IF(F$1="X",$B$3*oldCoords!F57+newCoords!$B$1,IF(F$1="Y",$B$4*oldCoords!F57+newCoords!$B$2,""))))</f>
        <v>113.77777777777777</v>
      </c>
      <c r="G60">
        <f>IF(ISBLANK(oldCoords!G57),"",IF(oldCoords!G57="&gt;",""""&amp;oldCoords!G57,IF(G$1="X",$B$3*oldCoords!G57+newCoords!$B$1,IF(G$1="Y",$B$4*oldCoords!G57+newCoords!$B$2,""))))</f>
        <v>92.444444444444443</v>
      </c>
      <c r="H60">
        <f>IF(ISBLANK(oldCoords!H57),"",IF(oldCoords!H57="&gt;",""""&amp;oldCoords!H57,IF(H$1="X",$B$3*oldCoords!H57+newCoords!$B$1,IF(H$1="Y",$B$4*oldCoords!H57+newCoords!$B$2,""))))</f>
        <v>126.22222222222221</v>
      </c>
      <c r="I60">
        <f>IF(ISBLANK(oldCoords!I57),"",IF(oldCoords!I57="&gt;",""""&amp;oldCoords!I57,IF(I$1="X",$B$3*oldCoords!I57+newCoords!$B$1,IF(I$1="Y",$B$4*oldCoords!I57+newCoords!$B$2,""))))</f>
        <v>76.444444444444443</v>
      </c>
      <c r="J60">
        <f>IF(ISBLANK(oldCoords!J57),"",IF(oldCoords!J57="&gt;",""""&amp;oldCoords!J57,IF(J$1="X",$B$3*oldCoords!J57+newCoords!$B$1,IF(J$1="Y",$B$4*oldCoords!J57+newCoords!$B$2,""))))</f>
        <v>124.88888888888889</v>
      </c>
      <c r="K60" t="str">
        <f>IF(ISBLANK(oldCoords!K57),"",IF(oldCoords!K57="&gt;",""""&amp;oldCoords!K57,IF(K$1="X",$B$3*oldCoords!K57+newCoords!$B$1,IF(K$1="Y",$B$4*oldCoords!K57+newCoords!$B$2,""))))</f>
        <v>"&gt;</v>
      </c>
      <c r="L60" t="str">
        <f>IF(ISBLANK(oldCoords!L57),"",IF(oldCoords!L57="&gt;",""""&amp;oldCoords!L57,IF(L$1="X",$B$3*oldCoords!L57+newCoords!$B$1,IF(L$1="Y",$B$4*oldCoords!L57+newCoords!$B$2,""))))</f>
        <v/>
      </c>
      <c r="M60" t="str">
        <f>IF(ISBLANK(oldCoords!M57),"",IF(oldCoords!M57="&gt;",""""&amp;oldCoords!M57,IF(M$1="X",$B$3*oldCoords!M57+newCoords!$B$1,IF(M$1="Y",$B$4*oldCoords!M57+newCoords!$B$2,""))))</f>
        <v/>
      </c>
      <c r="N60" t="str">
        <f>IF(ISBLANK(oldCoords!N57),"",IF(oldCoords!N57="&gt;",""""&amp;oldCoords!N57,IF(N$1="X",$B$3*oldCoords!N57+newCoords!$B$1,IF(N$1="Y",$B$4*oldCoords!N57+newCoords!$B$2,""))))</f>
        <v/>
      </c>
      <c r="O60" t="str">
        <f>IF(ISBLANK(oldCoords!O57),"",IF(oldCoords!O57="&gt;",""""&amp;oldCoords!O57,IF(O$1="X",$B$3*oldCoords!O57+newCoords!$B$1,IF(O$1="Y",$B$4*oldCoords!O57+newCoords!$B$2,""))))</f>
        <v/>
      </c>
      <c r="P60" t="str">
        <f>IF(ISBLANK(oldCoords!P57),"",IF(oldCoords!P57="&gt;",""""&amp;oldCoords!P57,IF(P$1="X",$B$3*oldCoords!P57+newCoords!$B$1,IF(P$1="Y",$B$4*oldCoords!P57+newCoords!$B$2,""))))</f>
        <v/>
      </c>
      <c r="Q60" t="str">
        <f>IF(ISBLANK(oldCoords!Q57),"",IF(oldCoords!Q57="&gt;",""""&amp;oldCoords!Q57,IF(Q$1="X",$B$3*oldCoords!Q57+newCoords!$B$1,IF(Q$1="Y",$B$4*oldCoords!Q57+newCoords!$B$2,""))))</f>
        <v/>
      </c>
      <c r="R60" t="str">
        <f>IF(ISBLANK(oldCoords!R57),"",IF(oldCoords!R57="&gt;",""""&amp;oldCoords!R57,IF(R$1="X",$B$3*oldCoords!R57+newCoords!$B$1,IF(R$1="Y",$B$4*oldCoords!R57+newCoords!$B$2,""))))</f>
        <v/>
      </c>
      <c r="S60" t="str">
        <f>IF(ISBLANK(oldCoords!S57),"",IF(oldCoords!S57="&gt;",""""&amp;oldCoords!S57,IF(S$1="X",$B$3*oldCoords!S57+newCoords!$B$1,IF(S$1="Y",$B$4*oldCoords!S57+newCoords!$B$2,""))))</f>
        <v/>
      </c>
      <c r="T60" t="str">
        <f>IF(ISBLANK(oldCoords!T57),"",IF(oldCoords!T57="&gt;",""""&amp;oldCoords!T57,IF(T$1="X",$B$3*oldCoords!T57+newCoords!$B$1,IF(T$1="Y",$B$4*oldCoords!T57+newCoords!$B$2,""))))</f>
        <v/>
      </c>
      <c r="U60" t="str">
        <f>IF(ISBLANK(oldCoords!U57),"",IF(oldCoords!U57="&gt;",""""&amp;oldCoords!U57,IF(U$1="X",$B$3*oldCoords!U57+newCoords!$B$1,IF(U$1="Y",$B$4*oldCoords!U57+newCoords!$B$2,""))))</f>
        <v/>
      </c>
      <c r="V60" t="str">
        <f>IF(ISBLANK(oldCoords!V57),"",IF(oldCoords!V57="&gt;",""""&amp;oldCoords!V57,IF(V$1="X",$B$3*oldCoords!V57+newCoords!$B$1,IF(V$1="Y",$B$4*oldCoords!V57+newCoords!$B$2,""))))</f>
        <v/>
      </c>
      <c r="W60" t="str">
        <f>IF(ISBLANK(oldCoords!W57),"",IF(oldCoords!W57="&gt;",""""&amp;oldCoords!W57,IF(W$1="X",$B$3*oldCoords!W57+newCoords!$B$1,IF(W$1="Y",$B$4*oldCoords!W57+newCoords!$B$2,""))))</f>
        <v/>
      </c>
      <c r="X60" t="str">
        <f>IF(ISBLANK(oldCoords!X57),"",IF(oldCoords!X57="&gt;",""""&amp;oldCoords!X57,IF(X$1="X",$B$3*oldCoords!X57+newCoords!$B$1,IF(X$1="Y",$B$4*oldCoords!X57+newCoords!$B$2,""))))</f>
        <v/>
      </c>
      <c r="Y60" t="str">
        <f>IF(ISBLANK(oldCoords!Y57),"",IF(oldCoords!Y57="&gt;",""""&amp;oldCoords!Y57,IF(Y$1="X",$B$3*oldCoords!Y57+newCoords!$B$1,IF(Y$1="Y",$B$4*oldCoords!Y57+newCoords!$B$2,""))))</f>
        <v/>
      </c>
      <c r="Z60" t="str">
        <f>IF(ISBLANK(oldCoords!Z57),"",IF(oldCoords!Z57="&gt;",""""&amp;oldCoords!Z57,IF(Z$1="X",$B$3*oldCoords!Z57+newCoords!$B$1,IF(Z$1="Y",$B$4*oldCoords!Z57+newCoords!$B$2,""))))</f>
        <v/>
      </c>
      <c r="AA60" t="str">
        <f>IF(ISBLANK(oldCoords!AA57),"",IF(oldCoords!AA57="&gt;",""""&amp;oldCoords!AA57,IF(AA$1="X",$B$3*oldCoords!AA57+newCoords!$B$1,IF(AA$1="Y",$B$4*oldCoords!AA57+newCoords!$B$2,""))))</f>
        <v/>
      </c>
      <c r="AB60" t="str">
        <f>IF(ISBLANK(oldCoords!AB57),"",IF(oldCoords!AB57="&gt;",""""&amp;oldCoords!AB57,IF(AB$1="X",$B$3*oldCoords!AB57+newCoords!$B$1,IF(AB$1="Y",$B$4*oldCoords!AB57+newCoords!$B$2,""))))</f>
        <v/>
      </c>
      <c r="AC60" t="str">
        <f>IF(ISBLANK(oldCoords!AC57),"",IF(oldCoords!AC57="&gt;",""""&amp;oldCoords!AC57,IF(AC$1="X",$B$3*oldCoords!AC57+newCoords!$B$1,IF(AC$1="Y",$B$4*oldCoords!AC57+newCoords!$B$2,""))))</f>
        <v/>
      </c>
      <c r="AD60" t="str">
        <f>IF(ISBLANK(oldCoords!AD57),"",IF(oldCoords!AD57="&gt;",""""&amp;oldCoords!AD57,IF(AD$1="X",$B$3*oldCoords!AD57+newCoords!$B$1,IF(AD$1="Y",$B$4*oldCoords!AD57+newCoords!$B$2,""))))</f>
        <v/>
      </c>
      <c r="AE60" t="str">
        <f>IF(ISBLANK(oldCoords!AE57),"",IF(oldCoords!AE57="&gt;",""""&amp;oldCoords!AE57,IF(AE$1="X",$B$3*oldCoords!AE57+newCoords!$B$1,IF(AE$1="Y",$B$4*oldCoords!AE57+newCoords!$B$2,""))))</f>
        <v/>
      </c>
      <c r="AF60" t="str">
        <f>IF(ISBLANK(oldCoords!AF57),"",IF(oldCoords!AF57="&gt;",""""&amp;oldCoords!AF57,IF(AF$1="X",$B$3*oldCoords!AF57+newCoords!$B$1,IF(AF$1="Y",$B$4*oldCoords!AF57+newCoords!$B$2,""))))</f>
        <v/>
      </c>
      <c r="AG60" t="str">
        <f>IF(ISBLANK(oldCoords!AG57),"",IF(oldCoords!AG57="&gt;",""""&amp;oldCoords!AG57,IF(AG$1="X",$B$3*oldCoords!AG57+newCoords!$B$1,IF(AG$1="Y",$B$4*oldCoords!AG57+newCoords!$B$2,""))))</f>
        <v/>
      </c>
      <c r="AH60" t="str">
        <f>IF(ISBLANK(oldCoords!AH57),"",IF(oldCoords!AH57="&gt;",""""&amp;oldCoords!AH57,IF(AH$1="X",$B$3*oldCoords!AH57+newCoords!$B$1,IF(AH$1="Y",$B$4*oldCoords!AH57+newCoords!$B$2,""))))</f>
        <v/>
      </c>
      <c r="AI60" t="str">
        <f>IF(ISBLANK(oldCoords!AI57),"",IF(oldCoords!AI57="&gt;",""""&amp;oldCoords!AI57,IF(AI$1="X",$B$3*oldCoords!AI57+newCoords!$B$1,IF(AI$1="Y",$B$4*oldCoords!AI57+newCoords!$B$2,""))))</f>
        <v/>
      </c>
      <c r="AJ60" t="str">
        <f>IF(ISBLANK(oldCoords!AJ57),"",IF(oldCoords!AJ57="&gt;",""""&amp;oldCoords!AJ57,IF(AJ$1="X",$B$3*oldCoords!AJ57+newCoords!$B$1,IF(AJ$1="Y",$B$4*oldCoords!AJ57+newCoords!$B$2,""))))</f>
        <v/>
      </c>
      <c r="AK60" t="str">
        <f>IF(ISBLANK(oldCoords!AK57),"",IF(oldCoords!AK57="&gt;",""""&amp;oldCoords!AK57,IF(AK$1="X",$B$3*oldCoords!AK57+newCoords!$B$1,IF(AK$1="Y",$B$4*oldCoords!AK57+newCoords!$B$2,""))))</f>
        <v/>
      </c>
      <c r="AL60" t="str">
        <f>IF(ISBLANK(oldCoords!AL57),"",IF(oldCoords!AL57="&gt;",""""&amp;oldCoords!AL57,IF(AL$1="X",$B$3*oldCoords!AL57+newCoords!$B$1,IF(AL$1="Y",$B$4*oldCoords!AL57+newCoords!$B$2,""))))</f>
        <v/>
      </c>
      <c r="AM60" t="str">
        <f>IF(ISBLANK(oldCoords!AM57),"",IF(oldCoords!AM57="&gt;",""""&amp;oldCoords!AM57,IF(AM$1="X",$B$3*oldCoords!AM57+newCoords!$B$1,IF(AM$1="Y",$B$4*oldCoords!AM57+newCoords!$B$2,""))))</f>
        <v/>
      </c>
      <c r="AN60" t="str">
        <f>IF(ISBLANK(oldCoords!AN57),"",IF(oldCoords!AN57="&gt;",""""&amp;oldCoords!AN57,IF(AN$1="X",$B$3*oldCoords!AN57+newCoords!$B$1,IF(AN$1="Y",$B$4*oldCoords!AN57+newCoords!$B$2,""))))</f>
        <v/>
      </c>
      <c r="AO60" t="str">
        <f>IF(ISBLANK(oldCoords!AO57),"",IF(oldCoords!AO57="&gt;",""""&amp;oldCoords!AO57,IF(AO$1="X",$B$3*oldCoords!AO57+newCoords!$B$1,IF(AO$1="Y",$B$4*oldCoords!AO57+newCoords!$B$2,""))))</f>
        <v/>
      </c>
      <c r="AP60" t="str">
        <f>IF(ISBLANK(oldCoords!AP57),"",IF(oldCoords!AP57="&gt;",""""&amp;oldCoords!AP57,IF(AP$1="X",$B$3*oldCoords!AP57+newCoords!$B$1,IF(AP$1="Y",$B$4*oldCoords!AP57+newCoords!$B$2,""))))</f>
        <v/>
      </c>
      <c r="AQ60" t="str">
        <f>IF(ISBLANK(oldCoords!AQ57),"",IF(oldCoords!AQ57="&gt;",""""&amp;oldCoords!AQ57,IF(AQ$1="X",$B$3*oldCoords!AQ57+newCoords!$B$1,IF(AQ$1="Y",$B$4*oldCoords!AQ57+newCoords!$B$2,""))))</f>
        <v/>
      </c>
      <c r="AR60" t="str">
        <f>IF(ISBLANK(oldCoords!AR57),"",IF(oldCoords!AR57="&gt;",""""&amp;oldCoords!AR57,IF(AR$1="X",$B$3*oldCoords!AR57+newCoords!$B$1,IF(AR$1="Y",$B$4*oldCoords!AR57+newCoords!$B$2,""))))</f>
        <v/>
      </c>
      <c r="AS60" t="str">
        <f>IF(ISBLANK(oldCoords!AS57),"",IF(oldCoords!AS57="&gt;",""""&amp;oldCoords!AS57,IF(AS$1="X",$B$3*oldCoords!AS57+newCoords!$B$1,IF(AS$1="Y",$B$4*oldCoords!AS57+newCoords!$B$2,""))))</f>
        <v/>
      </c>
      <c r="AT60" t="str">
        <f>IF(ISBLANK(oldCoords!AT57),"",IF(oldCoords!AT57="&gt;",""""&amp;oldCoords!AT57,IF(AT$1="X",$B$3*oldCoords!AT57+newCoords!$B$1,IF(AT$1="Y",$B$4*oldCoords!AT57+newCoords!$B$2,""))))</f>
        <v/>
      </c>
      <c r="AU60" t="str">
        <f>IF(ISBLANK(oldCoords!AU57),"",IF(oldCoords!AU57="&gt;",""""&amp;oldCoords!AU57,IF(AU$1="X",$B$3*oldCoords!AU57+newCoords!$B$1,IF(AU$1="Y",$B$4*oldCoords!AU57+newCoords!$B$2,""))))</f>
        <v/>
      </c>
      <c r="AV60" t="str">
        <f>IF(ISBLANK(oldCoords!AV57),"",IF(oldCoords!AV57="&gt;",""""&amp;oldCoords!AV57,IF(AV$1="X",$B$3*oldCoords!AV57+newCoords!$B$1,IF(AV$1="Y",$B$4*oldCoords!AV57+newCoords!$B$2,""))))</f>
        <v/>
      </c>
      <c r="AW60" t="str">
        <f>IF(ISBLANK(oldCoords!AW57),"",IF(oldCoords!AW57="&gt;",""""&amp;oldCoords!AW57,IF(AW$1="X",$B$3*oldCoords!AW57+newCoords!$B$1,IF(AW$1="Y",$B$4*oldCoords!AW57+newCoords!$B$2,""))))</f>
        <v/>
      </c>
      <c r="AX60" t="str">
        <f>IF(ISBLANK(oldCoords!AX57),"",IF(oldCoords!AX57="&gt;",""""&amp;oldCoords!AX57,IF(AX$1="X",$B$3*oldCoords!AX57+newCoords!$B$1,IF(AX$1="Y",$B$4*oldCoords!AX57+newCoords!$B$2,""))))</f>
        <v/>
      </c>
      <c r="AY60" t="str">
        <f>IF(ISBLANK(oldCoords!AY57),"",IF(oldCoords!AY57="&gt;",""""&amp;oldCoords!AY57,IF(AY$1="X",$B$3*oldCoords!AY57+newCoords!$B$1,IF(AY$1="Y",$B$4*oldCoords!AY57+newCoords!$B$2,""))))</f>
        <v/>
      </c>
      <c r="AZ60" t="str">
        <f>IF(ISBLANK(oldCoords!AZ57),"",IF(oldCoords!AZ57="&gt;",""""&amp;oldCoords!AZ57,IF(AZ$1="X",$B$3*oldCoords!AZ57+newCoords!$B$1,IF(AZ$1="Y",$B$4*oldCoords!AZ57+newCoords!$B$2,""))))</f>
        <v/>
      </c>
      <c r="BA60" t="str">
        <f>IF(ISBLANK(oldCoords!BA57),"",IF(oldCoords!BA57="&gt;",""""&amp;oldCoords!BA57,IF(BA$1="X",$B$3*oldCoords!BA57+newCoords!$B$1,IF(BA$1="Y",$B$4*oldCoords!BA57+newCoords!$B$2,""))))</f>
        <v/>
      </c>
    </row>
    <row r="61" spans="2:53">
      <c r="B61" s="2" t="str">
        <f>+CONCATENATE(oldCoords!B58,"""",IF(""=(newCoords!C61),"",newCoords!C61 &amp; ","),IF(""=(newCoords!D61),"",newCoords!D61 &amp; ","),IF(""=(newCoords!E61),"",newCoords!E61 &amp; ","),IF(""=(newCoords!F61),"",newCoords!F61 &amp; ","),IF(""=(newCoords!G61),"",newCoords!G61 &amp; ","),IF(""=(newCoords!H61),"",newCoords!H61 &amp; ","),IF(""=(newCoords!I61),"",newCoords!I61 &amp; ","),IF(""=(newCoords!J61),"",newCoords!J61 &amp; ","),IF(""=(newCoords!K61),"",newCoords!K61 &amp; ","),IF(""=(newCoords!L61),"",newCoords!L61 &amp; ","),IF(""=(newCoords!M61),"",newCoords!M61 &amp; ","),IF(""=(newCoords!N61),"",newCoords!N61 &amp; ","),IF(""=(newCoords!O61),"",newCoords!O61 &amp; ","),IF(""=(newCoords!P61),"",newCoords!P61 &amp; ","),IF(""=(newCoords!Q61),"",newCoords!Q61 &amp; ","),IF(""=(newCoords!R61),"",newCoords!R61 &amp; ","),IF(""=(newCoords!S61),"",newCoords!S61 &amp; ","),IF(""=(newCoords!T61),"",newCoords!T61 &amp; ","),IF(""=(newCoords!U61),"",newCoords!U61 &amp; ","),IF(""=(newCoords!V61),"",newCoords!V61 &amp; ","),IF(""=(newCoords!W61),"",newCoords!W61 &amp; ","),IF(""=(newCoords!X61),"",newCoords!X61 &amp; ","),IF(""=(newCoords!Y61),"",newCoords!Y61 &amp; ","),IF(""=(newCoords!Z61),"",newCoords!Z61 &amp; ","),IF(""=(newCoords!AA61),"",newCoords!AA61 &amp; ","),IF(""=(newCoords!AB61),"",newCoords!AB61 &amp; ","),IF(""=(newCoords!AC61),"",newCoords!AC61 &amp; ","),IF(""=(newCoords!AD61),"",newCoords!AD61 &amp; ","),IF(""=(newCoords!AE61),"",newCoords!AE61 &amp; ","),IF(""=(newCoords!AF61),"",newCoords!AF61 &amp; ","),IF(""=(newCoords!AG61),"",newCoords!AG61 &amp; ","),IF(""=(newCoords!AH61),"",newCoords!AH61 &amp; ","),IF(""=(newCoords!AI61),"",newCoords!AI61 &amp; ","),IF(""=(newCoords!AJ61),"",newCoords!AJ61 &amp; ","),IF(""=(newCoords!AK61),"",newCoords!AK61 &amp; ","),IF(""=(newCoords!AL61),"",newCoords!AL61 &amp; ","),IF(""=(newCoords!AM61),"",newCoords!AM61 &amp; ","),IF(""=(newCoords!AN61),"",newCoords!AN61 &amp; ","),IF(""=(newCoords!AO61),"",newCoords!AO61 &amp; ","),IF(""=(newCoords!AP61),"",newCoords!AP61 &amp; ","),IF(""=(newCoords!AQ61),"",newCoords!AQ61 &amp; ","),IF(""=(newCoords!AR61),"",newCoords!AR61 &amp; ","),IF(""=(newCoords!AS61),"",newCoords!AS61 &amp; ","),IF(""=(newCoords!AT61),"",newCoords!AT61 &amp; ","),IF(""=(newCoords!AU61),"",newCoords!AU61 &amp; ","),IF(""=(newCoords!AV61),"",newCoords!AV61 &amp; ","),IF(""=(newCoords!AW61),"",newCoords!AW61 &amp; ","),IF(""=(newCoords!AX61),"",newCoords!AX61 &amp; ","),IF(""=(newCoords!AY61),"",newCoords!AY61 &amp; ","),IF(""=(newCoords!AZ61),"",newCoords!AZ61 &amp; ","),IF(""=(newCoords!BA61),"",newCoords!BA61 &amp; ","))</f>
        <v>&lt;area shape=poly href=@placeURL_CO@ coords="83.1111111111111,126.222222222222,82.6666666666667,138.222222222222,100,138.222222222222,100,126.666666666667,"&gt;,</v>
      </c>
      <c r="C61">
        <f>IF(ISBLANK(oldCoords!C58),"",IF(oldCoords!C58="&gt;",""""&amp;oldCoords!C58,IF(C$1="X",$B$3*oldCoords!C58+newCoords!$B$1,IF(C$1="Y",$B$4*oldCoords!C58+newCoords!$B$2,""))))</f>
        <v>83.1111111111111</v>
      </c>
      <c r="D61">
        <f>IF(ISBLANK(oldCoords!D58),"",IF(oldCoords!D58="&gt;",""""&amp;oldCoords!D58,IF(D$1="X",$B$3*oldCoords!D58+newCoords!$B$1,IF(D$1="Y",$B$4*oldCoords!D58+newCoords!$B$2,""))))</f>
        <v>126.22222222222221</v>
      </c>
      <c r="E61">
        <f>IF(ISBLANK(oldCoords!E58),"",IF(oldCoords!E58="&gt;",""""&amp;oldCoords!E58,IF(E$1="X",$B$3*oldCoords!E58+newCoords!$B$1,IF(E$1="Y",$B$4*oldCoords!E58+newCoords!$B$2,""))))</f>
        <v>82.666666666666657</v>
      </c>
      <c r="F61">
        <f>IF(ISBLANK(oldCoords!F58),"",IF(oldCoords!F58="&gt;",""""&amp;oldCoords!F58,IF(F$1="X",$B$3*oldCoords!F58+newCoords!$B$1,IF(F$1="Y",$B$4*oldCoords!F58+newCoords!$B$2,""))))</f>
        <v>138.22222222222223</v>
      </c>
      <c r="G61">
        <f>IF(ISBLANK(oldCoords!G58),"",IF(oldCoords!G58="&gt;",""""&amp;oldCoords!G58,IF(G$1="X",$B$3*oldCoords!G58+newCoords!$B$1,IF(G$1="Y",$B$4*oldCoords!G58+newCoords!$B$2,""))))</f>
        <v>100</v>
      </c>
      <c r="H61">
        <f>IF(ISBLANK(oldCoords!H58),"",IF(oldCoords!H58="&gt;",""""&amp;oldCoords!H58,IF(H$1="X",$B$3*oldCoords!H58+newCoords!$B$1,IF(H$1="Y",$B$4*oldCoords!H58+newCoords!$B$2,""))))</f>
        <v>138.22222222222223</v>
      </c>
      <c r="I61">
        <f>IF(ISBLANK(oldCoords!I58),"",IF(oldCoords!I58="&gt;",""""&amp;oldCoords!I58,IF(I$1="X",$B$3*oldCoords!I58+newCoords!$B$1,IF(I$1="Y",$B$4*oldCoords!I58+newCoords!$B$2,""))))</f>
        <v>100</v>
      </c>
      <c r="J61">
        <f>IF(ISBLANK(oldCoords!J58),"",IF(oldCoords!J58="&gt;",""""&amp;oldCoords!J58,IF(J$1="X",$B$3*oldCoords!J58+newCoords!$B$1,IF(J$1="Y",$B$4*oldCoords!J58+newCoords!$B$2,""))))</f>
        <v>126.66666666666666</v>
      </c>
      <c r="K61" t="str">
        <f>IF(ISBLANK(oldCoords!K58),"",IF(oldCoords!K58="&gt;",""""&amp;oldCoords!K58,IF(K$1="X",$B$3*oldCoords!K58+newCoords!$B$1,IF(K$1="Y",$B$4*oldCoords!K58+newCoords!$B$2,""))))</f>
        <v>"&gt;</v>
      </c>
      <c r="L61" t="str">
        <f>IF(ISBLANK(oldCoords!L58),"",IF(oldCoords!L58="&gt;",""""&amp;oldCoords!L58,IF(L$1="X",$B$3*oldCoords!L58+newCoords!$B$1,IF(L$1="Y",$B$4*oldCoords!L58+newCoords!$B$2,""))))</f>
        <v/>
      </c>
      <c r="M61" t="str">
        <f>IF(ISBLANK(oldCoords!M58),"",IF(oldCoords!M58="&gt;",""""&amp;oldCoords!M58,IF(M$1="X",$B$3*oldCoords!M58+newCoords!$B$1,IF(M$1="Y",$B$4*oldCoords!M58+newCoords!$B$2,""))))</f>
        <v/>
      </c>
      <c r="N61" t="str">
        <f>IF(ISBLANK(oldCoords!N58),"",IF(oldCoords!N58="&gt;",""""&amp;oldCoords!N58,IF(N$1="X",$B$3*oldCoords!N58+newCoords!$B$1,IF(N$1="Y",$B$4*oldCoords!N58+newCoords!$B$2,""))))</f>
        <v/>
      </c>
      <c r="O61" t="str">
        <f>IF(ISBLANK(oldCoords!O58),"",IF(oldCoords!O58="&gt;",""""&amp;oldCoords!O58,IF(O$1="X",$B$3*oldCoords!O58+newCoords!$B$1,IF(O$1="Y",$B$4*oldCoords!O58+newCoords!$B$2,""))))</f>
        <v/>
      </c>
      <c r="P61" t="str">
        <f>IF(ISBLANK(oldCoords!P58),"",IF(oldCoords!P58="&gt;",""""&amp;oldCoords!P58,IF(P$1="X",$B$3*oldCoords!P58+newCoords!$B$1,IF(P$1="Y",$B$4*oldCoords!P58+newCoords!$B$2,""))))</f>
        <v/>
      </c>
      <c r="Q61" t="str">
        <f>IF(ISBLANK(oldCoords!Q58),"",IF(oldCoords!Q58="&gt;",""""&amp;oldCoords!Q58,IF(Q$1="X",$B$3*oldCoords!Q58+newCoords!$B$1,IF(Q$1="Y",$B$4*oldCoords!Q58+newCoords!$B$2,""))))</f>
        <v/>
      </c>
      <c r="R61" t="str">
        <f>IF(ISBLANK(oldCoords!R58),"",IF(oldCoords!R58="&gt;",""""&amp;oldCoords!R58,IF(R$1="X",$B$3*oldCoords!R58+newCoords!$B$1,IF(R$1="Y",$B$4*oldCoords!R58+newCoords!$B$2,""))))</f>
        <v/>
      </c>
      <c r="S61" t="str">
        <f>IF(ISBLANK(oldCoords!S58),"",IF(oldCoords!S58="&gt;",""""&amp;oldCoords!S58,IF(S$1="X",$B$3*oldCoords!S58+newCoords!$B$1,IF(S$1="Y",$B$4*oldCoords!S58+newCoords!$B$2,""))))</f>
        <v/>
      </c>
      <c r="T61" t="str">
        <f>IF(ISBLANK(oldCoords!T58),"",IF(oldCoords!T58="&gt;",""""&amp;oldCoords!T58,IF(T$1="X",$B$3*oldCoords!T58+newCoords!$B$1,IF(T$1="Y",$B$4*oldCoords!T58+newCoords!$B$2,""))))</f>
        <v/>
      </c>
      <c r="U61" t="str">
        <f>IF(ISBLANK(oldCoords!U58),"",IF(oldCoords!U58="&gt;",""""&amp;oldCoords!U58,IF(U$1="X",$B$3*oldCoords!U58+newCoords!$B$1,IF(U$1="Y",$B$4*oldCoords!U58+newCoords!$B$2,""))))</f>
        <v/>
      </c>
      <c r="V61" t="str">
        <f>IF(ISBLANK(oldCoords!V58),"",IF(oldCoords!V58="&gt;",""""&amp;oldCoords!V58,IF(V$1="X",$B$3*oldCoords!V58+newCoords!$B$1,IF(V$1="Y",$B$4*oldCoords!V58+newCoords!$B$2,""))))</f>
        <v/>
      </c>
      <c r="W61" t="str">
        <f>IF(ISBLANK(oldCoords!W58),"",IF(oldCoords!W58="&gt;",""""&amp;oldCoords!W58,IF(W$1="X",$B$3*oldCoords!W58+newCoords!$B$1,IF(W$1="Y",$B$4*oldCoords!W58+newCoords!$B$2,""))))</f>
        <v/>
      </c>
      <c r="X61" t="str">
        <f>IF(ISBLANK(oldCoords!X58),"",IF(oldCoords!X58="&gt;",""""&amp;oldCoords!X58,IF(X$1="X",$B$3*oldCoords!X58+newCoords!$B$1,IF(X$1="Y",$B$4*oldCoords!X58+newCoords!$B$2,""))))</f>
        <v/>
      </c>
      <c r="Y61" t="str">
        <f>IF(ISBLANK(oldCoords!Y58),"",IF(oldCoords!Y58="&gt;",""""&amp;oldCoords!Y58,IF(Y$1="X",$B$3*oldCoords!Y58+newCoords!$B$1,IF(Y$1="Y",$B$4*oldCoords!Y58+newCoords!$B$2,""))))</f>
        <v/>
      </c>
      <c r="Z61" t="str">
        <f>IF(ISBLANK(oldCoords!Z58),"",IF(oldCoords!Z58="&gt;",""""&amp;oldCoords!Z58,IF(Z$1="X",$B$3*oldCoords!Z58+newCoords!$B$1,IF(Z$1="Y",$B$4*oldCoords!Z58+newCoords!$B$2,""))))</f>
        <v/>
      </c>
      <c r="AA61" t="str">
        <f>IF(ISBLANK(oldCoords!AA58),"",IF(oldCoords!AA58="&gt;",""""&amp;oldCoords!AA58,IF(AA$1="X",$B$3*oldCoords!AA58+newCoords!$B$1,IF(AA$1="Y",$B$4*oldCoords!AA58+newCoords!$B$2,""))))</f>
        <v/>
      </c>
      <c r="AB61" t="str">
        <f>IF(ISBLANK(oldCoords!AB58),"",IF(oldCoords!AB58="&gt;",""""&amp;oldCoords!AB58,IF(AB$1="X",$B$3*oldCoords!AB58+newCoords!$B$1,IF(AB$1="Y",$B$4*oldCoords!AB58+newCoords!$B$2,""))))</f>
        <v/>
      </c>
      <c r="AC61" t="str">
        <f>IF(ISBLANK(oldCoords!AC58),"",IF(oldCoords!AC58="&gt;",""""&amp;oldCoords!AC58,IF(AC$1="X",$B$3*oldCoords!AC58+newCoords!$B$1,IF(AC$1="Y",$B$4*oldCoords!AC58+newCoords!$B$2,""))))</f>
        <v/>
      </c>
      <c r="AD61" t="str">
        <f>IF(ISBLANK(oldCoords!AD58),"",IF(oldCoords!AD58="&gt;",""""&amp;oldCoords!AD58,IF(AD$1="X",$B$3*oldCoords!AD58+newCoords!$B$1,IF(AD$1="Y",$B$4*oldCoords!AD58+newCoords!$B$2,""))))</f>
        <v/>
      </c>
      <c r="AE61" t="str">
        <f>IF(ISBLANK(oldCoords!AE58),"",IF(oldCoords!AE58="&gt;",""""&amp;oldCoords!AE58,IF(AE$1="X",$B$3*oldCoords!AE58+newCoords!$B$1,IF(AE$1="Y",$B$4*oldCoords!AE58+newCoords!$B$2,""))))</f>
        <v/>
      </c>
      <c r="AF61" t="str">
        <f>IF(ISBLANK(oldCoords!AF58),"",IF(oldCoords!AF58="&gt;",""""&amp;oldCoords!AF58,IF(AF$1="X",$B$3*oldCoords!AF58+newCoords!$B$1,IF(AF$1="Y",$B$4*oldCoords!AF58+newCoords!$B$2,""))))</f>
        <v/>
      </c>
      <c r="AG61" t="str">
        <f>IF(ISBLANK(oldCoords!AG58),"",IF(oldCoords!AG58="&gt;",""""&amp;oldCoords!AG58,IF(AG$1="X",$B$3*oldCoords!AG58+newCoords!$B$1,IF(AG$1="Y",$B$4*oldCoords!AG58+newCoords!$B$2,""))))</f>
        <v/>
      </c>
      <c r="AH61" t="str">
        <f>IF(ISBLANK(oldCoords!AH58),"",IF(oldCoords!AH58="&gt;",""""&amp;oldCoords!AH58,IF(AH$1="X",$B$3*oldCoords!AH58+newCoords!$B$1,IF(AH$1="Y",$B$4*oldCoords!AH58+newCoords!$B$2,""))))</f>
        <v/>
      </c>
      <c r="AI61" t="str">
        <f>IF(ISBLANK(oldCoords!AI58),"",IF(oldCoords!AI58="&gt;",""""&amp;oldCoords!AI58,IF(AI$1="X",$B$3*oldCoords!AI58+newCoords!$B$1,IF(AI$1="Y",$B$4*oldCoords!AI58+newCoords!$B$2,""))))</f>
        <v/>
      </c>
      <c r="AJ61" t="str">
        <f>IF(ISBLANK(oldCoords!AJ58),"",IF(oldCoords!AJ58="&gt;",""""&amp;oldCoords!AJ58,IF(AJ$1="X",$B$3*oldCoords!AJ58+newCoords!$B$1,IF(AJ$1="Y",$B$4*oldCoords!AJ58+newCoords!$B$2,""))))</f>
        <v/>
      </c>
      <c r="AK61" t="str">
        <f>IF(ISBLANK(oldCoords!AK58),"",IF(oldCoords!AK58="&gt;",""""&amp;oldCoords!AK58,IF(AK$1="X",$B$3*oldCoords!AK58+newCoords!$B$1,IF(AK$1="Y",$B$4*oldCoords!AK58+newCoords!$B$2,""))))</f>
        <v/>
      </c>
      <c r="AL61" t="str">
        <f>IF(ISBLANK(oldCoords!AL58),"",IF(oldCoords!AL58="&gt;",""""&amp;oldCoords!AL58,IF(AL$1="X",$B$3*oldCoords!AL58+newCoords!$B$1,IF(AL$1="Y",$B$4*oldCoords!AL58+newCoords!$B$2,""))))</f>
        <v/>
      </c>
      <c r="AM61" t="str">
        <f>IF(ISBLANK(oldCoords!AM58),"",IF(oldCoords!AM58="&gt;",""""&amp;oldCoords!AM58,IF(AM$1="X",$B$3*oldCoords!AM58+newCoords!$B$1,IF(AM$1="Y",$B$4*oldCoords!AM58+newCoords!$B$2,""))))</f>
        <v/>
      </c>
      <c r="AN61" t="str">
        <f>IF(ISBLANK(oldCoords!AN58),"",IF(oldCoords!AN58="&gt;",""""&amp;oldCoords!AN58,IF(AN$1="X",$B$3*oldCoords!AN58+newCoords!$B$1,IF(AN$1="Y",$B$4*oldCoords!AN58+newCoords!$B$2,""))))</f>
        <v/>
      </c>
      <c r="AO61" t="str">
        <f>IF(ISBLANK(oldCoords!AO58),"",IF(oldCoords!AO58="&gt;",""""&amp;oldCoords!AO58,IF(AO$1="X",$B$3*oldCoords!AO58+newCoords!$B$1,IF(AO$1="Y",$B$4*oldCoords!AO58+newCoords!$B$2,""))))</f>
        <v/>
      </c>
      <c r="AP61" t="str">
        <f>IF(ISBLANK(oldCoords!AP58),"",IF(oldCoords!AP58="&gt;",""""&amp;oldCoords!AP58,IF(AP$1="X",$B$3*oldCoords!AP58+newCoords!$B$1,IF(AP$1="Y",$B$4*oldCoords!AP58+newCoords!$B$2,""))))</f>
        <v/>
      </c>
      <c r="AQ61" t="str">
        <f>IF(ISBLANK(oldCoords!AQ58),"",IF(oldCoords!AQ58="&gt;",""""&amp;oldCoords!AQ58,IF(AQ$1="X",$B$3*oldCoords!AQ58+newCoords!$B$1,IF(AQ$1="Y",$B$4*oldCoords!AQ58+newCoords!$B$2,""))))</f>
        <v/>
      </c>
      <c r="AR61" t="str">
        <f>IF(ISBLANK(oldCoords!AR58),"",IF(oldCoords!AR58="&gt;",""""&amp;oldCoords!AR58,IF(AR$1="X",$B$3*oldCoords!AR58+newCoords!$B$1,IF(AR$1="Y",$B$4*oldCoords!AR58+newCoords!$B$2,""))))</f>
        <v/>
      </c>
      <c r="AS61" t="str">
        <f>IF(ISBLANK(oldCoords!AS58),"",IF(oldCoords!AS58="&gt;",""""&amp;oldCoords!AS58,IF(AS$1="X",$B$3*oldCoords!AS58+newCoords!$B$1,IF(AS$1="Y",$B$4*oldCoords!AS58+newCoords!$B$2,""))))</f>
        <v/>
      </c>
      <c r="AT61" t="str">
        <f>IF(ISBLANK(oldCoords!AT58),"",IF(oldCoords!AT58="&gt;",""""&amp;oldCoords!AT58,IF(AT$1="X",$B$3*oldCoords!AT58+newCoords!$B$1,IF(AT$1="Y",$B$4*oldCoords!AT58+newCoords!$B$2,""))))</f>
        <v/>
      </c>
      <c r="AU61" t="str">
        <f>IF(ISBLANK(oldCoords!AU58),"",IF(oldCoords!AU58="&gt;",""""&amp;oldCoords!AU58,IF(AU$1="X",$B$3*oldCoords!AU58+newCoords!$B$1,IF(AU$1="Y",$B$4*oldCoords!AU58+newCoords!$B$2,""))))</f>
        <v/>
      </c>
      <c r="AV61" t="str">
        <f>IF(ISBLANK(oldCoords!AV58),"",IF(oldCoords!AV58="&gt;",""""&amp;oldCoords!AV58,IF(AV$1="X",$B$3*oldCoords!AV58+newCoords!$B$1,IF(AV$1="Y",$B$4*oldCoords!AV58+newCoords!$B$2,""))))</f>
        <v/>
      </c>
      <c r="AW61" t="str">
        <f>IF(ISBLANK(oldCoords!AW58),"",IF(oldCoords!AW58="&gt;",""""&amp;oldCoords!AW58,IF(AW$1="X",$B$3*oldCoords!AW58+newCoords!$B$1,IF(AW$1="Y",$B$4*oldCoords!AW58+newCoords!$B$2,""))))</f>
        <v/>
      </c>
      <c r="AX61" t="str">
        <f>IF(ISBLANK(oldCoords!AX58),"",IF(oldCoords!AX58="&gt;",""""&amp;oldCoords!AX58,IF(AX$1="X",$B$3*oldCoords!AX58+newCoords!$B$1,IF(AX$1="Y",$B$4*oldCoords!AX58+newCoords!$B$2,""))))</f>
        <v/>
      </c>
      <c r="AY61" t="str">
        <f>IF(ISBLANK(oldCoords!AY58),"",IF(oldCoords!AY58="&gt;",""""&amp;oldCoords!AY58,IF(AY$1="X",$B$3*oldCoords!AY58+newCoords!$B$1,IF(AY$1="Y",$B$4*oldCoords!AY58+newCoords!$B$2,""))))</f>
        <v/>
      </c>
      <c r="AZ61" t="str">
        <f>IF(ISBLANK(oldCoords!AZ58),"",IF(oldCoords!AZ58="&gt;",""""&amp;oldCoords!AZ58,IF(AZ$1="X",$B$3*oldCoords!AZ58+newCoords!$B$1,IF(AZ$1="Y",$B$4*oldCoords!AZ58+newCoords!$B$2,""))))</f>
        <v/>
      </c>
      <c r="BA61" t="str">
        <f>IF(ISBLANK(oldCoords!BA58),"",IF(oldCoords!BA58="&gt;",""""&amp;oldCoords!BA58,IF(BA$1="X",$B$3*oldCoords!BA58+newCoords!$B$1,IF(BA$1="Y",$B$4*oldCoords!BA58+newCoords!$B$2,""))))</f>
        <v/>
      </c>
    </row>
    <row r="62" spans="2:53">
      <c r="B62" s="2" t="str">
        <f>+CONCATENATE(oldCoords!B59,"""",IF(""=(newCoords!C62),"",newCoords!C62 &amp; ","),IF(""=(newCoords!D62),"",newCoords!D62 &amp; ","),IF(""=(newCoords!E62),"",newCoords!E62 &amp; ","),IF(""=(newCoords!F62),"",newCoords!F62 &amp; ","),IF(""=(newCoords!G62),"",newCoords!G62 &amp; ","),IF(""=(newCoords!H62),"",newCoords!H62 &amp; ","),IF(""=(newCoords!I62),"",newCoords!I62 &amp; ","),IF(""=(newCoords!J62),"",newCoords!J62 &amp; ","),IF(""=(newCoords!K62),"",newCoords!K62 &amp; ","),IF(""=(newCoords!L62),"",newCoords!L62 &amp; ","),IF(""=(newCoords!M62),"",newCoords!M62 &amp; ","),IF(""=(newCoords!N62),"",newCoords!N62 &amp; ","),IF(""=(newCoords!O62),"",newCoords!O62 &amp; ","),IF(""=(newCoords!P62),"",newCoords!P62 &amp; ","),IF(""=(newCoords!Q62),"",newCoords!Q62 &amp; ","),IF(""=(newCoords!R62),"",newCoords!R62 &amp; ","),IF(""=(newCoords!S62),"",newCoords!S62 &amp; ","),IF(""=(newCoords!T62),"",newCoords!T62 &amp; ","),IF(""=(newCoords!U62),"",newCoords!U62 &amp; ","),IF(""=(newCoords!V62),"",newCoords!V62 &amp; ","),IF(""=(newCoords!W62),"",newCoords!W62 &amp; ","),IF(""=(newCoords!X62),"",newCoords!X62 &amp; ","),IF(""=(newCoords!Y62),"",newCoords!Y62 &amp; ","),IF(""=(newCoords!Z62),"",newCoords!Z62 &amp; ","),IF(""=(newCoords!AA62),"",newCoords!AA62 &amp; ","),IF(""=(newCoords!AB62),"",newCoords!AB62 &amp; ","),IF(""=(newCoords!AC62),"",newCoords!AC62 &amp; ","),IF(""=(newCoords!AD62),"",newCoords!AD62 &amp; ","),IF(""=(newCoords!AE62),"",newCoords!AE62 &amp; ","),IF(""=(newCoords!AF62),"",newCoords!AF62 &amp; ","),IF(""=(newCoords!AG62),"",newCoords!AG62 &amp; ","),IF(""=(newCoords!AH62),"",newCoords!AH62 &amp; ","),IF(""=(newCoords!AI62),"",newCoords!AI62 &amp; ","),IF(""=(newCoords!AJ62),"",newCoords!AJ62 &amp; ","),IF(""=(newCoords!AK62),"",newCoords!AK62 &amp; ","),IF(""=(newCoords!AL62),"",newCoords!AL62 &amp; ","),IF(""=(newCoords!AM62),"",newCoords!AM62 &amp; ","),IF(""=(newCoords!AN62),"",newCoords!AN62 &amp; ","),IF(""=(newCoords!AO62),"",newCoords!AO62 &amp; ","),IF(""=(newCoords!AP62),"",newCoords!AP62 &amp; ","),IF(""=(newCoords!AQ62),"",newCoords!AQ62 &amp; ","),IF(""=(newCoords!AR62),"",newCoords!AR62 &amp; ","),IF(""=(newCoords!AS62),"",newCoords!AS62 &amp; ","),IF(""=(newCoords!AT62),"",newCoords!AT62 &amp; ","),IF(""=(newCoords!AU62),"",newCoords!AU62 &amp; ","),IF(""=(newCoords!AV62),"",newCoords!AV62 &amp; ","),IF(""=(newCoords!AW62),"",newCoords!AW62 &amp; ","),IF(""=(newCoords!AX62),"",newCoords!AX62 &amp; ","),IF(""=(newCoords!AY62),"",newCoords!AY62 &amp; ","),IF(""=(newCoords!AZ62),"",newCoords!AZ62 &amp; ","),IF(""=(newCoords!BA62),"",newCoords!BA62 &amp; ","))</f>
        <v>&lt;area shape=poly href=@placeURL_NM@ coords="79.5555555555556,139.555555555556,94.6666666666667,139.555555555556,94.2222222222222,154.666666666667,85.3333333333333,155.111111111111,80.8888888888889,154.666666666667,79.5555555555556,157.333333333333,"&gt;,</v>
      </c>
      <c r="C62">
        <f>IF(ISBLANK(oldCoords!C59),"",IF(oldCoords!C59="&gt;",""""&amp;oldCoords!C59,IF(C$1="X",$B$3*oldCoords!C59+newCoords!$B$1,IF(C$1="Y",$B$4*oldCoords!C59+newCoords!$B$2,""))))</f>
        <v>79.555555555555557</v>
      </c>
      <c r="D62">
        <f>IF(ISBLANK(oldCoords!D59),"",IF(oldCoords!D59="&gt;",""""&amp;oldCoords!D59,IF(D$1="X",$B$3*oldCoords!D59+newCoords!$B$1,IF(D$1="Y",$B$4*oldCoords!D59+newCoords!$B$2,""))))</f>
        <v>139.55555555555554</v>
      </c>
      <c r="E62">
        <f>IF(ISBLANK(oldCoords!E59),"",IF(oldCoords!E59="&gt;",""""&amp;oldCoords!E59,IF(E$1="X",$B$3*oldCoords!E59+newCoords!$B$1,IF(E$1="Y",$B$4*oldCoords!E59+newCoords!$B$2,""))))</f>
        <v>94.666666666666657</v>
      </c>
      <c r="F62">
        <f>IF(ISBLANK(oldCoords!F59),"",IF(oldCoords!F59="&gt;",""""&amp;oldCoords!F59,IF(F$1="X",$B$3*oldCoords!F59+newCoords!$B$1,IF(F$1="Y",$B$4*oldCoords!F59+newCoords!$B$2,""))))</f>
        <v>139.55555555555554</v>
      </c>
      <c r="G62">
        <f>IF(ISBLANK(oldCoords!G59),"",IF(oldCoords!G59="&gt;",""""&amp;oldCoords!G59,IF(G$1="X",$B$3*oldCoords!G59+newCoords!$B$1,IF(G$1="Y",$B$4*oldCoords!G59+newCoords!$B$2,""))))</f>
        <v>94.222222222222214</v>
      </c>
      <c r="H62">
        <f>IF(ISBLANK(oldCoords!H59),"",IF(oldCoords!H59="&gt;",""""&amp;oldCoords!H59,IF(H$1="X",$B$3*oldCoords!H59+newCoords!$B$1,IF(H$1="Y",$B$4*oldCoords!H59+newCoords!$B$2,""))))</f>
        <v>154.66666666666666</v>
      </c>
      <c r="I62">
        <f>IF(ISBLANK(oldCoords!I59),"",IF(oldCoords!I59="&gt;",""""&amp;oldCoords!I59,IF(I$1="X",$B$3*oldCoords!I59+newCoords!$B$1,IF(I$1="Y",$B$4*oldCoords!I59+newCoords!$B$2,""))))</f>
        <v>85.333333333333329</v>
      </c>
      <c r="J62">
        <f>IF(ISBLANK(oldCoords!J59),"",IF(oldCoords!J59="&gt;",""""&amp;oldCoords!J59,IF(J$1="X",$B$3*oldCoords!J59+newCoords!$B$1,IF(J$1="Y",$B$4*oldCoords!J59+newCoords!$B$2,""))))</f>
        <v>155.11111111111111</v>
      </c>
      <c r="K62">
        <f>IF(ISBLANK(oldCoords!K59),"",IF(oldCoords!K59="&gt;",""""&amp;oldCoords!K59,IF(K$1="X",$B$3*oldCoords!K59+newCoords!$B$1,IF(K$1="Y",$B$4*oldCoords!K59+newCoords!$B$2,""))))</f>
        <v>80.888888888888886</v>
      </c>
      <c r="L62">
        <f>IF(ISBLANK(oldCoords!L59),"",IF(oldCoords!L59="&gt;",""""&amp;oldCoords!L59,IF(L$1="X",$B$3*oldCoords!L59+newCoords!$B$1,IF(L$1="Y",$B$4*oldCoords!L59+newCoords!$B$2,""))))</f>
        <v>154.66666666666666</v>
      </c>
      <c r="M62">
        <f>IF(ISBLANK(oldCoords!M59),"",IF(oldCoords!M59="&gt;",""""&amp;oldCoords!M59,IF(M$1="X",$B$3*oldCoords!M59+newCoords!$B$1,IF(M$1="Y",$B$4*oldCoords!M59+newCoords!$B$2,""))))</f>
        <v>79.555555555555557</v>
      </c>
      <c r="N62">
        <f>IF(ISBLANK(oldCoords!N59),"",IF(oldCoords!N59="&gt;",""""&amp;oldCoords!N59,IF(N$1="X",$B$3*oldCoords!N59+newCoords!$B$1,IF(N$1="Y",$B$4*oldCoords!N59+newCoords!$B$2,""))))</f>
        <v>157.33333333333331</v>
      </c>
      <c r="O62" t="str">
        <f>IF(ISBLANK(oldCoords!O59),"",IF(oldCoords!O59="&gt;",""""&amp;oldCoords!O59,IF(O$1="X",$B$3*oldCoords!O59+newCoords!$B$1,IF(O$1="Y",$B$4*oldCoords!O59+newCoords!$B$2,""))))</f>
        <v>"&gt;</v>
      </c>
      <c r="P62" t="str">
        <f>IF(ISBLANK(oldCoords!P59),"",IF(oldCoords!P59="&gt;",""""&amp;oldCoords!P59,IF(P$1="X",$B$3*oldCoords!P59+newCoords!$B$1,IF(P$1="Y",$B$4*oldCoords!P59+newCoords!$B$2,""))))</f>
        <v/>
      </c>
      <c r="Q62" t="str">
        <f>IF(ISBLANK(oldCoords!Q59),"",IF(oldCoords!Q59="&gt;",""""&amp;oldCoords!Q59,IF(Q$1="X",$B$3*oldCoords!Q59+newCoords!$B$1,IF(Q$1="Y",$B$4*oldCoords!Q59+newCoords!$B$2,""))))</f>
        <v/>
      </c>
      <c r="R62" t="str">
        <f>IF(ISBLANK(oldCoords!R59),"",IF(oldCoords!R59="&gt;",""""&amp;oldCoords!R59,IF(R$1="X",$B$3*oldCoords!R59+newCoords!$B$1,IF(R$1="Y",$B$4*oldCoords!R59+newCoords!$B$2,""))))</f>
        <v/>
      </c>
      <c r="S62" t="str">
        <f>IF(ISBLANK(oldCoords!S59),"",IF(oldCoords!S59="&gt;",""""&amp;oldCoords!S59,IF(S$1="X",$B$3*oldCoords!S59+newCoords!$B$1,IF(S$1="Y",$B$4*oldCoords!S59+newCoords!$B$2,""))))</f>
        <v/>
      </c>
      <c r="T62" t="str">
        <f>IF(ISBLANK(oldCoords!T59),"",IF(oldCoords!T59="&gt;",""""&amp;oldCoords!T59,IF(T$1="X",$B$3*oldCoords!T59+newCoords!$B$1,IF(T$1="Y",$B$4*oldCoords!T59+newCoords!$B$2,""))))</f>
        <v/>
      </c>
      <c r="U62" t="str">
        <f>IF(ISBLANK(oldCoords!U59),"",IF(oldCoords!U59="&gt;",""""&amp;oldCoords!U59,IF(U$1="X",$B$3*oldCoords!U59+newCoords!$B$1,IF(U$1="Y",$B$4*oldCoords!U59+newCoords!$B$2,""))))</f>
        <v/>
      </c>
      <c r="V62" t="str">
        <f>IF(ISBLANK(oldCoords!V59),"",IF(oldCoords!V59="&gt;",""""&amp;oldCoords!V59,IF(V$1="X",$B$3*oldCoords!V59+newCoords!$B$1,IF(V$1="Y",$B$4*oldCoords!V59+newCoords!$B$2,""))))</f>
        <v/>
      </c>
      <c r="W62" t="str">
        <f>IF(ISBLANK(oldCoords!W59),"",IF(oldCoords!W59="&gt;",""""&amp;oldCoords!W59,IF(W$1="X",$B$3*oldCoords!W59+newCoords!$B$1,IF(W$1="Y",$B$4*oldCoords!W59+newCoords!$B$2,""))))</f>
        <v/>
      </c>
      <c r="X62" t="str">
        <f>IF(ISBLANK(oldCoords!X59),"",IF(oldCoords!X59="&gt;",""""&amp;oldCoords!X59,IF(X$1="X",$B$3*oldCoords!X59+newCoords!$B$1,IF(X$1="Y",$B$4*oldCoords!X59+newCoords!$B$2,""))))</f>
        <v/>
      </c>
      <c r="Y62" t="str">
        <f>IF(ISBLANK(oldCoords!Y59),"",IF(oldCoords!Y59="&gt;",""""&amp;oldCoords!Y59,IF(Y$1="X",$B$3*oldCoords!Y59+newCoords!$B$1,IF(Y$1="Y",$B$4*oldCoords!Y59+newCoords!$B$2,""))))</f>
        <v/>
      </c>
      <c r="Z62" t="str">
        <f>IF(ISBLANK(oldCoords!Z59),"",IF(oldCoords!Z59="&gt;",""""&amp;oldCoords!Z59,IF(Z$1="X",$B$3*oldCoords!Z59+newCoords!$B$1,IF(Z$1="Y",$B$4*oldCoords!Z59+newCoords!$B$2,""))))</f>
        <v/>
      </c>
      <c r="AA62" t="str">
        <f>IF(ISBLANK(oldCoords!AA59),"",IF(oldCoords!AA59="&gt;",""""&amp;oldCoords!AA59,IF(AA$1="X",$B$3*oldCoords!AA59+newCoords!$B$1,IF(AA$1="Y",$B$4*oldCoords!AA59+newCoords!$B$2,""))))</f>
        <v/>
      </c>
      <c r="AB62" t="str">
        <f>IF(ISBLANK(oldCoords!AB59),"",IF(oldCoords!AB59="&gt;",""""&amp;oldCoords!AB59,IF(AB$1="X",$B$3*oldCoords!AB59+newCoords!$B$1,IF(AB$1="Y",$B$4*oldCoords!AB59+newCoords!$B$2,""))))</f>
        <v/>
      </c>
      <c r="AC62" t="str">
        <f>IF(ISBLANK(oldCoords!AC59),"",IF(oldCoords!AC59="&gt;",""""&amp;oldCoords!AC59,IF(AC$1="X",$B$3*oldCoords!AC59+newCoords!$B$1,IF(AC$1="Y",$B$4*oldCoords!AC59+newCoords!$B$2,""))))</f>
        <v/>
      </c>
      <c r="AD62" t="str">
        <f>IF(ISBLANK(oldCoords!AD59),"",IF(oldCoords!AD59="&gt;",""""&amp;oldCoords!AD59,IF(AD$1="X",$B$3*oldCoords!AD59+newCoords!$B$1,IF(AD$1="Y",$B$4*oldCoords!AD59+newCoords!$B$2,""))))</f>
        <v/>
      </c>
      <c r="AE62" t="str">
        <f>IF(ISBLANK(oldCoords!AE59),"",IF(oldCoords!AE59="&gt;",""""&amp;oldCoords!AE59,IF(AE$1="X",$B$3*oldCoords!AE59+newCoords!$B$1,IF(AE$1="Y",$B$4*oldCoords!AE59+newCoords!$B$2,""))))</f>
        <v/>
      </c>
      <c r="AF62" t="str">
        <f>IF(ISBLANK(oldCoords!AF59),"",IF(oldCoords!AF59="&gt;",""""&amp;oldCoords!AF59,IF(AF$1="X",$B$3*oldCoords!AF59+newCoords!$B$1,IF(AF$1="Y",$B$4*oldCoords!AF59+newCoords!$B$2,""))))</f>
        <v/>
      </c>
      <c r="AG62" t="str">
        <f>IF(ISBLANK(oldCoords!AG59),"",IF(oldCoords!AG59="&gt;",""""&amp;oldCoords!AG59,IF(AG$1="X",$B$3*oldCoords!AG59+newCoords!$B$1,IF(AG$1="Y",$B$4*oldCoords!AG59+newCoords!$B$2,""))))</f>
        <v/>
      </c>
      <c r="AH62" t="str">
        <f>IF(ISBLANK(oldCoords!AH59),"",IF(oldCoords!AH59="&gt;",""""&amp;oldCoords!AH59,IF(AH$1="X",$B$3*oldCoords!AH59+newCoords!$B$1,IF(AH$1="Y",$B$4*oldCoords!AH59+newCoords!$B$2,""))))</f>
        <v/>
      </c>
      <c r="AI62" t="str">
        <f>IF(ISBLANK(oldCoords!AI59),"",IF(oldCoords!AI59="&gt;",""""&amp;oldCoords!AI59,IF(AI$1="X",$B$3*oldCoords!AI59+newCoords!$B$1,IF(AI$1="Y",$B$4*oldCoords!AI59+newCoords!$B$2,""))))</f>
        <v/>
      </c>
      <c r="AJ62" t="str">
        <f>IF(ISBLANK(oldCoords!AJ59),"",IF(oldCoords!AJ59="&gt;",""""&amp;oldCoords!AJ59,IF(AJ$1="X",$B$3*oldCoords!AJ59+newCoords!$B$1,IF(AJ$1="Y",$B$4*oldCoords!AJ59+newCoords!$B$2,""))))</f>
        <v/>
      </c>
      <c r="AK62" t="str">
        <f>IF(ISBLANK(oldCoords!AK59),"",IF(oldCoords!AK59="&gt;",""""&amp;oldCoords!AK59,IF(AK$1="X",$B$3*oldCoords!AK59+newCoords!$B$1,IF(AK$1="Y",$B$4*oldCoords!AK59+newCoords!$B$2,""))))</f>
        <v/>
      </c>
      <c r="AL62" t="str">
        <f>IF(ISBLANK(oldCoords!AL59),"",IF(oldCoords!AL59="&gt;",""""&amp;oldCoords!AL59,IF(AL$1="X",$B$3*oldCoords!AL59+newCoords!$B$1,IF(AL$1="Y",$B$4*oldCoords!AL59+newCoords!$B$2,""))))</f>
        <v/>
      </c>
      <c r="AM62" t="str">
        <f>IF(ISBLANK(oldCoords!AM59),"",IF(oldCoords!AM59="&gt;",""""&amp;oldCoords!AM59,IF(AM$1="X",$B$3*oldCoords!AM59+newCoords!$B$1,IF(AM$1="Y",$B$4*oldCoords!AM59+newCoords!$B$2,""))))</f>
        <v/>
      </c>
      <c r="AN62" t="str">
        <f>IF(ISBLANK(oldCoords!AN59),"",IF(oldCoords!AN59="&gt;",""""&amp;oldCoords!AN59,IF(AN$1="X",$B$3*oldCoords!AN59+newCoords!$B$1,IF(AN$1="Y",$B$4*oldCoords!AN59+newCoords!$B$2,""))))</f>
        <v/>
      </c>
      <c r="AO62" t="str">
        <f>IF(ISBLANK(oldCoords!AO59),"",IF(oldCoords!AO59="&gt;",""""&amp;oldCoords!AO59,IF(AO$1="X",$B$3*oldCoords!AO59+newCoords!$B$1,IF(AO$1="Y",$B$4*oldCoords!AO59+newCoords!$B$2,""))))</f>
        <v/>
      </c>
      <c r="AP62" t="str">
        <f>IF(ISBLANK(oldCoords!AP59),"",IF(oldCoords!AP59="&gt;",""""&amp;oldCoords!AP59,IF(AP$1="X",$B$3*oldCoords!AP59+newCoords!$B$1,IF(AP$1="Y",$B$4*oldCoords!AP59+newCoords!$B$2,""))))</f>
        <v/>
      </c>
      <c r="AQ62" t="str">
        <f>IF(ISBLANK(oldCoords!AQ59),"",IF(oldCoords!AQ59="&gt;",""""&amp;oldCoords!AQ59,IF(AQ$1="X",$B$3*oldCoords!AQ59+newCoords!$B$1,IF(AQ$1="Y",$B$4*oldCoords!AQ59+newCoords!$B$2,""))))</f>
        <v/>
      </c>
      <c r="AR62" t="str">
        <f>IF(ISBLANK(oldCoords!AR59),"",IF(oldCoords!AR59="&gt;",""""&amp;oldCoords!AR59,IF(AR$1="X",$B$3*oldCoords!AR59+newCoords!$B$1,IF(AR$1="Y",$B$4*oldCoords!AR59+newCoords!$B$2,""))))</f>
        <v/>
      </c>
      <c r="AS62" t="str">
        <f>IF(ISBLANK(oldCoords!AS59),"",IF(oldCoords!AS59="&gt;",""""&amp;oldCoords!AS59,IF(AS$1="X",$B$3*oldCoords!AS59+newCoords!$B$1,IF(AS$1="Y",$B$4*oldCoords!AS59+newCoords!$B$2,""))))</f>
        <v/>
      </c>
      <c r="AT62" t="str">
        <f>IF(ISBLANK(oldCoords!AT59),"",IF(oldCoords!AT59="&gt;",""""&amp;oldCoords!AT59,IF(AT$1="X",$B$3*oldCoords!AT59+newCoords!$B$1,IF(AT$1="Y",$B$4*oldCoords!AT59+newCoords!$B$2,""))))</f>
        <v/>
      </c>
      <c r="AU62" t="str">
        <f>IF(ISBLANK(oldCoords!AU59),"",IF(oldCoords!AU59="&gt;",""""&amp;oldCoords!AU59,IF(AU$1="X",$B$3*oldCoords!AU59+newCoords!$B$1,IF(AU$1="Y",$B$4*oldCoords!AU59+newCoords!$B$2,""))))</f>
        <v/>
      </c>
      <c r="AV62" t="str">
        <f>IF(ISBLANK(oldCoords!AV59),"",IF(oldCoords!AV59="&gt;",""""&amp;oldCoords!AV59,IF(AV$1="X",$B$3*oldCoords!AV59+newCoords!$B$1,IF(AV$1="Y",$B$4*oldCoords!AV59+newCoords!$B$2,""))))</f>
        <v/>
      </c>
      <c r="AW62" t="str">
        <f>IF(ISBLANK(oldCoords!AW59),"",IF(oldCoords!AW59="&gt;",""""&amp;oldCoords!AW59,IF(AW$1="X",$B$3*oldCoords!AW59+newCoords!$B$1,IF(AW$1="Y",$B$4*oldCoords!AW59+newCoords!$B$2,""))))</f>
        <v/>
      </c>
      <c r="AX62" t="str">
        <f>IF(ISBLANK(oldCoords!AX59),"",IF(oldCoords!AX59="&gt;",""""&amp;oldCoords!AX59,IF(AX$1="X",$B$3*oldCoords!AX59+newCoords!$B$1,IF(AX$1="Y",$B$4*oldCoords!AX59+newCoords!$B$2,""))))</f>
        <v/>
      </c>
      <c r="AY62" t="str">
        <f>IF(ISBLANK(oldCoords!AY59),"",IF(oldCoords!AY59="&gt;",""""&amp;oldCoords!AY59,IF(AY$1="X",$B$3*oldCoords!AY59+newCoords!$B$1,IF(AY$1="Y",$B$4*oldCoords!AY59+newCoords!$B$2,""))))</f>
        <v/>
      </c>
      <c r="AZ62" t="str">
        <f>IF(ISBLANK(oldCoords!AZ59),"",IF(oldCoords!AZ59="&gt;",""""&amp;oldCoords!AZ59,IF(AZ$1="X",$B$3*oldCoords!AZ59+newCoords!$B$1,IF(AZ$1="Y",$B$4*oldCoords!AZ59+newCoords!$B$2,""))))</f>
        <v/>
      </c>
      <c r="BA62" t="str">
        <f>IF(ISBLANK(oldCoords!BA59),"",IF(oldCoords!BA59="&gt;",""""&amp;oldCoords!BA59,IF(BA$1="X",$B$3*oldCoords!BA59+newCoords!$B$1,IF(BA$1="Y",$B$4*oldCoords!BA59+newCoords!$B$2,""))))</f>
        <v/>
      </c>
    </row>
    <row r="63" spans="2:53">
      <c r="B63" s="2" t="str">
        <f>+CONCATENATE(oldCoords!B60,"""",IF(""=(newCoords!C63),"",newCoords!C63 &amp; ","),IF(""=(newCoords!D63),"",newCoords!D63 &amp; ","),IF(""=(newCoords!E63),"",newCoords!E63 &amp; ","),IF(""=(newCoords!F63),"",newCoords!F63 &amp; ","),IF(""=(newCoords!G63),"",newCoords!G63 &amp; ","),IF(""=(newCoords!H63),"",newCoords!H63 &amp; ","),IF(""=(newCoords!I63),"",newCoords!I63 &amp; ","),IF(""=(newCoords!J63),"",newCoords!J63 &amp; ","),IF(""=(newCoords!K63),"",newCoords!K63 &amp; ","),IF(""=(newCoords!L63),"",newCoords!L63 &amp; ","),IF(""=(newCoords!M63),"",newCoords!M63 &amp; ","),IF(""=(newCoords!N63),"",newCoords!N63 &amp; ","),IF(""=(newCoords!O63),"",newCoords!O63 &amp; ","),IF(""=(newCoords!P63),"",newCoords!P63 &amp; ","),IF(""=(newCoords!Q63),"",newCoords!Q63 &amp; ","),IF(""=(newCoords!R63),"",newCoords!R63 &amp; ","),IF(""=(newCoords!S63),"",newCoords!S63 &amp; ","),IF(""=(newCoords!T63),"",newCoords!T63 &amp; ","),IF(""=(newCoords!U63),"",newCoords!U63 &amp; ","),IF(""=(newCoords!V63),"",newCoords!V63 &amp; ","),IF(""=(newCoords!W63),"",newCoords!W63 &amp; ","),IF(""=(newCoords!X63),"",newCoords!X63 &amp; ","),IF(""=(newCoords!Y63),"",newCoords!Y63 &amp; ","),IF(""=(newCoords!Z63),"",newCoords!Z63 &amp; ","),IF(""=(newCoords!AA63),"",newCoords!AA63 &amp; ","),IF(""=(newCoords!AB63),"",newCoords!AB63 &amp; ","),IF(""=(newCoords!AC63),"",newCoords!AC63 &amp; ","),IF(""=(newCoords!AD63),"",newCoords!AD63 &amp; ","),IF(""=(newCoords!AE63),"",newCoords!AE63 &amp; ","),IF(""=(newCoords!AF63),"",newCoords!AF63 &amp; ","),IF(""=(newCoords!AG63),"",newCoords!AG63 &amp; ","),IF(""=(newCoords!AH63),"",newCoords!AH63 &amp; ","),IF(""=(newCoords!AI63),"",newCoords!AI63 &amp; ","),IF(""=(newCoords!AJ63),"",newCoords!AJ63 &amp; ","),IF(""=(newCoords!AK63),"",newCoords!AK63 &amp; ","),IF(""=(newCoords!AL63),"",newCoords!AL63 &amp; ","),IF(""=(newCoords!AM63),"",newCoords!AM63 &amp; ","),IF(""=(newCoords!AN63),"",newCoords!AN63 &amp; ","),IF(""=(newCoords!AO63),"",newCoords!AO63 &amp; ","),IF(""=(newCoords!AP63),"",newCoords!AP63 &amp; ","),IF(""=(newCoords!AQ63),"",newCoords!AQ63 &amp; ","),IF(""=(newCoords!AR63),"",newCoords!AR63 &amp; ","),IF(""=(newCoords!AS63),"",newCoords!AS63 &amp; ","),IF(""=(newCoords!AT63),"",newCoords!AT63 &amp; ","),IF(""=(newCoords!AU63),"",newCoords!AU63 &amp; ","),IF(""=(newCoords!AV63),"",newCoords!AV63 &amp; ","),IF(""=(newCoords!AW63),"",newCoords!AW63 &amp; ","),IF(""=(newCoords!AX63),"",newCoords!AX63 &amp; ","),IF(""=(newCoords!AY63),"",newCoords!AY63 &amp; ","),IF(""=(newCoords!AZ63),"",newCoords!AZ63 &amp; ","),IF(""=(newCoords!BA63),"",newCoords!BA63 &amp; ","))</f>
        <v>&lt;area shape=poly href=@placeURL_AZ@ coords="68,137.777777777778,80,139.111111111111,79.5555555555556,156.444444444444,73.3333333333333,155.555555555556,65.3333333333333,151.555555555556,65.3333333333333,147.111111111111,66.6666666666667,145.777777777778,65.3333333333333,144,65.7777777777778,140.444444444444,68,140,"&gt;,</v>
      </c>
      <c r="C63">
        <f>IF(ISBLANK(oldCoords!C60),"",IF(oldCoords!C60="&gt;",""""&amp;oldCoords!C60,IF(C$1="X",$B$3*oldCoords!C60+newCoords!$B$1,IF(C$1="Y",$B$4*oldCoords!C60+newCoords!$B$2,""))))</f>
        <v>68</v>
      </c>
      <c r="D63">
        <f>IF(ISBLANK(oldCoords!D60),"",IF(oldCoords!D60="&gt;",""""&amp;oldCoords!D60,IF(D$1="X",$B$3*oldCoords!D60+newCoords!$B$1,IF(D$1="Y",$B$4*oldCoords!D60+newCoords!$B$2,""))))</f>
        <v>137.77777777777777</v>
      </c>
      <c r="E63">
        <f>IF(ISBLANK(oldCoords!E60),"",IF(oldCoords!E60="&gt;",""""&amp;oldCoords!E60,IF(E$1="X",$B$3*oldCoords!E60+newCoords!$B$1,IF(E$1="Y",$B$4*oldCoords!E60+newCoords!$B$2,""))))</f>
        <v>80</v>
      </c>
      <c r="F63">
        <f>IF(ISBLANK(oldCoords!F60),"",IF(oldCoords!F60="&gt;",""""&amp;oldCoords!F60,IF(F$1="X",$B$3*oldCoords!F60+newCoords!$B$1,IF(F$1="Y",$B$4*oldCoords!F60+newCoords!$B$2,""))))</f>
        <v>139.11111111111111</v>
      </c>
      <c r="G63">
        <f>IF(ISBLANK(oldCoords!G60),"",IF(oldCoords!G60="&gt;",""""&amp;oldCoords!G60,IF(G$1="X",$B$3*oldCoords!G60+newCoords!$B$1,IF(G$1="Y",$B$4*oldCoords!G60+newCoords!$B$2,""))))</f>
        <v>79.555555555555557</v>
      </c>
      <c r="H63">
        <f>IF(ISBLANK(oldCoords!H60),"",IF(oldCoords!H60="&gt;",""""&amp;oldCoords!H60,IF(H$1="X",$B$3*oldCoords!H60+newCoords!$B$1,IF(H$1="Y",$B$4*oldCoords!H60+newCoords!$B$2,""))))</f>
        <v>156.44444444444443</v>
      </c>
      <c r="I63">
        <f>IF(ISBLANK(oldCoords!I60),"",IF(oldCoords!I60="&gt;",""""&amp;oldCoords!I60,IF(I$1="X",$B$3*oldCoords!I60+newCoords!$B$1,IF(I$1="Y",$B$4*oldCoords!I60+newCoords!$B$2,""))))</f>
        <v>73.333333333333329</v>
      </c>
      <c r="J63">
        <f>IF(ISBLANK(oldCoords!J60),"",IF(oldCoords!J60="&gt;",""""&amp;oldCoords!J60,IF(J$1="X",$B$3*oldCoords!J60+newCoords!$B$1,IF(J$1="Y",$B$4*oldCoords!J60+newCoords!$B$2,""))))</f>
        <v>155.55555555555554</v>
      </c>
      <c r="K63">
        <f>IF(ISBLANK(oldCoords!K60),"",IF(oldCoords!K60="&gt;",""""&amp;oldCoords!K60,IF(K$1="X",$B$3*oldCoords!K60+newCoords!$B$1,IF(K$1="Y",$B$4*oldCoords!K60+newCoords!$B$2,""))))</f>
        <v>65.333333333333329</v>
      </c>
      <c r="L63">
        <f>IF(ISBLANK(oldCoords!L60),"",IF(oldCoords!L60="&gt;",""""&amp;oldCoords!L60,IF(L$1="X",$B$3*oldCoords!L60+newCoords!$B$1,IF(L$1="Y",$B$4*oldCoords!L60+newCoords!$B$2,""))))</f>
        <v>151.55555555555554</v>
      </c>
      <c r="M63">
        <f>IF(ISBLANK(oldCoords!M60),"",IF(oldCoords!M60="&gt;",""""&amp;oldCoords!M60,IF(M$1="X",$B$3*oldCoords!M60+newCoords!$B$1,IF(M$1="Y",$B$4*oldCoords!M60+newCoords!$B$2,""))))</f>
        <v>65.333333333333329</v>
      </c>
      <c r="N63">
        <f>IF(ISBLANK(oldCoords!N60),"",IF(oldCoords!N60="&gt;",""""&amp;oldCoords!N60,IF(N$1="X",$B$3*oldCoords!N60+newCoords!$B$1,IF(N$1="Y",$B$4*oldCoords!N60+newCoords!$B$2,""))))</f>
        <v>147.11111111111111</v>
      </c>
      <c r="O63">
        <f>IF(ISBLANK(oldCoords!O60),"",IF(oldCoords!O60="&gt;",""""&amp;oldCoords!O60,IF(O$1="X",$B$3*oldCoords!O60+newCoords!$B$1,IF(O$1="Y",$B$4*oldCoords!O60+newCoords!$B$2,""))))</f>
        <v>66.666666666666657</v>
      </c>
      <c r="P63">
        <f>IF(ISBLANK(oldCoords!P60),"",IF(oldCoords!P60="&gt;",""""&amp;oldCoords!P60,IF(P$1="X",$B$3*oldCoords!P60+newCoords!$B$1,IF(P$1="Y",$B$4*oldCoords!P60+newCoords!$B$2,""))))</f>
        <v>145.77777777777777</v>
      </c>
      <c r="Q63">
        <f>IF(ISBLANK(oldCoords!Q60),"",IF(oldCoords!Q60="&gt;",""""&amp;oldCoords!Q60,IF(Q$1="X",$B$3*oldCoords!Q60+newCoords!$B$1,IF(Q$1="Y",$B$4*oldCoords!Q60+newCoords!$B$2,""))))</f>
        <v>65.333333333333329</v>
      </c>
      <c r="R63">
        <f>IF(ISBLANK(oldCoords!R60),"",IF(oldCoords!R60="&gt;",""""&amp;oldCoords!R60,IF(R$1="X",$B$3*oldCoords!R60+newCoords!$B$1,IF(R$1="Y",$B$4*oldCoords!R60+newCoords!$B$2,""))))</f>
        <v>144</v>
      </c>
      <c r="S63">
        <f>IF(ISBLANK(oldCoords!S60),"",IF(oldCoords!S60="&gt;",""""&amp;oldCoords!S60,IF(S$1="X",$B$3*oldCoords!S60+newCoords!$B$1,IF(S$1="Y",$B$4*oldCoords!S60+newCoords!$B$2,""))))</f>
        <v>65.777777777777771</v>
      </c>
      <c r="T63">
        <f>IF(ISBLANK(oldCoords!T60),"",IF(oldCoords!T60="&gt;",""""&amp;oldCoords!T60,IF(T$1="X",$B$3*oldCoords!T60+newCoords!$B$1,IF(T$1="Y",$B$4*oldCoords!T60+newCoords!$B$2,""))))</f>
        <v>140.44444444444443</v>
      </c>
      <c r="U63">
        <f>IF(ISBLANK(oldCoords!U60),"",IF(oldCoords!U60="&gt;",""""&amp;oldCoords!U60,IF(U$1="X",$B$3*oldCoords!U60+newCoords!$B$1,IF(U$1="Y",$B$4*oldCoords!U60+newCoords!$B$2,""))))</f>
        <v>68</v>
      </c>
      <c r="V63">
        <f>IF(ISBLANK(oldCoords!V60),"",IF(oldCoords!V60="&gt;",""""&amp;oldCoords!V60,IF(V$1="X",$B$3*oldCoords!V60+newCoords!$B$1,IF(V$1="Y",$B$4*oldCoords!V60+newCoords!$B$2,""))))</f>
        <v>140</v>
      </c>
      <c r="W63" t="str">
        <f>IF(ISBLANK(oldCoords!W60),"",IF(oldCoords!W60="&gt;",""""&amp;oldCoords!W60,IF(W$1="X",$B$3*oldCoords!W60+newCoords!$B$1,IF(W$1="Y",$B$4*oldCoords!W60+newCoords!$B$2,""))))</f>
        <v>"&gt;</v>
      </c>
      <c r="X63" t="str">
        <f>IF(ISBLANK(oldCoords!X60),"",IF(oldCoords!X60="&gt;",""""&amp;oldCoords!X60,IF(X$1="X",$B$3*oldCoords!X60+newCoords!$B$1,IF(X$1="Y",$B$4*oldCoords!X60+newCoords!$B$2,""))))</f>
        <v/>
      </c>
      <c r="Y63" t="str">
        <f>IF(ISBLANK(oldCoords!Y60),"",IF(oldCoords!Y60="&gt;",""""&amp;oldCoords!Y60,IF(Y$1="X",$B$3*oldCoords!Y60+newCoords!$B$1,IF(Y$1="Y",$B$4*oldCoords!Y60+newCoords!$B$2,""))))</f>
        <v/>
      </c>
      <c r="Z63" t="str">
        <f>IF(ISBLANK(oldCoords!Z60),"",IF(oldCoords!Z60="&gt;",""""&amp;oldCoords!Z60,IF(Z$1="X",$B$3*oldCoords!Z60+newCoords!$B$1,IF(Z$1="Y",$B$4*oldCoords!Z60+newCoords!$B$2,""))))</f>
        <v/>
      </c>
      <c r="AA63" t="str">
        <f>IF(ISBLANK(oldCoords!AA60),"",IF(oldCoords!AA60="&gt;",""""&amp;oldCoords!AA60,IF(AA$1="X",$B$3*oldCoords!AA60+newCoords!$B$1,IF(AA$1="Y",$B$4*oldCoords!AA60+newCoords!$B$2,""))))</f>
        <v/>
      </c>
      <c r="AB63" t="str">
        <f>IF(ISBLANK(oldCoords!AB60),"",IF(oldCoords!AB60="&gt;",""""&amp;oldCoords!AB60,IF(AB$1="X",$B$3*oldCoords!AB60+newCoords!$B$1,IF(AB$1="Y",$B$4*oldCoords!AB60+newCoords!$B$2,""))))</f>
        <v/>
      </c>
      <c r="AC63" t="str">
        <f>IF(ISBLANK(oldCoords!AC60),"",IF(oldCoords!AC60="&gt;",""""&amp;oldCoords!AC60,IF(AC$1="X",$B$3*oldCoords!AC60+newCoords!$B$1,IF(AC$1="Y",$B$4*oldCoords!AC60+newCoords!$B$2,""))))</f>
        <v/>
      </c>
      <c r="AD63" t="str">
        <f>IF(ISBLANK(oldCoords!AD60),"",IF(oldCoords!AD60="&gt;",""""&amp;oldCoords!AD60,IF(AD$1="X",$B$3*oldCoords!AD60+newCoords!$B$1,IF(AD$1="Y",$B$4*oldCoords!AD60+newCoords!$B$2,""))))</f>
        <v/>
      </c>
      <c r="AE63" t="str">
        <f>IF(ISBLANK(oldCoords!AE60),"",IF(oldCoords!AE60="&gt;",""""&amp;oldCoords!AE60,IF(AE$1="X",$B$3*oldCoords!AE60+newCoords!$B$1,IF(AE$1="Y",$B$4*oldCoords!AE60+newCoords!$B$2,""))))</f>
        <v/>
      </c>
      <c r="AF63" t="str">
        <f>IF(ISBLANK(oldCoords!AF60),"",IF(oldCoords!AF60="&gt;",""""&amp;oldCoords!AF60,IF(AF$1="X",$B$3*oldCoords!AF60+newCoords!$B$1,IF(AF$1="Y",$B$4*oldCoords!AF60+newCoords!$B$2,""))))</f>
        <v/>
      </c>
      <c r="AG63" t="str">
        <f>IF(ISBLANK(oldCoords!AG60),"",IF(oldCoords!AG60="&gt;",""""&amp;oldCoords!AG60,IF(AG$1="X",$B$3*oldCoords!AG60+newCoords!$B$1,IF(AG$1="Y",$B$4*oldCoords!AG60+newCoords!$B$2,""))))</f>
        <v/>
      </c>
      <c r="AH63" t="str">
        <f>IF(ISBLANK(oldCoords!AH60),"",IF(oldCoords!AH60="&gt;",""""&amp;oldCoords!AH60,IF(AH$1="X",$B$3*oldCoords!AH60+newCoords!$B$1,IF(AH$1="Y",$B$4*oldCoords!AH60+newCoords!$B$2,""))))</f>
        <v/>
      </c>
      <c r="AI63" t="str">
        <f>IF(ISBLANK(oldCoords!AI60),"",IF(oldCoords!AI60="&gt;",""""&amp;oldCoords!AI60,IF(AI$1="X",$B$3*oldCoords!AI60+newCoords!$B$1,IF(AI$1="Y",$B$4*oldCoords!AI60+newCoords!$B$2,""))))</f>
        <v/>
      </c>
      <c r="AJ63" t="str">
        <f>IF(ISBLANK(oldCoords!AJ60),"",IF(oldCoords!AJ60="&gt;",""""&amp;oldCoords!AJ60,IF(AJ$1="X",$B$3*oldCoords!AJ60+newCoords!$B$1,IF(AJ$1="Y",$B$4*oldCoords!AJ60+newCoords!$B$2,""))))</f>
        <v/>
      </c>
      <c r="AK63" t="str">
        <f>IF(ISBLANK(oldCoords!AK60),"",IF(oldCoords!AK60="&gt;",""""&amp;oldCoords!AK60,IF(AK$1="X",$B$3*oldCoords!AK60+newCoords!$B$1,IF(AK$1="Y",$B$4*oldCoords!AK60+newCoords!$B$2,""))))</f>
        <v/>
      </c>
      <c r="AL63" t="str">
        <f>IF(ISBLANK(oldCoords!AL60),"",IF(oldCoords!AL60="&gt;",""""&amp;oldCoords!AL60,IF(AL$1="X",$B$3*oldCoords!AL60+newCoords!$B$1,IF(AL$1="Y",$B$4*oldCoords!AL60+newCoords!$B$2,""))))</f>
        <v/>
      </c>
      <c r="AM63" t="str">
        <f>IF(ISBLANK(oldCoords!AM60),"",IF(oldCoords!AM60="&gt;",""""&amp;oldCoords!AM60,IF(AM$1="X",$B$3*oldCoords!AM60+newCoords!$B$1,IF(AM$1="Y",$B$4*oldCoords!AM60+newCoords!$B$2,""))))</f>
        <v/>
      </c>
      <c r="AN63" t="str">
        <f>IF(ISBLANK(oldCoords!AN60),"",IF(oldCoords!AN60="&gt;",""""&amp;oldCoords!AN60,IF(AN$1="X",$B$3*oldCoords!AN60+newCoords!$B$1,IF(AN$1="Y",$B$4*oldCoords!AN60+newCoords!$B$2,""))))</f>
        <v/>
      </c>
      <c r="AO63" t="str">
        <f>IF(ISBLANK(oldCoords!AO60),"",IF(oldCoords!AO60="&gt;",""""&amp;oldCoords!AO60,IF(AO$1="X",$B$3*oldCoords!AO60+newCoords!$B$1,IF(AO$1="Y",$B$4*oldCoords!AO60+newCoords!$B$2,""))))</f>
        <v/>
      </c>
      <c r="AP63" t="str">
        <f>IF(ISBLANK(oldCoords!AP60),"",IF(oldCoords!AP60="&gt;",""""&amp;oldCoords!AP60,IF(AP$1="X",$B$3*oldCoords!AP60+newCoords!$B$1,IF(AP$1="Y",$B$4*oldCoords!AP60+newCoords!$B$2,""))))</f>
        <v/>
      </c>
      <c r="AQ63" t="str">
        <f>IF(ISBLANK(oldCoords!AQ60),"",IF(oldCoords!AQ60="&gt;",""""&amp;oldCoords!AQ60,IF(AQ$1="X",$B$3*oldCoords!AQ60+newCoords!$B$1,IF(AQ$1="Y",$B$4*oldCoords!AQ60+newCoords!$B$2,""))))</f>
        <v/>
      </c>
      <c r="AR63" t="str">
        <f>IF(ISBLANK(oldCoords!AR60),"",IF(oldCoords!AR60="&gt;",""""&amp;oldCoords!AR60,IF(AR$1="X",$B$3*oldCoords!AR60+newCoords!$B$1,IF(AR$1="Y",$B$4*oldCoords!AR60+newCoords!$B$2,""))))</f>
        <v/>
      </c>
      <c r="AS63" t="str">
        <f>IF(ISBLANK(oldCoords!AS60),"",IF(oldCoords!AS60="&gt;",""""&amp;oldCoords!AS60,IF(AS$1="X",$B$3*oldCoords!AS60+newCoords!$B$1,IF(AS$1="Y",$B$4*oldCoords!AS60+newCoords!$B$2,""))))</f>
        <v/>
      </c>
      <c r="AT63" t="str">
        <f>IF(ISBLANK(oldCoords!AT60),"",IF(oldCoords!AT60="&gt;",""""&amp;oldCoords!AT60,IF(AT$1="X",$B$3*oldCoords!AT60+newCoords!$B$1,IF(AT$1="Y",$B$4*oldCoords!AT60+newCoords!$B$2,""))))</f>
        <v/>
      </c>
      <c r="AU63" t="str">
        <f>IF(ISBLANK(oldCoords!AU60),"",IF(oldCoords!AU60="&gt;",""""&amp;oldCoords!AU60,IF(AU$1="X",$B$3*oldCoords!AU60+newCoords!$B$1,IF(AU$1="Y",$B$4*oldCoords!AU60+newCoords!$B$2,""))))</f>
        <v/>
      </c>
      <c r="AV63" t="str">
        <f>IF(ISBLANK(oldCoords!AV60),"",IF(oldCoords!AV60="&gt;",""""&amp;oldCoords!AV60,IF(AV$1="X",$B$3*oldCoords!AV60+newCoords!$B$1,IF(AV$1="Y",$B$4*oldCoords!AV60+newCoords!$B$2,""))))</f>
        <v/>
      </c>
      <c r="AW63" t="str">
        <f>IF(ISBLANK(oldCoords!AW60),"",IF(oldCoords!AW60="&gt;",""""&amp;oldCoords!AW60,IF(AW$1="X",$B$3*oldCoords!AW60+newCoords!$B$1,IF(AW$1="Y",$B$4*oldCoords!AW60+newCoords!$B$2,""))))</f>
        <v/>
      </c>
      <c r="AX63" t="str">
        <f>IF(ISBLANK(oldCoords!AX60),"",IF(oldCoords!AX60="&gt;",""""&amp;oldCoords!AX60,IF(AX$1="X",$B$3*oldCoords!AX60+newCoords!$B$1,IF(AX$1="Y",$B$4*oldCoords!AX60+newCoords!$B$2,""))))</f>
        <v/>
      </c>
      <c r="AY63" t="str">
        <f>IF(ISBLANK(oldCoords!AY60),"",IF(oldCoords!AY60="&gt;",""""&amp;oldCoords!AY60,IF(AY$1="X",$B$3*oldCoords!AY60+newCoords!$B$1,IF(AY$1="Y",$B$4*oldCoords!AY60+newCoords!$B$2,""))))</f>
        <v/>
      </c>
      <c r="AZ63" t="str">
        <f>IF(ISBLANK(oldCoords!AZ60),"",IF(oldCoords!AZ60="&gt;",""""&amp;oldCoords!AZ60,IF(AZ$1="X",$B$3*oldCoords!AZ60+newCoords!$B$1,IF(AZ$1="Y",$B$4*oldCoords!AZ60+newCoords!$B$2,""))))</f>
        <v/>
      </c>
      <c r="BA63" t="str">
        <f>IF(ISBLANK(oldCoords!BA60),"",IF(oldCoords!BA60="&gt;",""""&amp;oldCoords!BA60,IF(BA$1="X",$B$3*oldCoords!BA60+newCoords!$B$1,IF(BA$1="Y",$B$4*oldCoords!BA60+newCoords!$B$2,""))))</f>
        <v/>
      </c>
    </row>
    <row r="64" spans="2:53">
      <c r="B64" s="2" t="str">
        <f>+CONCATENATE(oldCoords!B61,"""",IF(""=(newCoords!C64),"",newCoords!C64 &amp; ","),IF(""=(newCoords!D64),"",newCoords!D64 &amp; ","),IF(""=(newCoords!E64),"",newCoords!E64 &amp; ","),IF(""=(newCoords!F64),"",newCoords!F64 &amp; ","),IF(""=(newCoords!G64),"",newCoords!G64 &amp; ","),IF(""=(newCoords!H64),"",newCoords!H64 &amp; ","),IF(""=(newCoords!I64),"",newCoords!I64 &amp; ","),IF(""=(newCoords!J64),"",newCoords!J64 &amp; ","),IF(""=(newCoords!K64),"",newCoords!K64 &amp; ","),IF(""=(newCoords!L64),"",newCoords!L64 &amp; ","),IF(""=(newCoords!M64),"",newCoords!M64 &amp; ","),IF(""=(newCoords!N64),"",newCoords!N64 &amp; ","),IF(""=(newCoords!O64),"",newCoords!O64 &amp; ","),IF(""=(newCoords!P64),"",newCoords!P64 &amp; ","),IF(""=(newCoords!Q64),"",newCoords!Q64 &amp; ","),IF(""=(newCoords!R64),"",newCoords!R64 &amp; ","),IF(""=(newCoords!S64),"",newCoords!S64 &amp; ","),IF(""=(newCoords!T64),"",newCoords!T64 &amp; ","),IF(""=(newCoords!U64),"",newCoords!U64 &amp; ","),IF(""=(newCoords!V64),"",newCoords!V64 &amp; ","),IF(""=(newCoords!W64),"",newCoords!W64 &amp; ","),IF(""=(newCoords!X64),"",newCoords!X64 &amp; ","),IF(""=(newCoords!Y64),"",newCoords!Y64 &amp; ","),IF(""=(newCoords!Z64),"",newCoords!Z64 &amp; ","),IF(""=(newCoords!AA64),"",newCoords!AA64 &amp; ","),IF(""=(newCoords!AB64),"",newCoords!AB64 &amp; ","),IF(""=(newCoords!AC64),"",newCoords!AC64 &amp; ","),IF(""=(newCoords!AD64),"",newCoords!AD64 &amp; ","),IF(""=(newCoords!AE64),"",newCoords!AE64 &amp; ","),IF(""=(newCoords!AF64),"",newCoords!AF64 &amp; ","),IF(""=(newCoords!AG64),"",newCoords!AG64 &amp; ","),IF(""=(newCoords!AH64),"",newCoords!AH64 &amp; ","),IF(""=(newCoords!AI64),"",newCoords!AI64 &amp; ","),IF(""=(newCoords!AJ64),"",newCoords!AJ64 &amp; ","),IF(""=(newCoords!AK64),"",newCoords!AK64 &amp; ","),IF(""=(newCoords!AL64),"",newCoords!AL64 &amp; ","),IF(""=(newCoords!AM64),"",newCoords!AM64 &amp; ","),IF(""=(newCoords!AN64),"",newCoords!AN64 &amp; ","),IF(""=(newCoords!AO64),"",newCoords!AO64 &amp; ","),IF(""=(newCoords!AP64),"",newCoords!AP64 &amp; ","),IF(""=(newCoords!AQ64),"",newCoords!AQ64 &amp; ","),IF(""=(newCoords!AR64),"",newCoords!AR64 &amp; ","),IF(""=(newCoords!AS64),"",newCoords!AS64 &amp; ","),IF(""=(newCoords!AT64),"",newCoords!AT64 &amp; ","),IF(""=(newCoords!AU64),"",newCoords!AU64 &amp; ","),IF(""=(newCoords!AV64),"",newCoords!AV64 &amp; ","),IF(""=(newCoords!AW64),"",newCoords!AW64 &amp; ","),IF(""=(newCoords!AX64),"",newCoords!AX64 &amp; ","),IF(""=(newCoords!AY64),"",newCoords!AY64 &amp; ","),IF(""=(newCoords!AZ64),"",newCoords!AZ64 &amp; ","),IF(""=(newCoords!BA64),"",newCoords!BA64 &amp; ","))</f>
        <v>&lt;area shape=poly href=@placeURL_UT@ coords="72,121.333333333333,78.6666666666667,122.222222222222,78.6666666666667,125.333333333333,82.6666666666667,125.777777777778,82.2222222222222,137.777777777778,70.6666666666667,136.444444444444,"&gt;,</v>
      </c>
      <c r="C64">
        <f>IF(ISBLANK(oldCoords!C61),"",IF(oldCoords!C61="&gt;",""""&amp;oldCoords!C61,IF(C$1="X",$B$3*oldCoords!C61+newCoords!$B$1,IF(C$1="Y",$B$4*oldCoords!C61+newCoords!$B$2,""))))</f>
        <v>72</v>
      </c>
      <c r="D64">
        <f>IF(ISBLANK(oldCoords!D61),"",IF(oldCoords!D61="&gt;",""""&amp;oldCoords!D61,IF(D$1="X",$B$3*oldCoords!D61+newCoords!$B$1,IF(D$1="Y",$B$4*oldCoords!D61+newCoords!$B$2,""))))</f>
        <v>121.33333333333333</v>
      </c>
      <c r="E64">
        <f>IF(ISBLANK(oldCoords!E61),"",IF(oldCoords!E61="&gt;",""""&amp;oldCoords!E61,IF(E$1="X",$B$3*oldCoords!E61+newCoords!$B$1,IF(E$1="Y",$B$4*oldCoords!E61+newCoords!$B$2,""))))</f>
        <v>78.666666666666657</v>
      </c>
      <c r="F64">
        <f>IF(ISBLANK(oldCoords!F61),"",IF(oldCoords!F61="&gt;",""""&amp;oldCoords!F61,IF(F$1="X",$B$3*oldCoords!F61+newCoords!$B$1,IF(F$1="Y",$B$4*oldCoords!F61+newCoords!$B$2,""))))</f>
        <v>122.22222222222221</v>
      </c>
      <c r="G64">
        <f>IF(ISBLANK(oldCoords!G61),"",IF(oldCoords!G61="&gt;",""""&amp;oldCoords!G61,IF(G$1="X",$B$3*oldCoords!G61+newCoords!$B$1,IF(G$1="Y",$B$4*oldCoords!G61+newCoords!$B$2,""))))</f>
        <v>78.666666666666657</v>
      </c>
      <c r="H64">
        <f>IF(ISBLANK(oldCoords!H61),"",IF(oldCoords!H61="&gt;",""""&amp;oldCoords!H61,IF(H$1="X",$B$3*oldCoords!H61+newCoords!$B$1,IF(H$1="Y",$B$4*oldCoords!H61+newCoords!$B$2,""))))</f>
        <v>125.33333333333333</v>
      </c>
      <c r="I64">
        <f>IF(ISBLANK(oldCoords!I61),"",IF(oldCoords!I61="&gt;",""""&amp;oldCoords!I61,IF(I$1="X",$B$3*oldCoords!I61+newCoords!$B$1,IF(I$1="Y",$B$4*oldCoords!I61+newCoords!$B$2,""))))</f>
        <v>82.666666666666657</v>
      </c>
      <c r="J64">
        <f>IF(ISBLANK(oldCoords!J61),"",IF(oldCoords!J61="&gt;",""""&amp;oldCoords!J61,IF(J$1="X",$B$3*oldCoords!J61+newCoords!$B$1,IF(J$1="Y",$B$4*oldCoords!J61+newCoords!$B$2,""))))</f>
        <v>125.77777777777777</v>
      </c>
      <c r="K64">
        <f>IF(ISBLANK(oldCoords!K61),"",IF(oldCoords!K61="&gt;",""""&amp;oldCoords!K61,IF(K$1="X",$B$3*oldCoords!K61+newCoords!$B$1,IF(K$1="Y",$B$4*oldCoords!K61+newCoords!$B$2,""))))</f>
        <v>82.222222222222214</v>
      </c>
      <c r="L64">
        <f>IF(ISBLANK(oldCoords!L61),"",IF(oldCoords!L61="&gt;",""""&amp;oldCoords!L61,IF(L$1="X",$B$3*oldCoords!L61+newCoords!$B$1,IF(L$1="Y",$B$4*oldCoords!L61+newCoords!$B$2,""))))</f>
        <v>137.77777777777777</v>
      </c>
      <c r="M64">
        <f>IF(ISBLANK(oldCoords!M61),"",IF(oldCoords!M61="&gt;",""""&amp;oldCoords!M61,IF(M$1="X",$B$3*oldCoords!M61+newCoords!$B$1,IF(M$1="Y",$B$4*oldCoords!M61+newCoords!$B$2,""))))</f>
        <v>70.666666666666657</v>
      </c>
      <c r="N64">
        <f>IF(ISBLANK(oldCoords!N61),"",IF(oldCoords!N61="&gt;",""""&amp;oldCoords!N61,IF(N$1="X",$B$3*oldCoords!N61+newCoords!$B$1,IF(N$1="Y",$B$4*oldCoords!N61+newCoords!$B$2,""))))</f>
        <v>136.44444444444443</v>
      </c>
      <c r="O64" t="str">
        <f>IF(ISBLANK(oldCoords!O61),"",IF(oldCoords!O61="&gt;",""""&amp;oldCoords!O61,IF(O$1="X",$B$3*oldCoords!O61+newCoords!$B$1,IF(O$1="Y",$B$4*oldCoords!O61+newCoords!$B$2,""))))</f>
        <v>"&gt;</v>
      </c>
      <c r="P64" t="str">
        <f>IF(ISBLANK(oldCoords!P61),"",IF(oldCoords!P61="&gt;",""""&amp;oldCoords!P61,IF(P$1="X",$B$3*oldCoords!P61+newCoords!$B$1,IF(P$1="Y",$B$4*oldCoords!P61+newCoords!$B$2,""))))</f>
        <v/>
      </c>
      <c r="Q64" t="str">
        <f>IF(ISBLANK(oldCoords!Q61),"",IF(oldCoords!Q61="&gt;",""""&amp;oldCoords!Q61,IF(Q$1="X",$B$3*oldCoords!Q61+newCoords!$B$1,IF(Q$1="Y",$B$4*oldCoords!Q61+newCoords!$B$2,""))))</f>
        <v/>
      </c>
      <c r="R64" t="str">
        <f>IF(ISBLANK(oldCoords!R61),"",IF(oldCoords!R61="&gt;",""""&amp;oldCoords!R61,IF(R$1="X",$B$3*oldCoords!R61+newCoords!$B$1,IF(R$1="Y",$B$4*oldCoords!R61+newCoords!$B$2,""))))</f>
        <v/>
      </c>
      <c r="S64" t="str">
        <f>IF(ISBLANK(oldCoords!S61),"",IF(oldCoords!S61="&gt;",""""&amp;oldCoords!S61,IF(S$1="X",$B$3*oldCoords!S61+newCoords!$B$1,IF(S$1="Y",$B$4*oldCoords!S61+newCoords!$B$2,""))))</f>
        <v/>
      </c>
      <c r="T64" t="str">
        <f>IF(ISBLANK(oldCoords!T61),"",IF(oldCoords!T61="&gt;",""""&amp;oldCoords!T61,IF(T$1="X",$B$3*oldCoords!T61+newCoords!$B$1,IF(T$1="Y",$B$4*oldCoords!T61+newCoords!$B$2,""))))</f>
        <v/>
      </c>
      <c r="U64" t="str">
        <f>IF(ISBLANK(oldCoords!U61),"",IF(oldCoords!U61="&gt;",""""&amp;oldCoords!U61,IF(U$1="X",$B$3*oldCoords!U61+newCoords!$B$1,IF(U$1="Y",$B$4*oldCoords!U61+newCoords!$B$2,""))))</f>
        <v/>
      </c>
      <c r="V64" t="str">
        <f>IF(ISBLANK(oldCoords!V61),"",IF(oldCoords!V61="&gt;",""""&amp;oldCoords!V61,IF(V$1="X",$B$3*oldCoords!V61+newCoords!$B$1,IF(V$1="Y",$B$4*oldCoords!V61+newCoords!$B$2,""))))</f>
        <v/>
      </c>
      <c r="W64" t="str">
        <f>IF(ISBLANK(oldCoords!W61),"",IF(oldCoords!W61="&gt;",""""&amp;oldCoords!W61,IF(W$1="X",$B$3*oldCoords!W61+newCoords!$B$1,IF(W$1="Y",$B$4*oldCoords!W61+newCoords!$B$2,""))))</f>
        <v/>
      </c>
      <c r="X64" t="str">
        <f>IF(ISBLANK(oldCoords!X61),"",IF(oldCoords!X61="&gt;",""""&amp;oldCoords!X61,IF(X$1="X",$B$3*oldCoords!X61+newCoords!$B$1,IF(X$1="Y",$B$4*oldCoords!X61+newCoords!$B$2,""))))</f>
        <v/>
      </c>
      <c r="Y64" t="str">
        <f>IF(ISBLANK(oldCoords!Y61),"",IF(oldCoords!Y61="&gt;",""""&amp;oldCoords!Y61,IF(Y$1="X",$B$3*oldCoords!Y61+newCoords!$B$1,IF(Y$1="Y",$B$4*oldCoords!Y61+newCoords!$B$2,""))))</f>
        <v/>
      </c>
      <c r="Z64" t="str">
        <f>IF(ISBLANK(oldCoords!Z61),"",IF(oldCoords!Z61="&gt;",""""&amp;oldCoords!Z61,IF(Z$1="X",$B$3*oldCoords!Z61+newCoords!$B$1,IF(Z$1="Y",$B$4*oldCoords!Z61+newCoords!$B$2,""))))</f>
        <v/>
      </c>
      <c r="AA64" t="str">
        <f>IF(ISBLANK(oldCoords!AA61),"",IF(oldCoords!AA61="&gt;",""""&amp;oldCoords!AA61,IF(AA$1="X",$B$3*oldCoords!AA61+newCoords!$B$1,IF(AA$1="Y",$B$4*oldCoords!AA61+newCoords!$B$2,""))))</f>
        <v/>
      </c>
      <c r="AB64" t="str">
        <f>IF(ISBLANK(oldCoords!AB61),"",IF(oldCoords!AB61="&gt;",""""&amp;oldCoords!AB61,IF(AB$1="X",$B$3*oldCoords!AB61+newCoords!$B$1,IF(AB$1="Y",$B$4*oldCoords!AB61+newCoords!$B$2,""))))</f>
        <v/>
      </c>
      <c r="AC64" t="str">
        <f>IF(ISBLANK(oldCoords!AC61),"",IF(oldCoords!AC61="&gt;",""""&amp;oldCoords!AC61,IF(AC$1="X",$B$3*oldCoords!AC61+newCoords!$B$1,IF(AC$1="Y",$B$4*oldCoords!AC61+newCoords!$B$2,""))))</f>
        <v/>
      </c>
      <c r="AD64" t="str">
        <f>IF(ISBLANK(oldCoords!AD61),"",IF(oldCoords!AD61="&gt;",""""&amp;oldCoords!AD61,IF(AD$1="X",$B$3*oldCoords!AD61+newCoords!$B$1,IF(AD$1="Y",$B$4*oldCoords!AD61+newCoords!$B$2,""))))</f>
        <v/>
      </c>
      <c r="AE64" t="str">
        <f>IF(ISBLANK(oldCoords!AE61),"",IF(oldCoords!AE61="&gt;",""""&amp;oldCoords!AE61,IF(AE$1="X",$B$3*oldCoords!AE61+newCoords!$B$1,IF(AE$1="Y",$B$4*oldCoords!AE61+newCoords!$B$2,""))))</f>
        <v/>
      </c>
      <c r="AF64" t="str">
        <f>IF(ISBLANK(oldCoords!AF61),"",IF(oldCoords!AF61="&gt;",""""&amp;oldCoords!AF61,IF(AF$1="X",$B$3*oldCoords!AF61+newCoords!$B$1,IF(AF$1="Y",$B$4*oldCoords!AF61+newCoords!$B$2,""))))</f>
        <v/>
      </c>
      <c r="AG64" t="str">
        <f>IF(ISBLANK(oldCoords!AG61),"",IF(oldCoords!AG61="&gt;",""""&amp;oldCoords!AG61,IF(AG$1="X",$B$3*oldCoords!AG61+newCoords!$B$1,IF(AG$1="Y",$B$4*oldCoords!AG61+newCoords!$B$2,""))))</f>
        <v/>
      </c>
      <c r="AH64" t="str">
        <f>IF(ISBLANK(oldCoords!AH61),"",IF(oldCoords!AH61="&gt;",""""&amp;oldCoords!AH61,IF(AH$1="X",$B$3*oldCoords!AH61+newCoords!$B$1,IF(AH$1="Y",$B$4*oldCoords!AH61+newCoords!$B$2,""))))</f>
        <v/>
      </c>
      <c r="AI64" t="str">
        <f>IF(ISBLANK(oldCoords!AI61),"",IF(oldCoords!AI61="&gt;",""""&amp;oldCoords!AI61,IF(AI$1="X",$B$3*oldCoords!AI61+newCoords!$B$1,IF(AI$1="Y",$B$4*oldCoords!AI61+newCoords!$B$2,""))))</f>
        <v/>
      </c>
      <c r="AJ64" t="str">
        <f>IF(ISBLANK(oldCoords!AJ61),"",IF(oldCoords!AJ61="&gt;",""""&amp;oldCoords!AJ61,IF(AJ$1="X",$B$3*oldCoords!AJ61+newCoords!$B$1,IF(AJ$1="Y",$B$4*oldCoords!AJ61+newCoords!$B$2,""))))</f>
        <v/>
      </c>
      <c r="AK64" t="str">
        <f>IF(ISBLANK(oldCoords!AK61),"",IF(oldCoords!AK61="&gt;",""""&amp;oldCoords!AK61,IF(AK$1="X",$B$3*oldCoords!AK61+newCoords!$B$1,IF(AK$1="Y",$B$4*oldCoords!AK61+newCoords!$B$2,""))))</f>
        <v/>
      </c>
      <c r="AL64" t="str">
        <f>IF(ISBLANK(oldCoords!AL61),"",IF(oldCoords!AL61="&gt;",""""&amp;oldCoords!AL61,IF(AL$1="X",$B$3*oldCoords!AL61+newCoords!$B$1,IF(AL$1="Y",$B$4*oldCoords!AL61+newCoords!$B$2,""))))</f>
        <v/>
      </c>
      <c r="AM64" t="str">
        <f>IF(ISBLANK(oldCoords!AM61),"",IF(oldCoords!AM61="&gt;",""""&amp;oldCoords!AM61,IF(AM$1="X",$B$3*oldCoords!AM61+newCoords!$B$1,IF(AM$1="Y",$B$4*oldCoords!AM61+newCoords!$B$2,""))))</f>
        <v/>
      </c>
      <c r="AN64" t="str">
        <f>IF(ISBLANK(oldCoords!AN61),"",IF(oldCoords!AN61="&gt;",""""&amp;oldCoords!AN61,IF(AN$1="X",$B$3*oldCoords!AN61+newCoords!$B$1,IF(AN$1="Y",$B$4*oldCoords!AN61+newCoords!$B$2,""))))</f>
        <v/>
      </c>
      <c r="AO64" t="str">
        <f>IF(ISBLANK(oldCoords!AO61),"",IF(oldCoords!AO61="&gt;",""""&amp;oldCoords!AO61,IF(AO$1="X",$B$3*oldCoords!AO61+newCoords!$B$1,IF(AO$1="Y",$B$4*oldCoords!AO61+newCoords!$B$2,""))))</f>
        <v/>
      </c>
      <c r="AP64" t="str">
        <f>IF(ISBLANK(oldCoords!AP61),"",IF(oldCoords!AP61="&gt;",""""&amp;oldCoords!AP61,IF(AP$1="X",$B$3*oldCoords!AP61+newCoords!$B$1,IF(AP$1="Y",$B$4*oldCoords!AP61+newCoords!$B$2,""))))</f>
        <v/>
      </c>
      <c r="AQ64" t="str">
        <f>IF(ISBLANK(oldCoords!AQ61),"",IF(oldCoords!AQ61="&gt;",""""&amp;oldCoords!AQ61,IF(AQ$1="X",$B$3*oldCoords!AQ61+newCoords!$B$1,IF(AQ$1="Y",$B$4*oldCoords!AQ61+newCoords!$B$2,""))))</f>
        <v/>
      </c>
      <c r="AR64" t="str">
        <f>IF(ISBLANK(oldCoords!AR61),"",IF(oldCoords!AR61="&gt;",""""&amp;oldCoords!AR61,IF(AR$1="X",$B$3*oldCoords!AR61+newCoords!$B$1,IF(AR$1="Y",$B$4*oldCoords!AR61+newCoords!$B$2,""))))</f>
        <v/>
      </c>
      <c r="AS64" t="str">
        <f>IF(ISBLANK(oldCoords!AS61),"",IF(oldCoords!AS61="&gt;",""""&amp;oldCoords!AS61,IF(AS$1="X",$B$3*oldCoords!AS61+newCoords!$B$1,IF(AS$1="Y",$B$4*oldCoords!AS61+newCoords!$B$2,""))))</f>
        <v/>
      </c>
      <c r="AT64" t="str">
        <f>IF(ISBLANK(oldCoords!AT61),"",IF(oldCoords!AT61="&gt;",""""&amp;oldCoords!AT61,IF(AT$1="X",$B$3*oldCoords!AT61+newCoords!$B$1,IF(AT$1="Y",$B$4*oldCoords!AT61+newCoords!$B$2,""))))</f>
        <v/>
      </c>
      <c r="AU64" t="str">
        <f>IF(ISBLANK(oldCoords!AU61),"",IF(oldCoords!AU61="&gt;",""""&amp;oldCoords!AU61,IF(AU$1="X",$B$3*oldCoords!AU61+newCoords!$B$1,IF(AU$1="Y",$B$4*oldCoords!AU61+newCoords!$B$2,""))))</f>
        <v/>
      </c>
      <c r="AV64" t="str">
        <f>IF(ISBLANK(oldCoords!AV61),"",IF(oldCoords!AV61="&gt;",""""&amp;oldCoords!AV61,IF(AV$1="X",$B$3*oldCoords!AV61+newCoords!$B$1,IF(AV$1="Y",$B$4*oldCoords!AV61+newCoords!$B$2,""))))</f>
        <v/>
      </c>
      <c r="AW64" t="str">
        <f>IF(ISBLANK(oldCoords!AW61),"",IF(oldCoords!AW61="&gt;",""""&amp;oldCoords!AW61,IF(AW$1="X",$B$3*oldCoords!AW61+newCoords!$B$1,IF(AW$1="Y",$B$4*oldCoords!AW61+newCoords!$B$2,""))))</f>
        <v/>
      </c>
      <c r="AX64" t="str">
        <f>IF(ISBLANK(oldCoords!AX61),"",IF(oldCoords!AX61="&gt;",""""&amp;oldCoords!AX61,IF(AX$1="X",$B$3*oldCoords!AX61+newCoords!$B$1,IF(AX$1="Y",$B$4*oldCoords!AX61+newCoords!$B$2,""))))</f>
        <v/>
      </c>
      <c r="AY64" t="str">
        <f>IF(ISBLANK(oldCoords!AY61),"",IF(oldCoords!AY61="&gt;",""""&amp;oldCoords!AY61,IF(AY$1="X",$B$3*oldCoords!AY61+newCoords!$B$1,IF(AY$1="Y",$B$4*oldCoords!AY61+newCoords!$B$2,""))))</f>
        <v/>
      </c>
      <c r="AZ64" t="str">
        <f>IF(ISBLANK(oldCoords!AZ61),"",IF(oldCoords!AZ61="&gt;",""""&amp;oldCoords!AZ61,IF(AZ$1="X",$B$3*oldCoords!AZ61+newCoords!$B$1,IF(AZ$1="Y",$B$4*oldCoords!AZ61+newCoords!$B$2,""))))</f>
        <v/>
      </c>
      <c r="BA64" t="str">
        <f>IF(ISBLANK(oldCoords!BA61),"",IF(oldCoords!BA61="&gt;",""""&amp;oldCoords!BA61,IF(BA$1="X",$B$3*oldCoords!BA61+newCoords!$B$1,IF(BA$1="Y",$B$4*oldCoords!BA61+newCoords!$B$2,""))))</f>
        <v/>
      </c>
    </row>
    <row r="65" spans="2:53">
      <c r="B65" s="2" t="str">
        <f>+CONCATENATE(oldCoords!B62,"""",IF(""=(newCoords!C65),"",newCoords!C65 &amp; ","),IF(""=(newCoords!D65),"",newCoords!D65 &amp; ","),IF(""=(newCoords!E65),"",newCoords!E65 &amp; ","),IF(""=(newCoords!F65),"",newCoords!F65 &amp; ","),IF(""=(newCoords!G65),"",newCoords!G65 &amp; ","),IF(""=(newCoords!H65),"",newCoords!H65 &amp; ","),IF(""=(newCoords!I65),"",newCoords!I65 &amp; ","),IF(""=(newCoords!J65),"",newCoords!J65 &amp; ","),IF(""=(newCoords!K65),"",newCoords!K65 &amp; ","),IF(""=(newCoords!L65),"",newCoords!L65 &amp; ","),IF(""=(newCoords!M65),"",newCoords!M65 &amp; ","),IF(""=(newCoords!N65),"",newCoords!N65 &amp; ","),IF(""=(newCoords!O65),"",newCoords!O65 &amp; ","),IF(""=(newCoords!P65),"",newCoords!P65 &amp; ","),IF(""=(newCoords!Q65),"",newCoords!Q65 &amp; ","),IF(""=(newCoords!R65),"",newCoords!R65 &amp; ","),IF(""=(newCoords!S65),"",newCoords!S65 &amp; ","),IF(""=(newCoords!T65),"",newCoords!T65 &amp; ","),IF(""=(newCoords!U65),"",newCoords!U65 &amp; ","),IF(""=(newCoords!V65),"",newCoords!V65 &amp; ","),IF(""=(newCoords!W65),"",newCoords!W65 &amp; ","),IF(""=(newCoords!X65),"",newCoords!X65 &amp; ","),IF(""=(newCoords!Y65),"",newCoords!Y65 &amp; ","),IF(""=(newCoords!Z65),"",newCoords!Z65 &amp; ","),IF(""=(newCoords!AA65),"",newCoords!AA65 &amp; ","),IF(""=(newCoords!AB65),"",newCoords!AB65 &amp; ","),IF(""=(newCoords!AC65),"",newCoords!AC65 &amp; ","),IF(""=(newCoords!AD65),"",newCoords!AD65 &amp; ","),IF(""=(newCoords!AE65),"",newCoords!AE65 &amp; ","),IF(""=(newCoords!AF65),"",newCoords!AF65 &amp; ","),IF(""=(newCoords!AG65),"",newCoords!AG65 &amp; ","),IF(""=(newCoords!AH65),"",newCoords!AH65 &amp; ","),IF(""=(newCoords!AI65),"",newCoords!AI65 &amp; ","),IF(""=(newCoords!AJ65),"",newCoords!AJ65 &amp; ","),IF(""=(newCoords!AK65),"",newCoords!AK65 &amp; ","),IF(""=(newCoords!AL65),"",newCoords!AL65 &amp; ","),IF(""=(newCoords!AM65),"",newCoords!AM65 &amp; ","),IF(""=(newCoords!AN65),"",newCoords!AN65 &amp; ","),IF(""=(newCoords!AO65),"",newCoords!AO65 &amp; ","),IF(""=(newCoords!AP65),"",newCoords!AP65 &amp; ","),IF(""=(newCoords!AQ65),"",newCoords!AQ65 &amp; ","),IF(""=(newCoords!AR65),"",newCoords!AR65 &amp; ","),IF(""=(newCoords!AS65),"",newCoords!AS65 &amp; ","),IF(""=(newCoords!AT65),"",newCoords!AT65 &amp; ","),IF(""=(newCoords!AU65),"",newCoords!AU65 &amp; ","),IF(""=(newCoords!AV65),"",newCoords!AV65 &amp; ","),IF(""=(newCoords!AW65),"",newCoords!AW65 &amp; ","),IF(""=(newCoords!AX65),"",newCoords!AX65 &amp; ","),IF(""=(newCoords!AY65),"",newCoords!AY65 &amp; ","),IF(""=(newCoords!AZ65),"",newCoords!AZ65 &amp; ","),IF(""=(newCoords!BA65),"",newCoords!BA65 &amp; ","))</f>
        <v>&lt;area shape=poly href=@placeURL_NV@ coords="58.2222222222222,118.666666666667,71.5555555555556,120.888888888889,69.7777777777778,138.222222222222,68,138.666666666667,67.5555555555556,141.333333333333,56.4444444444444,127.555555555556,"&gt;,</v>
      </c>
      <c r="C65">
        <f>IF(ISBLANK(oldCoords!C62),"",IF(oldCoords!C62="&gt;",""""&amp;oldCoords!C62,IF(C$1="X",$B$3*oldCoords!C62+newCoords!$B$1,IF(C$1="Y",$B$4*oldCoords!C62+newCoords!$B$2,""))))</f>
        <v>58.222222222222221</v>
      </c>
      <c r="D65">
        <f>IF(ISBLANK(oldCoords!D62),"",IF(oldCoords!D62="&gt;",""""&amp;oldCoords!D62,IF(D$1="X",$B$3*oldCoords!D62+newCoords!$B$1,IF(D$1="Y",$B$4*oldCoords!D62+newCoords!$B$2,""))))</f>
        <v>118.66666666666666</v>
      </c>
      <c r="E65">
        <f>IF(ISBLANK(oldCoords!E62),"",IF(oldCoords!E62="&gt;",""""&amp;oldCoords!E62,IF(E$1="X",$B$3*oldCoords!E62+newCoords!$B$1,IF(E$1="Y",$B$4*oldCoords!E62+newCoords!$B$2,""))))</f>
        <v>71.555555555555557</v>
      </c>
      <c r="F65">
        <f>IF(ISBLANK(oldCoords!F62),"",IF(oldCoords!F62="&gt;",""""&amp;oldCoords!F62,IF(F$1="X",$B$3*oldCoords!F62+newCoords!$B$1,IF(F$1="Y",$B$4*oldCoords!F62+newCoords!$B$2,""))))</f>
        <v>120.88888888888889</v>
      </c>
      <c r="G65">
        <f>IF(ISBLANK(oldCoords!G62),"",IF(oldCoords!G62="&gt;",""""&amp;oldCoords!G62,IF(G$1="X",$B$3*oldCoords!G62+newCoords!$B$1,IF(G$1="Y",$B$4*oldCoords!G62+newCoords!$B$2,""))))</f>
        <v>69.777777777777771</v>
      </c>
      <c r="H65">
        <f>IF(ISBLANK(oldCoords!H62),"",IF(oldCoords!H62="&gt;",""""&amp;oldCoords!H62,IF(H$1="X",$B$3*oldCoords!H62+newCoords!$B$1,IF(H$1="Y",$B$4*oldCoords!H62+newCoords!$B$2,""))))</f>
        <v>138.22222222222223</v>
      </c>
      <c r="I65">
        <f>IF(ISBLANK(oldCoords!I62),"",IF(oldCoords!I62="&gt;",""""&amp;oldCoords!I62,IF(I$1="X",$B$3*oldCoords!I62+newCoords!$B$1,IF(I$1="Y",$B$4*oldCoords!I62+newCoords!$B$2,""))))</f>
        <v>68</v>
      </c>
      <c r="J65">
        <f>IF(ISBLANK(oldCoords!J62),"",IF(oldCoords!J62="&gt;",""""&amp;oldCoords!J62,IF(J$1="X",$B$3*oldCoords!J62+newCoords!$B$1,IF(J$1="Y",$B$4*oldCoords!J62+newCoords!$B$2,""))))</f>
        <v>138.66666666666666</v>
      </c>
      <c r="K65">
        <f>IF(ISBLANK(oldCoords!K62),"",IF(oldCoords!K62="&gt;",""""&amp;oldCoords!K62,IF(K$1="X",$B$3*oldCoords!K62+newCoords!$B$1,IF(K$1="Y",$B$4*oldCoords!K62+newCoords!$B$2,""))))</f>
        <v>67.555555555555557</v>
      </c>
      <c r="L65">
        <f>IF(ISBLANK(oldCoords!L62),"",IF(oldCoords!L62="&gt;",""""&amp;oldCoords!L62,IF(L$1="X",$B$3*oldCoords!L62+newCoords!$B$1,IF(L$1="Y",$B$4*oldCoords!L62+newCoords!$B$2,""))))</f>
        <v>141.33333333333331</v>
      </c>
      <c r="M65">
        <f>IF(ISBLANK(oldCoords!M62),"",IF(oldCoords!M62="&gt;",""""&amp;oldCoords!M62,IF(M$1="X",$B$3*oldCoords!M62+newCoords!$B$1,IF(M$1="Y",$B$4*oldCoords!M62+newCoords!$B$2,""))))</f>
        <v>56.444444444444443</v>
      </c>
      <c r="N65">
        <f>IF(ISBLANK(oldCoords!N62),"",IF(oldCoords!N62="&gt;",""""&amp;oldCoords!N62,IF(N$1="X",$B$3*oldCoords!N62+newCoords!$B$1,IF(N$1="Y",$B$4*oldCoords!N62+newCoords!$B$2,""))))</f>
        <v>127.55555555555554</v>
      </c>
      <c r="O65" t="str">
        <f>IF(ISBLANK(oldCoords!O62),"",IF(oldCoords!O62="&gt;",""""&amp;oldCoords!O62,IF(O$1="X",$B$3*oldCoords!O62+newCoords!$B$1,IF(O$1="Y",$B$4*oldCoords!O62+newCoords!$B$2,""))))</f>
        <v>"&gt;</v>
      </c>
      <c r="P65" t="str">
        <f>IF(ISBLANK(oldCoords!P62),"",IF(oldCoords!P62="&gt;",""""&amp;oldCoords!P62,IF(P$1="X",$B$3*oldCoords!P62+newCoords!$B$1,IF(P$1="Y",$B$4*oldCoords!P62+newCoords!$B$2,""))))</f>
        <v/>
      </c>
      <c r="Q65" t="str">
        <f>IF(ISBLANK(oldCoords!Q62),"",IF(oldCoords!Q62="&gt;",""""&amp;oldCoords!Q62,IF(Q$1="X",$B$3*oldCoords!Q62+newCoords!$B$1,IF(Q$1="Y",$B$4*oldCoords!Q62+newCoords!$B$2,""))))</f>
        <v/>
      </c>
      <c r="R65" t="str">
        <f>IF(ISBLANK(oldCoords!R62),"",IF(oldCoords!R62="&gt;",""""&amp;oldCoords!R62,IF(R$1="X",$B$3*oldCoords!R62+newCoords!$B$1,IF(R$1="Y",$B$4*oldCoords!R62+newCoords!$B$2,""))))</f>
        <v/>
      </c>
      <c r="S65" t="str">
        <f>IF(ISBLANK(oldCoords!S62),"",IF(oldCoords!S62="&gt;",""""&amp;oldCoords!S62,IF(S$1="X",$B$3*oldCoords!S62+newCoords!$B$1,IF(S$1="Y",$B$4*oldCoords!S62+newCoords!$B$2,""))))</f>
        <v/>
      </c>
      <c r="T65" t="str">
        <f>IF(ISBLANK(oldCoords!T62),"",IF(oldCoords!T62="&gt;",""""&amp;oldCoords!T62,IF(T$1="X",$B$3*oldCoords!T62+newCoords!$B$1,IF(T$1="Y",$B$4*oldCoords!T62+newCoords!$B$2,""))))</f>
        <v/>
      </c>
      <c r="U65" t="str">
        <f>IF(ISBLANK(oldCoords!U62),"",IF(oldCoords!U62="&gt;",""""&amp;oldCoords!U62,IF(U$1="X",$B$3*oldCoords!U62+newCoords!$B$1,IF(U$1="Y",$B$4*oldCoords!U62+newCoords!$B$2,""))))</f>
        <v/>
      </c>
      <c r="V65" t="str">
        <f>IF(ISBLANK(oldCoords!V62),"",IF(oldCoords!V62="&gt;",""""&amp;oldCoords!V62,IF(V$1="X",$B$3*oldCoords!V62+newCoords!$B$1,IF(V$1="Y",$B$4*oldCoords!V62+newCoords!$B$2,""))))</f>
        <v/>
      </c>
      <c r="W65" t="str">
        <f>IF(ISBLANK(oldCoords!W62),"",IF(oldCoords!W62="&gt;",""""&amp;oldCoords!W62,IF(W$1="X",$B$3*oldCoords!W62+newCoords!$B$1,IF(W$1="Y",$B$4*oldCoords!W62+newCoords!$B$2,""))))</f>
        <v/>
      </c>
      <c r="X65" t="str">
        <f>IF(ISBLANK(oldCoords!X62),"",IF(oldCoords!X62="&gt;",""""&amp;oldCoords!X62,IF(X$1="X",$B$3*oldCoords!X62+newCoords!$B$1,IF(X$1="Y",$B$4*oldCoords!X62+newCoords!$B$2,""))))</f>
        <v/>
      </c>
      <c r="Y65" t="str">
        <f>IF(ISBLANK(oldCoords!Y62),"",IF(oldCoords!Y62="&gt;",""""&amp;oldCoords!Y62,IF(Y$1="X",$B$3*oldCoords!Y62+newCoords!$B$1,IF(Y$1="Y",$B$4*oldCoords!Y62+newCoords!$B$2,""))))</f>
        <v/>
      </c>
      <c r="Z65" t="str">
        <f>IF(ISBLANK(oldCoords!Z62),"",IF(oldCoords!Z62="&gt;",""""&amp;oldCoords!Z62,IF(Z$1="X",$B$3*oldCoords!Z62+newCoords!$B$1,IF(Z$1="Y",$B$4*oldCoords!Z62+newCoords!$B$2,""))))</f>
        <v/>
      </c>
      <c r="AA65" t="str">
        <f>IF(ISBLANK(oldCoords!AA62),"",IF(oldCoords!AA62="&gt;",""""&amp;oldCoords!AA62,IF(AA$1="X",$B$3*oldCoords!AA62+newCoords!$B$1,IF(AA$1="Y",$B$4*oldCoords!AA62+newCoords!$B$2,""))))</f>
        <v/>
      </c>
      <c r="AB65" t="str">
        <f>IF(ISBLANK(oldCoords!AB62),"",IF(oldCoords!AB62="&gt;",""""&amp;oldCoords!AB62,IF(AB$1="X",$B$3*oldCoords!AB62+newCoords!$B$1,IF(AB$1="Y",$B$4*oldCoords!AB62+newCoords!$B$2,""))))</f>
        <v/>
      </c>
      <c r="AC65" t="str">
        <f>IF(ISBLANK(oldCoords!AC62),"",IF(oldCoords!AC62="&gt;",""""&amp;oldCoords!AC62,IF(AC$1="X",$B$3*oldCoords!AC62+newCoords!$B$1,IF(AC$1="Y",$B$4*oldCoords!AC62+newCoords!$B$2,""))))</f>
        <v/>
      </c>
      <c r="AD65" t="str">
        <f>IF(ISBLANK(oldCoords!AD62),"",IF(oldCoords!AD62="&gt;",""""&amp;oldCoords!AD62,IF(AD$1="X",$B$3*oldCoords!AD62+newCoords!$B$1,IF(AD$1="Y",$B$4*oldCoords!AD62+newCoords!$B$2,""))))</f>
        <v/>
      </c>
      <c r="AE65" t="str">
        <f>IF(ISBLANK(oldCoords!AE62),"",IF(oldCoords!AE62="&gt;",""""&amp;oldCoords!AE62,IF(AE$1="X",$B$3*oldCoords!AE62+newCoords!$B$1,IF(AE$1="Y",$B$4*oldCoords!AE62+newCoords!$B$2,""))))</f>
        <v/>
      </c>
      <c r="AF65" t="str">
        <f>IF(ISBLANK(oldCoords!AF62),"",IF(oldCoords!AF62="&gt;",""""&amp;oldCoords!AF62,IF(AF$1="X",$B$3*oldCoords!AF62+newCoords!$B$1,IF(AF$1="Y",$B$4*oldCoords!AF62+newCoords!$B$2,""))))</f>
        <v/>
      </c>
      <c r="AG65" t="str">
        <f>IF(ISBLANK(oldCoords!AG62),"",IF(oldCoords!AG62="&gt;",""""&amp;oldCoords!AG62,IF(AG$1="X",$B$3*oldCoords!AG62+newCoords!$B$1,IF(AG$1="Y",$B$4*oldCoords!AG62+newCoords!$B$2,""))))</f>
        <v/>
      </c>
      <c r="AH65" t="str">
        <f>IF(ISBLANK(oldCoords!AH62),"",IF(oldCoords!AH62="&gt;",""""&amp;oldCoords!AH62,IF(AH$1="X",$B$3*oldCoords!AH62+newCoords!$B$1,IF(AH$1="Y",$B$4*oldCoords!AH62+newCoords!$B$2,""))))</f>
        <v/>
      </c>
      <c r="AI65" t="str">
        <f>IF(ISBLANK(oldCoords!AI62),"",IF(oldCoords!AI62="&gt;",""""&amp;oldCoords!AI62,IF(AI$1="X",$B$3*oldCoords!AI62+newCoords!$B$1,IF(AI$1="Y",$B$4*oldCoords!AI62+newCoords!$B$2,""))))</f>
        <v/>
      </c>
      <c r="AJ65" t="str">
        <f>IF(ISBLANK(oldCoords!AJ62),"",IF(oldCoords!AJ62="&gt;",""""&amp;oldCoords!AJ62,IF(AJ$1="X",$B$3*oldCoords!AJ62+newCoords!$B$1,IF(AJ$1="Y",$B$4*oldCoords!AJ62+newCoords!$B$2,""))))</f>
        <v/>
      </c>
      <c r="AK65" t="str">
        <f>IF(ISBLANK(oldCoords!AK62),"",IF(oldCoords!AK62="&gt;",""""&amp;oldCoords!AK62,IF(AK$1="X",$B$3*oldCoords!AK62+newCoords!$B$1,IF(AK$1="Y",$B$4*oldCoords!AK62+newCoords!$B$2,""))))</f>
        <v/>
      </c>
      <c r="AL65" t="str">
        <f>IF(ISBLANK(oldCoords!AL62),"",IF(oldCoords!AL62="&gt;",""""&amp;oldCoords!AL62,IF(AL$1="X",$B$3*oldCoords!AL62+newCoords!$B$1,IF(AL$1="Y",$B$4*oldCoords!AL62+newCoords!$B$2,""))))</f>
        <v/>
      </c>
      <c r="AM65" t="str">
        <f>IF(ISBLANK(oldCoords!AM62),"",IF(oldCoords!AM62="&gt;",""""&amp;oldCoords!AM62,IF(AM$1="X",$B$3*oldCoords!AM62+newCoords!$B$1,IF(AM$1="Y",$B$4*oldCoords!AM62+newCoords!$B$2,""))))</f>
        <v/>
      </c>
      <c r="AN65" t="str">
        <f>IF(ISBLANK(oldCoords!AN62),"",IF(oldCoords!AN62="&gt;",""""&amp;oldCoords!AN62,IF(AN$1="X",$B$3*oldCoords!AN62+newCoords!$B$1,IF(AN$1="Y",$B$4*oldCoords!AN62+newCoords!$B$2,""))))</f>
        <v/>
      </c>
      <c r="AO65" t="str">
        <f>IF(ISBLANK(oldCoords!AO62),"",IF(oldCoords!AO62="&gt;",""""&amp;oldCoords!AO62,IF(AO$1="X",$B$3*oldCoords!AO62+newCoords!$B$1,IF(AO$1="Y",$B$4*oldCoords!AO62+newCoords!$B$2,""))))</f>
        <v/>
      </c>
      <c r="AP65" t="str">
        <f>IF(ISBLANK(oldCoords!AP62),"",IF(oldCoords!AP62="&gt;",""""&amp;oldCoords!AP62,IF(AP$1="X",$B$3*oldCoords!AP62+newCoords!$B$1,IF(AP$1="Y",$B$4*oldCoords!AP62+newCoords!$B$2,""))))</f>
        <v/>
      </c>
      <c r="AQ65" t="str">
        <f>IF(ISBLANK(oldCoords!AQ62),"",IF(oldCoords!AQ62="&gt;",""""&amp;oldCoords!AQ62,IF(AQ$1="X",$B$3*oldCoords!AQ62+newCoords!$B$1,IF(AQ$1="Y",$B$4*oldCoords!AQ62+newCoords!$B$2,""))))</f>
        <v/>
      </c>
      <c r="AR65" t="str">
        <f>IF(ISBLANK(oldCoords!AR62),"",IF(oldCoords!AR62="&gt;",""""&amp;oldCoords!AR62,IF(AR$1="X",$B$3*oldCoords!AR62+newCoords!$B$1,IF(AR$1="Y",$B$4*oldCoords!AR62+newCoords!$B$2,""))))</f>
        <v/>
      </c>
      <c r="AS65" t="str">
        <f>IF(ISBLANK(oldCoords!AS62),"",IF(oldCoords!AS62="&gt;",""""&amp;oldCoords!AS62,IF(AS$1="X",$B$3*oldCoords!AS62+newCoords!$B$1,IF(AS$1="Y",$B$4*oldCoords!AS62+newCoords!$B$2,""))))</f>
        <v/>
      </c>
      <c r="AT65" t="str">
        <f>IF(ISBLANK(oldCoords!AT62),"",IF(oldCoords!AT62="&gt;",""""&amp;oldCoords!AT62,IF(AT$1="X",$B$3*oldCoords!AT62+newCoords!$B$1,IF(AT$1="Y",$B$4*oldCoords!AT62+newCoords!$B$2,""))))</f>
        <v/>
      </c>
      <c r="AU65" t="str">
        <f>IF(ISBLANK(oldCoords!AU62),"",IF(oldCoords!AU62="&gt;",""""&amp;oldCoords!AU62,IF(AU$1="X",$B$3*oldCoords!AU62+newCoords!$B$1,IF(AU$1="Y",$B$4*oldCoords!AU62+newCoords!$B$2,""))))</f>
        <v/>
      </c>
      <c r="AV65" t="str">
        <f>IF(ISBLANK(oldCoords!AV62),"",IF(oldCoords!AV62="&gt;",""""&amp;oldCoords!AV62,IF(AV$1="X",$B$3*oldCoords!AV62+newCoords!$B$1,IF(AV$1="Y",$B$4*oldCoords!AV62+newCoords!$B$2,""))))</f>
        <v/>
      </c>
      <c r="AW65" t="str">
        <f>IF(ISBLANK(oldCoords!AW62),"",IF(oldCoords!AW62="&gt;",""""&amp;oldCoords!AW62,IF(AW$1="X",$B$3*oldCoords!AW62+newCoords!$B$1,IF(AW$1="Y",$B$4*oldCoords!AW62+newCoords!$B$2,""))))</f>
        <v/>
      </c>
      <c r="AX65" t="str">
        <f>IF(ISBLANK(oldCoords!AX62),"",IF(oldCoords!AX62="&gt;",""""&amp;oldCoords!AX62,IF(AX$1="X",$B$3*oldCoords!AX62+newCoords!$B$1,IF(AX$1="Y",$B$4*oldCoords!AX62+newCoords!$B$2,""))))</f>
        <v/>
      </c>
      <c r="AY65" t="str">
        <f>IF(ISBLANK(oldCoords!AY62),"",IF(oldCoords!AY62="&gt;",""""&amp;oldCoords!AY62,IF(AY$1="X",$B$3*oldCoords!AY62+newCoords!$B$1,IF(AY$1="Y",$B$4*oldCoords!AY62+newCoords!$B$2,""))))</f>
        <v/>
      </c>
      <c r="AZ65" t="str">
        <f>IF(ISBLANK(oldCoords!AZ62),"",IF(oldCoords!AZ62="&gt;",""""&amp;oldCoords!AZ62,IF(AZ$1="X",$B$3*oldCoords!AZ62+newCoords!$B$1,IF(AZ$1="Y",$B$4*oldCoords!AZ62+newCoords!$B$2,""))))</f>
        <v/>
      </c>
      <c r="BA65" t="str">
        <f>IF(ISBLANK(oldCoords!BA62),"",IF(oldCoords!BA62="&gt;",""""&amp;oldCoords!BA62,IF(BA$1="X",$B$3*oldCoords!BA62+newCoords!$B$1,IF(BA$1="Y",$B$4*oldCoords!BA62+newCoords!$B$2,""))))</f>
        <v/>
      </c>
    </row>
    <row r="66" spans="2:53">
      <c r="B66" s="2" t="str">
        <f>+CONCATENATE(oldCoords!B63,"""",IF(""=(newCoords!C66),"",newCoords!C66 &amp; ","),IF(""=(newCoords!D66),"",newCoords!D66 &amp; ","),IF(""=(newCoords!E66),"",newCoords!E66 &amp; ","),IF(""=(newCoords!F66),"",newCoords!F66 &amp; ","),IF(""=(newCoords!G66),"",newCoords!G66 &amp; ","),IF(""=(newCoords!H66),"",newCoords!H66 &amp; ","),IF(""=(newCoords!I66),"",newCoords!I66 &amp; ","),IF(""=(newCoords!J66),"",newCoords!J66 &amp; ","),IF(""=(newCoords!K66),"",newCoords!K66 &amp; ","),IF(""=(newCoords!L66),"",newCoords!L66 &amp; ","),IF(""=(newCoords!M66),"",newCoords!M66 &amp; ","),IF(""=(newCoords!N66),"",newCoords!N66 &amp; ","),IF(""=(newCoords!O66),"",newCoords!O66 &amp; ","),IF(""=(newCoords!P66),"",newCoords!P66 &amp; ","),IF(""=(newCoords!Q66),"",newCoords!Q66 &amp; ","),IF(""=(newCoords!R66),"",newCoords!R66 &amp; ","),IF(""=(newCoords!S66),"",newCoords!S66 &amp; ","),IF(""=(newCoords!T66),"",newCoords!T66 &amp; ","),IF(""=(newCoords!U66),"",newCoords!U66 &amp; ","),IF(""=(newCoords!V66),"",newCoords!V66 &amp; ","),IF(""=(newCoords!W66),"",newCoords!W66 &amp; ","),IF(""=(newCoords!X66),"",newCoords!X66 &amp; ","),IF(""=(newCoords!Y66),"",newCoords!Y66 &amp; ","),IF(""=(newCoords!Z66),"",newCoords!Z66 &amp; ","),IF(""=(newCoords!AA66),"",newCoords!AA66 &amp; ","),IF(""=(newCoords!AB66),"",newCoords!AB66 &amp; ","),IF(""=(newCoords!AC66),"",newCoords!AC66 &amp; ","),IF(""=(newCoords!AD66),"",newCoords!AD66 &amp; ","),IF(""=(newCoords!AE66),"",newCoords!AE66 &amp; ","),IF(""=(newCoords!AF66),"",newCoords!AF66 &amp; ","),IF(""=(newCoords!AG66),"",newCoords!AG66 &amp; ","),IF(""=(newCoords!AH66),"",newCoords!AH66 &amp; ","),IF(""=(newCoords!AI66),"",newCoords!AI66 &amp; ","),IF(""=(newCoords!AJ66),"",newCoords!AJ66 &amp; ","),IF(""=(newCoords!AK66),"",newCoords!AK66 &amp; ","),IF(""=(newCoords!AL66),"",newCoords!AL66 &amp; ","),IF(""=(newCoords!AM66),"",newCoords!AM66 &amp; ","),IF(""=(newCoords!AN66),"",newCoords!AN66 &amp; ","),IF(""=(newCoords!AO66),"",newCoords!AO66 &amp; ","),IF(""=(newCoords!AP66),"",newCoords!AP66 &amp; ","),IF(""=(newCoords!AQ66),"",newCoords!AQ66 &amp; ","),IF(""=(newCoords!AR66),"",newCoords!AR66 &amp; ","),IF(""=(newCoords!AS66),"",newCoords!AS66 &amp; ","),IF(""=(newCoords!AT66),"",newCoords!AT66 &amp; ","),IF(""=(newCoords!AU66),"",newCoords!AU66 &amp; ","),IF(""=(newCoords!AV66),"",newCoords!AV66 &amp; ","),IF(""=(newCoords!AW66),"",newCoords!AW66 &amp; ","),IF(""=(newCoords!AX66),"",newCoords!AX66 &amp; ","),IF(""=(newCoords!AY66),"",newCoords!AY66 &amp; ","),IF(""=(newCoords!AZ66),"",newCoords!AZ66 &amp; ","),IF(""=(newCoords!BA66),"",newCoords!BA66 &amp; ","))</f>
        <v>&lt;area shape=poly href=@placeURL_CA@ coords="47.1111111111111,116,56.4444444444444,118.666666666667,54.6666666666667,128,66.2222222222222,142.222222222222,67.1111111111111,144.444444444444,65.7777777777778,145.777777777778,65.7777777777778,149.333333333333,59.1111111111111,148.444444444444,50.6666666666667,141.777777777778,48,129.777777777778,45.3333333333333,120.888888888889,"&gt;,</v>
      </c>
      <c r="C66">
        <f>IF(ISBLANK(oldCoords!C63),"",IF(oldCoords!C63="&gt;",""""&amp;oldCoords!C63,IF(C$1="X",$B$3*oldCoords!C63+newCoords!$B$1,IF(C$1="Y",$B$4*oldCoords!C63+newCoords!$B$2,""))))</f>
        <v>47.111111111111107</v>
      </c>
      <c r="D66">
        <f>IF(ISBLANK(oldCoords!D63),"",IF(oldCoords!D63="&gt;",""""&amp;oldCoords!D63,IF(D$1="X",$B$3*oldCoords!D63+newCoords!$B$1,IF(D$1="Y",$B$4*oldCoords!D63+newCoords!$B$2,""))))</f>
        <v>116</v>
      </c>
      <c r="E66">
        <f>IF(ISBLANK(oldCoords!E63),"",IF(oldCoords!E63="&gt;",""""&amp;oldCoords!E63,IF(E$1="X",$B$3*oldCoords!E63+newCoords!$B$1,IF(E$1="Y",$B$4*oldCoords!E63+newCoords!$B$2,""))))</f>
        <v>56.444444444444443</v>
      </c>
      <c r="F66">
        <f>IF(ISBLANK(oldCoords!F63),"",IF(oldCoords!F63="&gt;",""""&amp;oldCoords!F63,IF(F$1="X",$B$3*oldCoords!F63+newCoords!$B$1,IF(F$1="Y",$B$4*oldCoords!F63+newCoords!$B$2,""))))</f>
        <v>118.66666666666666</v>
      </c>
      <c r="G66">
        <f>IF(ISBLANK(oldCoords!G63),"",IF(oldCoords!G63="&gt;",""""&amp;oldCoords!G63,IF(G$1="X",$B$3*oldCoords!G63+newCoords!$B$1,IF(G$1="Y",$B$4*oldCoords!G63+newCoords!$B$2,""))))</f>
        <v>54.666666666666664</v>
      </c>
      <c r="H66">
        <f>IF(ISBLANK(oldCoords!H63),"",IF(oldCoords!H63="&gt;",""""&amp;oldCoords!H63,IF(H$1="X",$B$3*oldCoords!H63+newCoords!$B$1,IF(H$1="Y",$B$4*oldCoords!H63+newCoords!$B$2,""))))</f>
        <v>128</v>
      </c>
      <c r="I66">
        <f>IF(ISBLANK(oldCoords!I63),"",IF(oldCoords!I63="&gt;",""""&amp;oldCoords!I63,IF(I$1="X",$B$3*oldCoords!I63+newCoords!$B$1,IF(I$1="Y",$B$4*oldCoords!I63+newCoords!$B$2,""))))</f>
        <v>66.222222222222214</v>
      </c>
      <c r="J66">
        <f>IF(ISBLANK(oldCoords!J63),"",IF(oldCoords!J63="&gt;",""""&amp;oldCoords!J63,IF(J$1="X",$B$3*oldCoords!J63+newCoords!$B$1,IF(J$1="Y",$B$4*oldCoords!J63+newCoords!$B$2,""))))</f>
        <v>142.22222222222223</v>
      </c>
      <c r="K66">
        <f>IF(ISBLANK(oldCoords!K63),"",IF(oldCoords!K63="&gt;",""""&amp;oldCoords!K63,IF(K$1="X",$B$3*oldCoords!K63+newCoords!$B$1,IF(K$1="Y",$B$4*oldCoords!K63+newCoords!$B$2,""))))</f>
        <v>67.111111111111114</v>
      </c>
      <c r="L66">
        <f>IF(ISBLANK(oldCoords!L63),"",IF(oldCoords!L63="&gt;",""""&amp;oldCoords!L63,IF(L$1="X",$B$3*oldCoords!L63+newCoords!$B$1,IF(L$1="Y",$B$4*oldCoords!L63+newCoords!$B$2,""))))</f>
        <v>144.44444444444443</v>
      </c>
      <c r="M66">
        <f>IF(ISBLANK(oldCoords!M63),"",IF(oldCoords!M63="&gt;",""""&amp;oldCoords!M63,IF(M$1="X",$B$3*oldCoords!M63+newCoords!$B$1,IF(M$1="Y",$B$4*oldCoords!M63+newCoords!$B$2,""))))</f>
        <v>65.777777777777771</v>
      </c>
      <c r="N66">
        <f>IF(ISBLANK(oldCoords!N63),"",IF(oldCoords!N63="&gt;",""""&amp;oldCoords!N63,IF(N$1="X",$B$3*oldCoords!N63+newCoords!$B$1,IF(N$1="Y",$B$4*oldCoords!N63+newCoords!$B$2,""))))</f>
        <v>145.77777777777777</v>
      </c>
      <c r="O66">
        <f>IF(ISBLANK(oldCoords!O63),"",IF(oldCoords!O63="&gt;",""""&amp;oldCoords!O63,IF(O$1="X",$B$3*oldCoords!O63+newCoords!$B$1,IF(O$1="Y",$B$4*oldCoords!O63+newCoords!$B$2,""))))</f>
        <v>65.777777777777771</v>
      </c>
      <c r="P66">
        <f>IF(ISBLANK(oldCoords!P63),"",IF(oldCoords!P63="&gt;",""""&amp;oldCoords!P63,IF(P$1="X",$B$3*oldCoords!P63+newCoords!$B$1,IF(P$1="Y",$B$4*oldCoords!P63+newCoords!$B$2,""))))</f>
        <v>149.33333333333331</v>
      </c>
      <c r="Q66">
        <f>IF(ISBLANK(oldCoords!Q63),"",IF(oldCoords!Q63="&gt;",""""&amp;oldCoords!Q63,IF(Q$1="X",$B$3*oldCoords!Q63+newCoords!$B$1,IF(Q$1="Y",$B$4*oldCoords!Q63+newCoords!$B$2,""))))</f>
        <v>59.111111111111107</v>
      </c>
      <c r="R66">
        <f>IF(ISBLANK(oldCoords!R63),"",IF(oldCoords!R63="&gt;",""""&amp;oldCoords!R63,IF(R$1="X",$B$3*oldCoords!R63+newCoords!$B$1,IF(R$1="Y",$B$4*oldCoords!R63+newCoords!$B$2,""))))</f>
        <v>148.44444444444443</v>
      </c>
      <c r="S66">
        <f>IF(ISBLANK(oldCoords!S63),"",IF(oldCoords!S63="&gt;",""""&amp;oldCoords!S63,IF(S$1="X",$B$3*oldCoords!S63+newCoords!$B$1,IF(S$1="Y",$B$4*oldCoords!S63+newCoords!$B$2,""))))</f>
        <v>50.666666666666664</v>
      </c>
      <c r="T66">
        <f>IF(ISBLANK(oldCoords!T63),"",IF(oldCoords!T63="&gt;",""""&amp;oldCoords!T63,IF(T$1="X",$B$3*oldCoords!T63+newCoords!$B$1,IF(T$1="Y",$B$4*oldCoords!T63+newCoords!$B$2,""))))</f>
        <v>141.77777777777777</v>
      </c>
      <c r="U66">
        <f>IF(ISBLANK(oldCoords!U63),"",IF(oldCoords!U63="&gt;",""""&amp;oldCoords!U63,IF(U$1="X",$B$3*oldCoords!U63+newCoords!$B$1,IF(U$1="Y",$B$4*oldCoords!U63+newCoords!$B$2,""))))</f>
        <v>48</v>
      </c>
      <c r="V66">
        <f>IF(ISBLANK(oldCoords!V63),"",IF(oldCoords!V63="&gt;",""""&amp;oldCoords!V63,IF(V$1="X",$B$3*oldCoords!V63+newCoords!$B$1,IF(V$1="Y",$B$4*oldCoords!V63+newCoords!$B$2,""))))</f>
        <v>129.77777777777777</v>
      </c>
      <c r="W66">
        <f>IF(ISBLANK(oldCoords!W63),"",IF(oldCoords!W63="&gt;",""""&amp;oldCoords!W63,IF(W$1="X",$B$3*oldCoords!W63+newCoords!$B$1,IF(W$1="Y",$B$4*oldCoords!W63+newCoords!$B$2,""))))</f>
        <v>45.333333333333329</v>
      </c>
      <c r="X66">
        <f>IF(ISBLANK(oldCoords!X63),"",IF(oldCoords!X63="&gt;",""""&amp;oldCoords!X63,IF(X$1="X",$B$3*oldCoords!X63+newCoords!$B$1,IF(X$1="Y",$B$4*oldCoords!X63+newCoords!$B$2,""))))</f>
        <v>120.88888888888889</v>
      </c>
      <c r="Y66" t="str">
        <f>IF(ISBLANK(oldCoords!Y63),"",IF(oldCoords!Y63="&gt;",""""&amp;oldCoords!Y63,IF(Y$1="X",$B$3*oldCoords!Y63+newCoords!$B$1,IF(Y$1="Y",$B$4*oldCoords!Y63+newCoords!$B$2,""))))</f>
        <v>"&gt;</v>
      </c>
      <c r="Z66" t="str">
        <f>IF(ISBLANK(oldCoords!Z63),"",IF(oldCoords!Z63="&gt;",""""&amp;oldCoords!Z63,IF(Z$1="X",$B$3*oldCoords!Z63+newCoords!$B$1,IF(Z$1="Y",$B$4*oldCoords!Z63+newCoords!$B$2,""))))</f>
        <v/>
      </c>
      <c r="AA66" t="str">
        <f>IF(ISBLANK(oldCoords!AA63),"",IF(oldCoords!AA63="&gt;",""""&amp;oldCoords!AA63,IF(AA$1="X",$B$3*oldCoords!AA63+newCoords!$B$1,IF(AA$1="Y",$B$4*oldCoords!AA63+newCoords!$B$2,""))))</f>
        <v/>
      </c>
      <c r="AB66" t="str">
        <f>IF(ISBLANK(oldCoords!AB63),"",IF(oldCoords!AB63="&gt;",""""&amp;oldCoords!AB63,IF(AB$1="X",$B$3*oldCoords!AB63+newCoords!$B$1,IF(AB$1="Y",$B$4*oldCoords!AB63+newCoords!$B$2,""))))</f>
        <v/>
      </c>
      <c r="AC66" t="str">
        <f>IF(ISBLANK(oldCoords!AC63),"",IF(oldCoords!AC63="&gt;",""""&amp;oldCoords!AC63,IF(AC$1="X",$B$3*oldCoords!AC63+newCoords!$B$1,IF(AC$1="Y",$B$4*oldCoords!AC63+newCoords!$B$2,""))))</f>
        <v/>
      </c>
      <c r="AD66" t="str">
        <f>IF(ISBLANK(oldCoords!AD63),"",IF(oldCoords!AD63="&gt;",""""&amp;oldCoords!AD63,IF(AD$1="X",$B$3*oldCoords!AD63+newCoords!$B$1,IF(AD$1="Y",$B$4*oldCoords!AD63+newCoords!$B$2,""))))</f>
        <v/>
      </c>
      <c r="AE66" t="str">
        <f>IF(ISBLANK(oldCoords!AE63),"",IF(oldCoords!AE63="&gt;",""""&amp;oldCoords!AE63,IF(AE$1="X",$B$3*oldCoords!AE63+newCoords!$B$1,IF(AE$1="Y",$B$4*oldCoords!AE63+newCoords!$B$2,""))))</f>
        <v/>
      </c>
      <c r="AF66" t="str">
        <f>IF(ISBLANK(oldCoords!AF63),"",IF(oldCoords!AF63="&gt;",""""&amp;oldCoords!AF63,IF(AF$1="X",$B$3*oldCoords!AF63+newCoords!$B$1,IF(AF$1="Y",$B$4*oldCoords!AF63+newCoords!$B$2,""))))</f>
        <v/>
      </c>
      <c r="AG66" t="str">
        <f>IF(ISBLANK(oldCoords!AG63),"",IF(oldCoords!AG63="&gt;",""""&amp;oldCoords!AG63,IF(AG$1="X",$B$3*oldCoords!AG63+newCoords!$B$1,IF(AG$1="Y",$B$4*oldCoords!AG63+newCoords!$B$2,""))))</f>
        <v/>
      </c>
      <c r="AH66" t="str">
        <f>IF(ISBLANK(oldCoords!AH63),"",IF(oldCoords!AH63="&gt;",""""&amp;oldCoords!AH63,IF(AH$1="X",$B$3*oldCoords!AH63+newCoords!$B$1,IF(AH$1="Y",$B$4*oldCoords!AH63+newCoords!$B$2,""))))</f>
        <v/>
      </c>
      <c r="AI66" t="str">
        <f>IF(ISBLANK(oldCoords!AI63),"",IF(oldCoords!AI63="&gt;",""""&amp;oldCoords!AI63,IF(AI$1="X",$B$3*oldCoords!AI63+newCoords!$B$1,IF(AI$1="Y",$B$4*oldCoords!AI63+newCoords!$B$2,""))))</f>
        <v/>
      </c>
      <c r="AJ66" t="str">
        <f>IF(ISBLANK(oldCoords!AJ63),"",IF(oldCoords!AJ63="&gt;",""""&amp;oldCoords!AJ63,IF(AJ$1="X",$B$3*oldCoords!AJ63+newCoords!$B$1,IF(AJ$1="Y",$B$4*oldCoords!AJ63+newCoords!$B$2,""))))</f>
        <v/>
      </c>
      <c r="AK66" t="str">
        <f>IF(ISBLANK(oldCoords!AK63),"",IF(oldCoords!AK63="&gt;",""""&amp;oldCoords!AK63,IF(AK$1="X",$B$3*oldCoords!AK63+newCoords!$B$1,IF(AK$1="Y",$B$4*oldCoords!AK63+newCoords!$B$2,""))))</f>
        <v/>
      </c>
      <c r="AL66" t="str">
        <f>IF(ISBLANK(oldCoords!AL63),"",IF(oldCoords!AL63="&gt;",""""&amp;oldCoords!AL63,IF(AL$1="X",$B$3*oldCoords!AL63+newCoords!$B$1,IF(AL$1="Y",$B$4*oldCoords!AL63+newCoords!$B$2,""))))</f>
        <v/>
      </c>
      <c r="AM66" t="str">
        <f>IF(ISBLANK(oldCoords!AM63),"",IF(oldCoords!AM63="&gt;",""""&amp;oldCoords!AM63,IF(AM$1="X",$B$3*oldCoords!AM63+newCoords!$B$1,IF(AM$1="Y",$B$4*oldCoords!AM63+newCoords!$B$2,""))))</f>
        <v/>
      </c>
      <c r="AN66" t="str">
        <f>IF(ISBLANK(oldCoords!AN63),"",IF(oldCoords!AN63="&gt;",""""&amp;oldCoords!AN63,IF(AN$1="X",$B$3*oldCoords!AN63+newCoords!$B$1,IF(AN$1="Y",$B$4*oldCoords!AN63+newCoords!$B$2,""))))</f>
        <v/>
      </c>
      <c r="AO66" t="str">
        <f>IF(ISBLANK(oldCoords!AO63),"",IF(oldCoords!AO63="&gt;",""""&amp;oldCoords!AO63,IF(AO$1="X",$B$3*oldCoords!AO63+newCoords!$B$1,IF(AO$1="Y",$B$4*oldCoords!AO63+newCoords!$B$2,""))))</f>
        <v/>
      </c>
      <c r="AP66" t="str">
        <f>IF(ISBLANK(oldCoords!AP63),"",IF(oldCoords!AP63="&gt;",""""&amp;oldCoords!AP63,IF(AP$1="X",$B$3*oldCoords!AP63+newCoords!$B$1,IF(AP$1="Y",$B$4*oldCoords!AP63+newCoords!$B$2,""))))</f>
        <v/>
      </c>
      <c r="AQ66" t="str">
        <f>IF(ISBLANK(oldCoords!AQ63),"",IF(oldCoords!AQ63="&gt;",""""&amp;oldCoords!AQ63,IF(AQ$1="X",$B$3*oldCoords!AQ63+newCoords!$B$1,IF(AQ$1="Y",$B$4*oldCoords!AQ63+newCoords!$B$2,""))))</f>
        <v/>
      </c>
      <c r="AR66" t="str">
        <f>IF(ISBLANK(oldCoords!AR63),"",IF(oldCoords!AR63="&gt;",""""&amp;oldCoords!AR63,IF(AR$1="X",$B$3*oldCoords!AR63+newCoords!$B$1,IF(AR$1="Y",$B$4*oldCoords!AR63+newCoords!$B$2,""))))</f>
        <v/>
      </c>
      <c r="AS66" t="str">
        <f>IF(ISBLANK(oldCoords!AS63),"",IF(oldCoords!AS63="&gt;",""""&amp;oldCoords!AS63,IF(AS$1="X",$B$3*oldCoords!AS63+newCoords!$B$1,IF(AS$1="Y",$B$4*oldCoords!AS63+newCoords!$B$2,""))))</f>
        <v/>
      </c>
      <c r="AT66" t="str">
        <f>IF(ISBLANK(oldCoords!AT63),"",IF(oldCoords!AT63="&gt;",""""&amp;oldCoords!AT63,IF(AT$1="X",$B$3*oldCoords!AT63+newCoords!$B$1,IF(AT$1="Y",$B$4*oldCoords!AT63+newCoords!$B$2,""))))</f>
        <v/>
      </c>
      <c r="AU66" t="str">
        <f>IF(ISBLANK(oldCoords!AU63),"",IF(oldCoords!AU63="&gt;",""""&amp;oldCoords!AU63,IF(AU$1="X",$B$3*oldCoords!AU63+newCoords!$B$1,IF(AU$1="Y",$B$4*oldCoords!AU63+newCoords!$B$2,""))))</f>
        <v/>
      </c>
      <c r="AV66" t="str">
        <f>IF(ISBLANK(oldCoords!AV63),"",IF(oldCoords!AV63="&gt;",""""&amp;oldCoords!AV63,IF(AV$1="X",$B$3*oldCoords!AV63+newCoords!$B$1,IF(AV$1="Y",$B$4*oldCoords!AV63+newCoords!$B$2,""))))</f>
        <v/>
      </c>
      <c r="AW66" t="str">
        <f>IF(ISBLANK(oldCoords!AW63),"",IF(oldCoords!AW63="&gt;",""""&amp;oldCoords!AW63,IF(AW$1="X",$B$3*oldCoords!AW63+newCoords!$B$1,IF(AW$1="Y",$B$4*oldCoords!AW63+newCoords!$B$2,""))))</f>
        <v/>
      </c>
      <c r="AX66" t="str">
        <f>IF(ISBLANK(oldCoords!AX63),"",IF(oldCoords!AX63="&gt;",""""&amp;oldCoords!AX63,IF(AX$1="X",$B$3*oldCoords!AX63+newCoords!$B$1,IF(AX$1="Y",$B$4*oldCoords!AX63+newCoords!$B$2,""))))</f>
        <v/>
      </c>
      <c r="AY66" t="str">
        <f>IF(ISBLANK(oldCoords!AY63),"",IF(oldCoords!AY63="&gt;",""""&amp;oldCoords!AY63,IF(AY$1="X",$B$3*oldCoords!AY63+newCoords!$B$1,IF(AY$1="Y",$B$4*oldCoords!AY63+newCoords!$B$2,""))))</f>
        <v/>
      </c>
      <c r="AZ66" t="str">
        <f>IF(ISBLANK(oldCoords!AZ63),"",IF(oldCoords!AZ63="&gt;",""""&amp;oldCoords!AZ63,IF(AZ$1="X",$B$3*oldCoords!AZ63+newCoords!$B$1,IF(AZ$1="Y",$B$4*oldCoords!AZ63+newCoords!$B$2,""))))</f>
        <v/>
      </c>
      <c r="BA66" t="str">
        <f>IF(ISBLANK(oldCoords!BA63),"",IF(oldCoords!BA63="&gt;",""""&amp;oldCoords!BA63,IF(BA$1="X",$B$3*oldCoords!BA63+newCoords!$B$1,IF(BA$1="Y",$B$4*oldCoords!BA63+newCoords!$B$2,""))))</f>
        <v/>
      </c>
    </row>
    <row r="67" spans="2:53">
      <c r="B67" s="2" t="str">
        <f>+CONCATENATE(oldCoords!B64,"""",IF(""=(newCoords!C67),"",newCoords!C67 &amp; ","),IF(""=(newCoords!D67),"",newCoords!D67 &amp; ","),IF(""=(newCoords!E67),"",newCoords!E67 &amp; ","),IF(""=(newCoords!F67),"",newCoords!F67 &amp; ","),IF(""=(newCoords!G67),"",newCoords!G67 &amp; ","),IF(""=(newCoords!H67),"",newCoords!H67 &amp; ","),IF(""=(newCoords!I67),"",newCoords!I67 &amp; ","),IF(""=(newCoords!J67),"",newCoords!J67 &amp; ","),IF(""=(newCoords!K67),"",newCoords!K67 &amp; ","),IF(""=(newCoords!L67),"",newCoords!L67 &amp; ","),IF(""=(newCoords!M67),"",newCoords!M67 &amp; ","),IF(""=(newCoords!N67),"",newCoords!N67 &amp; ","),IF(""=(newCoords!O67),"",newCoords!O67 &amp; ","),IF(""=(newCoords!P67),"",newCoords!P67 &amp; ","),IF(""=(newCoords!Q67),"",newCoords!Q67 &amp; ","),IF(""=(newCoords!R67),"",newCoords!R67 &amp; ","),IF(""=(newCoords!S67),"",newCoords!S67 &amp; ","),IF(""=(newCoords!T67),"",newCoords!T67 &amp; ","),IF(""=(newCoords!U67),"",newCoords!U67 &amp; ","),IF(""=(newCoords!V67),"",newCoords!V67 &amp; ","),IF(""=(newCoords!W67),"",newCoords!W67 &amp; ","),IF(""=(newCoords!X67),"",newCoords!X67 &amp; ","),IF(""=(newCoords!Y67),"",newCoords!Y67 &amp; ","),IF(""=(newCoords!Z67),"",newCoords!Z67 &amp; ","),IF(""=(newCoords!AA67),"",newCoords!AA67 &amp; ","),IF(""=(newCoords!AB67),"",newCoords!AB67 &amp; ","),IF(""=(newCoords!AC67),"",newCoords!AC67 &amp; ","),IF(""=(newCoords!AD67),"",newCoords!AD67 &amp; ","),IF(""=(newCoords!AE67),"",newCoords!AE67 &amp; ","),IF(""=(newCoords!AF67),"",newCoords!AF67 &amp; ","),IF(""=(newCoords!AG67),"",newCoords!AG67 &amp; ","),IF(""=(newCoords!AH67),"",newCoords!AH67 &amp; ","),IF(""=(newCoords!AI67),"",newCoords!AI67 &amp; ","),IF(""=(newCoords!AJ67),"",newCoords!AJ67 &amp; ","),IF(""=(newCoords!AK67),"",newCoords!AK67 &amp; ","),IF(""=(newCoords!AL67),"",newCoords!AL67 &amp; ","),IF(""=(newCoords!AM67),"",newCoords!AM67 &amp; ","),IF(""=(newCoords!AN67),"",newCoords!AN67 &amp; ","),IF(""=(newCoords!AO67),"",newCoords!AO67 &amp; ","),IF(""=(newCoords!AP67),"",newCoords!AP67 &amp; ","),IF(""=(newCoords!AQ67),"",newCoords!AQ67 &amp; ","),IF(""=(newCoords!AR67),"",newCoords!AR67 &amp; ","),IF(""=(newCoords!AS67),"",newCoords!AS67 &amp; ","),IF(""=(newCoords!AT67),"",newCoords!AT67 &amp; ","),IF(""=(newCoords!AU67),"",newCoords!AU67 &amp; ","),IF(""=(newCoords!AV67),"",newCoords!AV67 &amp; ","),IF(""=(newCoords!AW67),"",newCoords!AW67 &amp; ","),IF(""=(newCoords!AX67),"",newCoords!AX67 &amp; ","),IF(""=(newCoords!AY67),"",newCoords!AY67 &amp; ","),IF(""=(newCoords!AZ67),"",newCoords!AZ67 &amp; ","),IF(""=(newCoords!BA67),"",newCoords!BA67 &amp; ","))</f>
        <v>&lt;area shape=poly href=@placeURL_OR@ coords="52.4444444444444,103.111111111111,54.6666666666667,105.777777777778,65.3333333333333,106.222222222222,67.5555555555556,107.555555555556,65.7777777777778,110.666666666667,64.8888888888889,118.666666666667,48.4444444444444,115.111111111111,48.8888888888889,111.555555555556,"&gt;,</v>
      </c>
      <c r="C67">
        <f>IF(ISBLANK(oldCoords!C64),"",IF(oldCoords!C64="&gt;",""""&amp;oldCoords!C64,IF(C$1="X",$B$3*oldCoords!C64+newCoords!$B$1,IF(C$1="Y",$B$4*oldCoords!C64+newCoords!$B$2,""))))</f>
        <v>52.444444444444443</v>
      </c>
      <c r="D67">
        <f>IF(ISBLANK(oldCoords!D64),"",IF(oldCoords!D64="&gt;",""""&amp;oldCoords!D64,IF(D$1="X",$B$3*oldCoords!D64+newCoords!$B$1,IF(D$1="Y",$B$4*oldCoords!D64+newCoords!$B$2,""))))</f>
        <v>103.1111111111111</v>
      </c>
      <c r="E67">
        <f>IF(ISBLANK(oldCoords!E64),"",IF(oldCoords!E64="&gt;",""""&amp;oldCoords!E64,IF(E$1="X",$B$3*oldCoords!E64+newCoords!$B$1,IF(E$1="Y",$B$4*oldCoords!E64+newCoords!$B$2,""))))</f>
        <v>54.666666666666664</v>
      </c>
      <c r="F67">
        <f>IF(ISBLANK(oldCoords!F64),"",IF(oldCoords!F64="&gt;",""""&amp;oldCoords!F64,IF(F$1="X",$B$3*oldCoords!F64+newCoords!$B$1,IF(F$1="Y",$B$4*oldCoords!F64+newCoords!$B$2,""))))</f>
        <v>105.77777777777777</v>
      </c>
      <c r="G67">
        <f>IF(ISBLANK(oldCoords!G64),"",IF(oldCoords!G64="&gt;",""""&amp;oldCoords!G64,IF(G$1="X",$B$3*oldCoords!G64+newCoords!$B$1,IF(G$1="Y",$B$4*oldCoords!G64+newCoords!$B$2,""))))</f>
        <v>65.333333333333329</v>
      </c>
      <c r="H67">
        <f>IF(ISBLANK(oldCoords!H64),"",IF(oldCoords!H64="&gt;",""""&amp;oldCoords!H64,IF(H$1="X",$B$3*oldCoords!H64+newCoords!$B$1,IF(H$1="Y",$B$4*oldCoords!H64+newCoords!$B$2,""))))</f>
        <v>106.22222222222221</v>
      </c>
      <c r="I67">
        <f>IF(ISBLANK(oldCoords!I64),"",IF(oldCoords!I64="&gt;",""""&amp;oldCoords!I64,IF(I$1="X",$B$3*oldCoords!I64+newCoords!$B$1,IF(I$1="Y",$B$4*oldCoords!I64+newCoords!$B$2,""))))</f>
        <v>67.555555555555557</v>
      </c>
      <c r="J67">
        <f>IF(ISBLANK(oldCoords!J64),"",IF(oldCoords!J64="&gt;",""""&amp;oldCoords!J64,IF(J$1="X",$B$3*oldCoords!J64+newCoords!$B$1,IF(J$1="Y",$B$4*oldCoords!J64+newCoords!$B$2,""))))</f>
        <v>107.55555555555554</v>
      </c>
      <c r="K67">
        <f>IF(ISBLANK(oldCoords!K64),"",IF(oldCoords!K64="&gt;",""""&amp;oldCoords!K64,IF(K$1="X",$B$3*oldCoords!K64+newCoords!$B$1,IF(K$1="Y",$B$4*oldCoords!K64+newCoords!$B$2,""))))</f>
        <v>65.777777777777771</v>
      </c>
      <c r="L67">
        <f>IF(ISBLANK(oldCoords!L64),"",IF(oldCoords!L64="&gt;",""""&amp;oldCoords!L64,IF(L$1="X",$B$3*oldCoords!L64+newCoords!$B$1,IF(L$1="Y",$B$4*oldCoords!L64+newCoords!$B$2,""))))</f>
        <v>110.66666666666666</v>
      </c>
      <c r="M67">
        <f>IF(ISBLANK(oldCoords!M64),"",IF(oldCoords!M64="&gt;",""""&amp;oldCoords!M64,IF(M$1="X",$B$3*oldCoords!M64+newCoords!$B$1,IF(M$1="Y",$B$4*oldCoords!M64+newCoords!$B$2,""))))</f>
        <v>64.888888888888886</v>
      </c>
      <c r="N67">
        <f>IF(ISBLANK(oldCoords!N64),"",IF(oldCoords!N64="&gt;",""""&amp;oldCoords!N64,IF(N$1="X",$B$3*oldCoords!N64+newCoords!$B$1,IF(N$1="Y",$B$4*oldCoords!N64+newCoords!$B$2,""))))</f>
        <v>118.66666666666666</v>
      </c>
      <c r="O67">
        <f>IF(ISBLANK(oldCoords!O64),"",IF(oldCoords!O64="&gt;",""""&amp;oldCoords!O64,IF(O$1="X",$B$3*oldCoords!O64+newCoords!$B$1,IF(O$1="Y",$B$4*oldCoords!O64+newCoords!$B$2,""))))</f>
        <v>48.444444444444443</v>
      </c>
      <c r="P67">
        <f>IF(ISBLANK(oldCoords!P64),"",IF(oldCoords!P64="&gt;",""""&amp;oldCoords!P64,IF(P$1="X",$B$3*oldCoords!P64+newCoords!$B$1,IF(P$1="Y",$B$4*oldCoords!P64+newCoords!$B$2,""))))</f>
        <v>115.1111111111111</v>
      </c>
      <c r="Q67">
        <f>IF(ISBLANK(oldCoords!Q64),"",IF(oldCoords!Q64="&gt;",""""&amp;oldCoords!Q64,IF(Q$1="X",$B$3*oldCoords!Q64+newCoords!$B$1,IF(Q$1="Y",$B$4*oldCoords!Q64+newCoords!$B$2,""))))</f>
        <v>48.888888888888886</v>
      </c>
      <c r="R67">
        <f>IF(ISBLANK(oldCoords!R64),"",IF(oldCoords!R64="&gt;",""""&amp;oldCoords!R64,IF(R$1="X",$B$3*oldCoords!R64+newCoords!$B$1,IF(R$1="Y",$B$4*oldCoords!R64+newCoords!$B$2,""))))</f>
        <v>111.55555555555554</v>
      </c>
      <c r="S67" t="str">
        <f>IF(ISBLANK(oldCoords!S64),"",IF(oldCoords!S64="&gt;",""""&amp;oldCoords!S64,IF(S$1="X",$B$3*oldCoords!S64+newCoords!$B$1,IF(S$1="Y",$B$4*oldCoords!S64+newCoords!$B$2,""))))</f>
        <v>"&gt;</v>
      </c>
      <c r="T67" t="str">
        <f>IF(ISBLANK(oldCoords!T64),"",IF(oldCoords!T64="&gt;",""""&amp;oldCoords!T64,IF(T$1="X",$B$3*oldCoords!T64+newCoords!$B$1,IF(T$1="Y",$B$4*oldCoords!T64+newCoords!$B$2,""))))</f>
        <v/>
      </c>
      <c r="U67" t="str">
        <f>IF(ISBLANK(oldCoords!U64),"",IF(oldCoords!U64="&gt;",""""&amp;oldCoords!U64,IF(U$1="X",$B$3*oldCoords!U64+newCoords!$B$1,IF(U$1="Y",$B$4*oldCoords!U64+newCoords!$B$2,""))))</f>
        <v/>
      </c>
      <c r="V67" t="str">
        <f>IF(ISBLANK(oldCoords!V64),"",IF(oldCoords!V64="&gt;",""""&amp;oldCoords!V64,IF(V$1="X",$B$3*oldCoords!V64+newCoords!$B$1,IF(V$1="Y",$B$4*oldCoords!V64+newCoords!$B$2,""))))</f>
        <v/>
      </c>
      <c r="W67" t="str">
        <f>IF(ISBLANK(oldCoords!W64),"",IF(oldCoords!W64="&gt;",""""&amp;oldCoords!W64,IF(W$1="X",$B$3*oldCoords!W64+newCoords!$B$1,IF(W$1="Y",$B$4*oldCoords!W64+newCoords!$B$2,""))))</f>
        <v/>
      </c>
      <c r="X67" t="str">
        <f>IF(ISBLANK(oldCoords!X64),"",IF(oldCoords!X64="&gt;",""""&amp;oldCoords!X64,IF(X$1="X",$B$3*oldCoords!X64+newCoords!$B$1,IF(X$1="Y",$B$4*oldCoords!X64+newCoords!$B$2,""))))</f>
        <v/>
      </c>
      <c r="Y67" t="str">
        <f>IF(ISBLANK(oldCoords!Y64),"",IF(oldCoords!Y64="&gt;",""""&amp;oldCoords!Y64,IF(Y$1="X",$B$3*oldCoords!Y64+newCoords!$B$1,IF(Y$1="Y",$B$4*oldCoords!Y64+newCoords!$B$2,""))))</f>
        <v/>
      </c>
      <c r="Z67" t="str">
        <f>IF(ISBLANK(oldCoords!Z64),"",IF(oldCoords!Z64="&gt;",""""&amp;oldCoords!Z64,IF(Z$1="X",$B$3*oldCoords!Z64+newCoords!$B$1,IF(Z$1="Y",$B$4*oldCoords!Z64+newCoords!$B$2,""))))</f>
        <v/>
      </c>
      <c r="AA67" t="str">
        <f>IF(ISBLANK(oldCoords!AA64),"",IF(oldCoords!AA64="&gt;",""""&amp;oldCoords!AA64,IF(AA$1="X",$B$3*oldCoords!AA64+newCoords!$B$1,IF(AA$1="Y",$B$4*oldCoords!AA64+newCoords!$B$2,""))))</f>
        <v/>
      </c>
      <c r="AB67" t="str">
        <f>IF(ISBLANK(oldCoords!AB64),"",IF(oldCoords!AB64="&gt;",""""&amp;oldCoords!AB64,IF(AB$1="X",$B$3*oldCoords!AB64+newCoords!$B$1,IF(AB$1="Y",$B$4*oldCoords!AB64+newCoords!$B$2,""))))</f>
        <v/>
      </c>
      <c r="AC67" t="str">
        <f>IF(ISBLANK(oldCoords!AC64),"",IF(oldCoords!AC64="&gt;",""""&amp;oldCoords!AC64,IF(AC$1="X",$B$3*oldCoords!AC64+newCoords!$B$1,IF(AC$1="Y",$B$4*oldCoords!AC64+newCoords!$B$2,""))))</f>
        <v/>
      </c>
      <c r="AD67" t="str">
        <f>IF(ISBLANK(oldCoords!AD64),"",IF(oldCoords!AD64="&gt;",""""&amp;oldCoords!AD64,IF(AD$1="X",$B$3*oldCoords!AD64+newCoords!$B$1,IF(AD$1="Y",$B$4*oldCoords!AD64+newCoords!$B$2,""))))</f>
        <v/>
      </c>
      <c r="AE67" t="str">
        <f>IF(ISBLANK(oldCoords!AE64),"",IF(oldCoords!AE64="&gt;",""""&amp;oldCoords!AE64,IF(AE$1="X",$B$3*oldCoords!AE64+newCoords!$B$1,IF(AE$1="Y",$B$4*oldCoords!AE64+newCoords!$B$2,""))))</f>
        <v/>
      </c>
      <c r="AF67" t="str">
        <f>IF(ISBLANK(oldCoords!AF64),"",IF(oldCoords!AF64="&gt;",""""&amp;oldCoords!AF64,IF(AF$1="X",$B$3*oldCoords!AF64+newCoords!$B$1,IF(AF$1="Y",$B$4*oldCoords!AF64+newCoords!$B$2,""))))</f>
        <v/>
      </c>
      <c r="AG67" t="str">
        <f>IF(ISBLANK(oldCoords!AG64),"",IF(oldCoords!AG64="&gt;",""""&amp;oldCoords!AG64,IF(AG$1="X",$B$3*oldCoords!AG64+newCoords!$B$1,IF(AG$1="Y",$B$4*oldCoords!AG64+newCoords!$B$2,""))))</f>
        <v/>
      </c>
      <c r="AH67" t="str">
        <f>IF(ISBLANK(oldCoords!AH64),"",IF(oldCoords!AH64="&gt;",""""&amp;oldCoords!AH64,IF(AH$1="X",$B$3*oldCoords!AH64+newCoords!$B$1,IF(AH$1="Y",$B$4*oldCoords!AH64+newCoords!$B$2,""))))</f>
        <v/>
      </c>
      <c r="AI67" t="str">
        <f>IF(ISBLANK(oldCoords!AI64),"",IF(oldCoords!AI64="&gt;",""""&amp;oldCoords!AI64,IF(AI$1="X",$B$3*oldCoords!AI64+newCoords!$B$1,IF(AI$1="Y",$B$4*oldCoords!AI64+newCoords!$B$2,""))))</f>
        <v/>
      </c>
      <c r="AJ67" t="str">
        <f>IF(ISBLANK(oldCoords!AJ64),"",IF(oldCoords!AJ64="&gt;",""""&amp;oldCoords!AJ64,IF(AJ$1="X",$B$3*oldCoords!AJ64+newCoords!$B$1,IF(AJ$1="Y",$B$4*oldCoords!AJ64+newCoords!$B$2,""))))</f>
        <v/>
      </c>
      <c r="AK67" t="str">
        <f>IF(ISBLANK(oldCoords!AK64),"",IF(oldCoords!AK64="&gt;",""""&amp;oldCoords!AK64,IF(AK$1="X",$B$3*oldCoords!AK64+newCoords!$B$1,IF(AK$1="Y",$B$4*oldCoords!AK64+newCoords!$B$2,""))))</f>
        <v/>
      </c>
      <c r="AL67" t="str">
        <f>IF(ISBLANK(oldCoords!AL64),"",IF(oldCoords!AL64="&gt;",""""&amp;oldCoords!AL64,IF(AL$1="X",$B$3*oldCoords!AL64+newCoords!$B$1,IF(AL$1="Y",$B$4*oldCoords!AL64+newCoords!$B$2,""))))</f>
        <v/>
      </c>
      <c r="AM67" t="str">
        <f>IF(ISBLANK(oldCoords!AM64),"",IF(oldCoords!AM64="&gt;",""""&amp;oldCoords!AM64,IF(AM$1="X",$B$3*oldCoords!AM64+newCoords!$B$1,IF(AM$1="Y",$B$4*oldCoords!AM64+newCoords!$B$2,""))))</f>
        <v/>
      </c>
      <c r="AN67" t="str">
        <f>IF(ISBLANK(oldCoords!AN64),"",IF(oldCoords!AN64="&gt;",""""&amp;oldCoords!AN64,IF(AN$1="X",$B$3*oldCoords!AN64+newCoords!$B$1,IF(AN$1="Y",$B$4*oldCoords!AN64+newCoords!$B$2,""))))</f>
        <v/>
      </c>
      <c r="AO67" t="str">
        <f>IF(ISBLANK(oldCoords!AO64),"",IF(oldCoords!AO64="&gt;",""""&amp;oldCoords!AO64,IF(AO$1="X",$B$3*oldCoords!AO64+newCoords!$B$1,IF(AO$1="Y",$B$4*oldCoords!AO64+newCoords!$B$2,""))))</f>
        <v/>
      </c>
      <c r="AP67" t="str">
        <f>IF(ISBLANK(oldCoords!AP64),"",IF(oldCoords!AP64="&gt;",""""&amp;oldCoords!AP64,IF(AP$1="X",$B$3*oldCoords!AP64+newCoords!$B$1,IF(AP$1="Y",$B$4*oldCoords!AP64+newCoords!$B$2,""))))</f>
        <v/>
      </c>
      <c r="AQ67" t="str">
        <f>IF(ISBLANK(oldCoords!AQ64),"",IF(oldCoords!AQ64="&gt;",""""&amp;oldCoords!AQ64,IF(AQ$1="X",$B$3*oldCoords!AQ64+newCoords!$B$1,IF(AQ$1="Y",$B$4*oldCoords!AQ64+newCoords!$B$2,""))))</f>
        <v/>
      </c>
      <c r="AR67" t="str">
        <f>IF(ISBLANK(oldCoords!AR64),"",IF(oldCoords!AR64="&gt;",""""&amp;oldCoords!AR64,IF(AR$1="X",$B$3*oldCoords!AR64+newCoords!$B$1,IF(AR$1="Y",$B$4*oldCoords!AR64+newCoords!$B$2,""))))</f>
        <v/>
      </c>
      <c r="AS67" t="str">
        <f>IF(ISBLANK(oldCoords!AS64),"",IF(oldCoords!AS64="&gt;",""""&amp;oldCoords!AS64,IF(AS$1="X",$B$3*oldCoords!AS64+newCoords!$B$1,IF(AS$1="Y",$B$4*oldCoords!AS64+newCoords!$B$2,""))))</f>
        <v/>
      </c>
      <c r="AT67" t="str">
        <f>IF(ISBLANK(oldCoords!AT64),"",IF(oldCoords!AT64="&gt;",""""&amp;oldCoords!AT64,IF(AT$1="X",$B$3*oldCoords!AT64+newCoords!$B$1,IF(AT$1="Y",$B$4*oldCoords!AT64+newCoords!$B$2,""))))</f>
        <v/>
      </c>
      <c r="AU67" t="str">
        <f>IF(ISBLANK(oldCoords!AU64),"",IF(oldCoords!AU64="&gt;",""""&amp;oldCoords!AU64,IF(AU$1="X",$B$3*oldCoords!AU64+newCoords!$B$1,IF(AU$1="Y",$B$4*oldCoords!AU64+newCoords!$B$2,""))))</f>
        <v/>
      </c>
      <c r="AV67" t="str">
        <f>IF(ISBLANK(oldCoords!AV64),"",IF(oldCoords!AV64="&gt;",""""&amp;oldCoords!AV64,IF(AV$1="X",$B$3*oldCoords!AV64+newCoords!$B$1,IF(AV$1="Y",$B$4*oldCoords!AV64+newCoords!$B$2,""))))</f>
        <v/>
      </c>
      <c r="AW67" t="str">
        <f>IF(ISBLANK(oldCoords!AW64),"",IF(oldCoords!AW64="&gt;",""""&amp;oldCoords!AW64,IF(AW$1="X",$B$3*oldCoords!AW64+newCoords!$B$1,IF(AW$1="Y",$B$4*oldCoords!AW64+newCoords!$B$2,""))))</f>
        <v/>
      </c>
      <c r="AX67" t="str">
        <f>IF(ISBLANK(oldCoords!AX64),"",IF(oldCoords!AX64="&gt;",""""&amp;oldCoords!AX64,IF(AX$1="X",$B$3*oldCoords!AX64+newCoords!$B$1,IF(AX$1="Y",$B$4*oldCoords!AX64+newCoords!$B$2,""))))</f>
        <v/>
      </c>
      <c r="AY67" t="str">
        <f>IF(ISBLANK(oldCoords!AY64),"",IF(oldCoords!AY64="&gt;",""""&amp;oldCoords!AY64,IF(AY$1="X",$B$3*oldCoords!AY64+newCoords!$B$1,IF(AY$1="Y",$B$4*oldCoords!AY64+newCoords!$B$2,""))))</f>
        <v/>
      </c>
      <c r="AZ67" t="str">
        <f>IF(ISBLANK(oldCoords!AZ64),"",IF(oldCoords!AZ64="&gt;",""""&amp;oldCoords!AZ64,IF(AZ$1="X",$B$3*oldCoords!AZ64+newCoords!$B$1,IF(AZ$1="Y",$B$4*oldCoords!AZ64+newCoords!$B$2,""))))</f>
        <v/>
      </c>
      <c r="BA67" t="str">
        <f>IF(ISBLANK(oldCoords!BA64),"",IF(oldCoords!BA64="&gt;",""""&amp;oldCoords!BA64,IF(BA$1="X",$B$3*oldCoords!BA64+newCoords!$B$1,IF(BA$1="Y",$B$4*oldCoords!BA64+newCoords!$B$2,""))))</f>
        <v/>
      </c>
    </row>
    <row r="68" spans="2:53">
      <c r="B68" s="2" t="str">
        <f>+CONCATENATE(oldCoords!B65,"""",IF(""=(newCoords!C68),"",newCoords!C68 &amp; ","),IF(""=(newCoords!D68),"",newCoords!D68 &amp; ","),IF(""=(newCoords!E68),"",newCoords!E68 &amp; ","),IF(""=(newCoords!F68),"",newCoords!F68 &amp; ","),IF(""=(newCoords!G68),"",newCoords!G68 &amp; ","),IF(""=(newCoords!H68),"",newCoords!H68 &amp; ","),IF(""=(newCoords!I68),"",newCoords!I68 &amp; ","),IF(""=(newCoords!J68),"",newCoords!J68 &amp; ","),IF(""=(newCoords!K68),"",newCoords!K68 &amp; ","),IF(""=(newCoords!L68),"",newCoords!L68 &amp; ","),IF(""=(newCoords!M68),"",newCoords!M68 &amp; ","),IF(""=(newCoords!N68),"",newCoords!N68 &amp; ","),IF(""=(newCoords!O68),"",newCoords!O68 &amp; ","),IF(""=(newCoords!P68),"",newCoords!P68 &amp; ","),IF(""=(newCoords!Q68),"",newCoords!Q68 &amp; ","),IF(""=(newCoords!R68),"",newCoords!R68 &amp; ","),IF(""=(newCoords!S68),"",newCoords!S68 &amp; ","),IF(""=(newCoords!T68),"",newCoords!T68 &amp; ","),IF(""=(newCoords!U68),"",newCoords!U68 &amp; ","),IF(""=(newCoords!V68),"",newCoords!V68 &amp; ","),IF(""=(newCoords!W68),"",newCoords!W68 &amp; ","),IF(""=(newCoords!X68),"",newCoords!X68 &amp; ","),IF(""=(newCoords!Y68),"",newCoords!Y68 &amp; ","),IF(""=(newCoords!Z68),"",newCoords!Z68 &amp; ","),IF(""=(newCoords!AA68),"",newCoords!AA68 &amp; ","),IF(""=(newCoords!AB68),"",newCoords!AB68 &amp; ","),IF(""=(newCoords!AC68),"",newCoords!AC68 &amp; ","),IF(""=(newCoords!AD68),"",newCoords!AD68 &amp; ","),IF(""=(newCoords!AE68),"",newCoords!AE68 &amp; ","),IF(""=(newCoords!AF68),"",newCoords!AF68 &amp; ","),IF(""=(newCoords!AG68),"",newCoords!AG68 &amp; ","),IF(""=(newCoords!AH68),"",newCoords!AH68 &amp; ","),IF(""=(newCoords!AI68),"",newCoords!AI68 &amp; ","),IF(""=(newCoords!AJ68),"",newCoords!AJ68 &amp; ","),IF(""=(newCoords!AK68),"",newCoords!AK68 &amp; ","),IF(""=(newCoords!AL68),"",newCoords!AL68 &amp; ","),IF(""=(newCoords!AM68),"",newCoords!AM68 &amp; ","),IF(""=(newCoords!AN68),"",newCoords!AN68 &amp; ","),IF(""=(newCoords!AO68),"",newCoords!AO68 &amp; ","),IF(""=(newCoords!AP68),"",newCoords!AP68 &amp; ","),IF(""=(newCoords!AQ68),"",newCoords!AQ68 &amp; ","),IF(""=(newCoords!AR68),"",newCoords!AR68 &amp; ","),IF(""=(newCoords!AS68),"",newCoords!AS68 &amp; ","),IF(""=(newCoords!AT68),"",newCoords!AT68 &amp; ","),IF(""=(newCoords!AU68),"",newCoords!AU68 &amp; ","),IF(""=(newCoords!AV68),"",newCoords!AV68 &amp; ","),IF(""=(newCoords!AW68),"",newCoords!AW68 &amp; ","),IF(""=(newCoords!AX68),"",newCoords!AX68 &amp; ","),IF(""=(newCoords!AY68),"",newCoords!AY68 &amp; ","),IF(""=(newCoords!AZ68),"",newCoords!AZ68 &amp; ","),IF(""=(newCoords!BA68),"",newCoords!BA68 &amp; ","))</f>
        <v>&lt;area shape=poly href=@placeURL_MX@ coords="58.6666666666667,154.222222222222,65.3333333333333,154.666666666667,77.7777777777778,160.888888888889,85.7777777777778,159.111111111111,89.7777777777778,162.666666666667,95.1111111111111,167.555555555556,98.6666666666667,165.333333333333,106.666666666667,173.777777777778,113.777777777778,176.444444444444,69.3333333333333,176.444444444444,60.8888888888889,167.111111111111,"&gt;,</v>
      </c>
      <c r="C68">
        <f>IF(ISBLANK(oldCoords!C65),"",IF(oldCoords!C65="&gt;",""""&amp;oldCoords!C65,IF(C$1="X",$B$3*oldCoords!C65+newCoords!$B$1,IF(C$1="Y",$B$4*oldCoords!C65+newCoords!$B$2,""))))</f>
        <v>58.666666666666664</v>
      </c>
      <c r="D68">
        <f>IF(ISBLANK(oldCoords!D65),"",IF(oldCoords!D65="&gt;",""""&amp;oldCoords!D65,IF(D$1="X",$B$3*oldCoords!D65+newCoords!$B$1,IF(D$1="Y",$B$4*oldCoords!D65+newCoords!$B$2,""))))</f>
        <v>154.2222222222222</v>
      </c>
      <c r="E68">
        <f>IF(ISBLANK(oldCoords!E65),"",IF(oldCoords!E65="&gt;",""""&amp;oldCoords!E65,IF(E$1="X",$B$3*oldCoords!E65+newCoords!$B$1,IF(E$1="Y",$B$4*oldCoords!E65+newCoords!$B$2,""))))</f>
        <v>65.333333333333329</v>
      </c>
      <c r="F68">
        <f>IF(ISBLANK(oldCoords!F65),"",IF(oldCoords!F65="&gt;",""""&amp;oldCoords!F65,IF(F$1="X",$B$3*oldCoords!F65+newCoords!$B$1,IF(F$1="Y",$B$4*oldCoords!F65+newCoords!$B$2,""))))</f>
        <v>154.66666666666666</v>
      </c>
      <c r="G68">
        <f>IF(ISBLANK(oldCoords!G65),"",IF(oldCoords!G65="&gt;",""""&amp;oldCoords!G65,IF(G$1="X",$B$3*oldCoords!G65+newCoords!$B$1,IF(G$1="Y",$B$4*oldCoords!G65+newCoords!$B$2,""))))</f>
        <v>77.777777777777771</v>
      </c>
      <c r="H68">
        <f>IF(ISBLANK(oldCoords!H65),"",IF(oldCoords!H65="&gt;",""""&amp;oldCoords!H65,IF(H$1="X",$B$3*oldCoords!H65+newCoords!$B$1,IF(H$1="Y",$B$4*oldCoords!H65+newCoords!$B$2,""))))</f>
        <v>160.88888888888889</v>
      </c>
      <c r="I68">
        <f>IF(ISBLANK(oldCoords!I65),"",IF(oldCoords!I65="&gt;",""""&amp;oldCoords!I65,IF(I$1="X",$B$3*oldCoords!I65+newCoords!$B$1,IF(I$1="Y",$B$4*oldCoords!I65+newCoords!$B$2,""))))</f>
        <v>85.777777777777771</v>
      </c>
      <c r="J68">
        <f>IF(ISBLANK(oldCoords!J65),"",IF(oldCoords!J65="&gt;",""""&amp;oldCoords!J65,IF(J$1="X",$B$3*oldCoords!J65+newCoords!$B$1,IF(J$1="Y",$B$4*oldCoords!J65+newCoords!$B$2,""))))</f>
        <v>159.11111111111111</v>
      </c>
      <c r="K68">
        <f>IF(ISBLANK(oldCoords!K65),"",IF(oldCoords!K65="&gt;",""""&amp;oldCoords!K65,IF(K$1="X",$B$3*oldCoords!K65+newCoords!$B$1,IF(K$1="Y",$B$4*oldCoords!K65+newCoords!$B$2,""))))</f>
        <v>89.777777777777771</v>
      </c>
      <c r="L68">
        <f>IF(ISBLANK(oldCoords!L65),"",IF(oldCoords!L65="&gt;",""""&amp;oldCoords!L65,IF(L$1="X",$B$3*oldCoords!L65+newCoords!$B$1,IF(L$1="Y",$B$4*oldCoords!L65+newCoords!$B$2,""))))</f>
        <v>162.66666666666666</v>
      </c>
      <c r="M68">
        <f>IF(ISBLANK(oldCoords!M65),"",IF(oldCoords!M65="&gt;",""""&amp;oldCoords!M65,IF(M$1="X",$B$3*oldCoords!M65+newCoords!$B$1,IF(M$1="Y",$B$4*oldCoords!M65+newCoords!$B$2,""))))</f>
        <v>95.1111111111111</v>
      </c>
      <c r="N68">
        <f>IF(ISBLANK(oldCoords!N65),"",IF(oldCoords!N65="&gt;",""""&amp;oldCoords!N65,IF(N$1="X",$B$3*oldCoords!N65+newCoords!$B$1,IF(N$1="Y",$B$4*oldCoords!N65+newCoords!$B$2,""))))</f>
        <v>167.55555555555554</v>
      </c>
      <c r="O68">
        <f>IF(ISBLANK(oldCoords!O65),"",IF(oldCoords!O65="&gt;",""""&amp;oldCoords!O65,IF(O$1="X",$B$3*oldCoords!O65+newCoords!$B$1,IF(O$1="Y",$B$4*oldCoords!O65+newCoords!$B$2,""))))</f>
        <v>98.666666666666657</v>
      </c>
      <c r="P68">
        <f>IF(ISBLANK(oldCoords!P65),"",IF(oldCoords!P65="&gt;",""""&amp;oldCoords!P65,IF(P$1="X",$B$3*oldCoords!P65+newCoords!$B$1,IF(P$1="Y",$B$4*oldCoords!P65+newCoords!$B$2,""))))</f>
        <v>165.33333333333331</v>
      </c>
      <c r="Q68">
        <f>IF(ISBLANK(oldCoords!Q65),"",IF(oldCoords!Q65="&gt;",""""&amp;oldCoords!Q65,IF(Q$1="X",$B$3*oldCoords!Q65+newCoords!$B$1,IF(Q$1="Y",$B$4*oldCoords!Q65+newCoords!$B$2,""))))</f>
        <v>106.66666666666666</v>
      </c>
      <c r="R68">
        <f>IF(ISBLANK(oldCoords!R65),"",IF(oldCoords!R65="&gt;",""""&amp;oldCoords!R65,IF(R$1="X",$B$3*oldCoords!R65+newCoords!$B$1,IF(R$1="Y",$B$4*oldCoords!R65+newCoords!$B$2,""))))</f>
        <v>173.77777777777777</v>
      </c>
      <c r="S68">
        <f>IF(ISBLANK(oldCoords!S65),"",IF(oldCoords!S65="&gt;",""""&amp;oldCoords!S65,IF(S$1="X",$B$3*oldCoords!S65+newCoords!$B$1,IF(S$1="Y",$B$4*oldCoords!S65+newCoords!$B$2,""))))</f>
        <v>113.77777777777777</v>
      </c>
      <c r="T68">
        <f>IF(ISBLANK(oldCoords!T65),"",IF(oldCoords!T65="&gt;",""""&amp;oldCoords!T65,IF(T$1="X",$B$3*oldCoords!T65+newCoords!$B$1,IF(T$1="Y",$B$4*oldCoords!T65+newCoords!$B$2,""))))</f>
        <v>176.44444444444443</v>
      </c>
      <c r="U68">
        <f>IF(ISBLANK(oldCoords!U65),"",IF(oldCoords!U65="&gt;",""""&amp;oldCoords!U65,IF(U$1="X",$B$3*oldCoords!U65+newCoords!$B$1,IF(U$1="Y",$B$4*oldCoords!U65+newCoords!$B$2,""))))</f>
        <v>69.333333333333329</v>
      </c>
      <c r="V68">
        <f>IF(ISBLANK(oldCoords!V65),"",IF(oldCoords!V65="&gt;",""""&amp;oldCoords!V65,IF(V$1="X",$B$3*oldCoords!V65+newCoords!$B$1,IF(V$1="Y",$B$4*oldCoords!V65+newCoords!$B$2,""))))</f>
        <v>176.44444444444443</v>
      </c>
      <c r="W68">
        <f>IF(ISBLANK(oldCoords!W65),"",IF(oldCoords!W65="&gt;",""""&amp;oldCoords!W65,IF(W$1="X",$B$3*oldCoords!W65+newCoords!$B$1,IF(W$1="Y",$B$4*oldCoords!W65+newCoords!$B$2,""))))</f>
        <v>60.888888888888886</v>
      </c>
      <c r="X68">
        <f>IF(ISBLANK(oldCoords!X65),"",IF(oldCoords!X65="&gt;",""""&amp;oldCoords!X65,IF(X$1="X",$B$3*oldCoords!X65+newCoords!$B$1,IF(X$1="Y",$B$4*oldCoords!X65+newCoords!$B$2,""))))</f>
        <v>167.11111111111111</v>
      </c>
      <c r="Y68" t="str">
        <f>IF(ISBLANK(oldCoords!Y65),"",IF(oldCoords!Y65="&gt;",""""&amp;oldCoords!Y65,IF(Y$1="X",$B$3*oldCoords!Y65+newCoords!$B$1,IF(Y$1="Y",$B$4*oldCoords!Y65+newCoords!$B$2,""))))</f>
        <v>"&gt;</v>
      </c>
      <c r="Z68" t="str">
        <f>IF(ISBLANK(oldCoords!Z65),"",IF(oldCoords!Z65="&gt;",""""&amp;oldCoords!Z65,IF(Z$1="X",$B$3*oldCoords!Z65+newCoords!$B$1,IF(Z$1="Y",$B$4*oldCoords!Z65+newCoords!$B$2,""))))</f>
        <v/>
      </c>
      <c r="AA68" t="str">
        <f>IF(ISBLANK(oldCoords!AA65),"",IF(oldCoords!AA65="&gt;",""""&amp;oldCoords!AA65,IF(AA$1="X",$B$3*oldCoords!AA65+newCoords!$B$1,IF(AA$1="Y",$B$4*oldCoords!AA65+newCoords!$B$2,""))))</f>
        <v/>
      </c>
      <c r="AB68" t="str">
        <f>IF(ISBLANK(oldCoords!AB65),"",IF(oldCoords!AB65="&gt;",""""&amp;oldCoords!AB65,IF(AB$1="X",$B$3*oldCoords!AB65+newCoords!$B$1,IF(AB$1="Y",$B$4*oldCoords!AB65+newCoords!$B$2,""))))</f>
        <v/>
      </c>
      <c r="AC68" t="str">
        <f>IF(ISBLANK(oldCoords!AC65),"",IF(oldCoords!AC65="&gt;",""""&amp;oldCoords!AC65,IF(AC$1="X",$B$3*oldCoords!AC65+newCoords!$B$1,IF(AC$1="Y",$B$4*oldCoords!AC65+newCoords!$B$2,""))))</f>
        <v/>
      </c>
      <c r="AD68" t="str">
        <f>IF(ISBLANK(oldCoords!AD65),"",IF(oldCoords!AD65="&gt;",""""&amp;oldCoords!AD65,IF(AD$1="X",$B$3*oldCoords!AD65+newCoords!$B$1,IF(AD$1="Y",$B$4*oldCoords!AD65+newCoords!$B$2,""))))</f>
        <v/>
      </c>
      <c r="AE68" t="str">
        <f>IF(ISBLANK(oldCoords!AE65),"",IF(oldCoords!AE65="&gt;",""""&amp;oldCoords!AE65,IF(AE$1="X",$B$3*oldCoords!AE65+newCoords!$B$1,IF(AE$1="Y",$B$4*oldCoords!AE65+newCoords!$B$2,""))))</f>
        <v/>
      </c>
      <c r="AF68" t="str">
        <f>IF(ISBLANK(oldCoords!AF65),"",IF(oldCoords!AF65="&gt;",""""&amp;oldCoords!AF65,IF(AF$1="X",$B$3*oldCoords!AF65+newCoords!$B$1,IF(AF$1="Y",$B$4*oldCoords!AF65+newCoords!$B$2,""))))</f>
        <v/>
      </c>
      <c r="AG68" t="str">
        <f>IF(ISBLANK(oldCoords!AG65),"",IF(oldCoords!AG65="&gt;",""""&amp;oldCoords!AG65,IF(AG$1="X",$B$3*oldCoords!AG65+newCoords!$B$1,IF(AG$1="Y",$B$4*oldCoords!AG65+newCoords!$B$2,""))))</f>
        <v/>
      </c>
      <c r="AH68" t="str">
        <f>IF(ISBLANK(oldCoords!AH65),"",IF(oldCoords!AH65="&gt;",""""&amp;oldCoords!AH65,IF(AH$1="X",$B$3*oldCoords!AH65+newCoords!$B$1,IF(AH$1="Y",$B$4*oldCoords!AH65+newCoords!$B$2,""))))</f>
        <v/>
      </c>
      <c r="AI68" t="str">
        <f>IF(ISBLANK(oldCoords!AI65),"",IF(oldCoords!AI65="&gt;",""""&amp;oldCoords!AI65,IF(AI$1="X",$B$3*oldCoords!AI65+newCoords!$B$1,IF(AI$1="Y",$B$4*oldCoords!AI65+newCoords!$B$2,""))))</f>
        <v/>
      </c>
      <c r="AJ68" t="str">
        <f>IF(ISBLANK(oldCoords!AJ65),"",IF(oldCoords!AJ65="&gt;",""""&amp;oldCoords!AJ65,IF(AJ$1="X",$B$3*oldCoords!AJ65+newCoords!$B$1,IF(AJ$1="Y",$B$4*oldCoords!AJ65+newCoords!$B$2,""))))</f>
        <v/>
      </c>
      <c r="AK68" t="str">
        <f>IF(ISBLANK(oldCoords!AK65),"",IF(oldCoords!AK65="&gt;",""""&amp;oldCoords!AK65,IF(AK$1="X",$B$3*oldCoords!AK65+newCoords!$B$1,IF(AK$1="Y",$B$4*oldCoords!AK65+newCoords!$B$2,""))))</f>
        <v/>
      </c>
      <c r="AL68" t="str">
        <f>IF(ISBLANK(oldCoords!AL65),"",IF(oldCoords!AL65="&gt;",""""&amp;oldCoords!AL65,IF(AL$1="X",$B$3*oldCoords!AL65+newCoords!$B$1,IF(AL$1="Y",$B$4*oldCoords!AL65+newCoords!$B$2,""))))</f>
        <v/>
      </c>
      <c r="AM68" t="str">
        <f>IF(ISBLANK(oldCoords!AM65),"",IF(oldCoords!AM65="&gt;",""""&amp;oldCoords!AM65,IF(AM$1="X",$B$3*oldCoords!AM65+newCoords!$B$1,IF(AM$1="Y",$B$4*oldCoords!AM65+newCoords!$B$2,""))))</f>
        <v/>
      </c>
      <c r="AN68" t="str">
        <f>IF(ISBLANK(oldCoords!AN65),"",IF(oldCoords!AN65="&gt;",""""&amp;oldCoords!AN65,IF(AN$1="X",$B$3*oldCoords!AN65+newCoords!$B$1,IF(AN$1="Y",$B$4*oldCoords!AN65+newCoords!$B$2,""))))</f>
        <v/>
      </c>
      <c r="AO68" t="str">
        <f>IF(ISBLANK(oldCoords!AO65),"",IF(oldCoords!AO65="&gt;",""""&amp;oldCoords!AO65,IF(AO$1="X",$B$3*oldCoords!AO65+newCoords!$B$1,IF(AO$1="Y",$B$4*oldCoords!AO65+newCoords!$B$2,""))))</f>
        <v/>
      </c>
      <c r="AP68" t="str">
        <f>IF(ISBLANK(oldCoords!AP65),"",IF(oldCoords!AP65="&gt;",""""&amp;oldCoords!AP65,IF(AP$1="X",$B$3*oldCoords!AP65+newCoords!$B$1,IF(AP$1="Y",$B$4*oldCoords!AP65+newCoords!$B$2,""))))</f>
        <v/>
      </c>
      <c r="AQ68" t="str">
        <f>IF(ISBLANK(oldCoords!AQ65),"",IF(oldCoords!AQ65="&gt;",""""&amp;oldCoords!AQ65,IF(AQ$1="X",$B$3*oldCoords!AQ65+newCoords!$B$1,IF(AQ$1="Y",$B$4*oldCoords!AQ65+newCoords!$B$2,""))))</f>
        <v/>
      </c>
      <c r="AR68" t="str">
        <f>IF(ISBLANK(oldCoords!AR65),"",IF(oldCoords!AR65="&gt;",""""&amp;oldCoords!AR65,IF(AR$1="X",$B$3*oldCoords!AR65+newCoords!$B$1,IF(AR$1="Y",$B$4*oldCoords!AR65+newCoords!$B$2,""))))</f>
        <v/>
      </c>
      <c r="AS68" t="str">
        <f>IF(ISBLANK(oldCoords!AS65),"",IF(oldCoords!AS65="&gt;",""""&amp;oldCoords!AS65,IF(AS$1="X",$B$3*oldCoords!AS65+newCoords!$B$1,IF(AS$1="Y",$B$4*oldCoords!AS65+newCoords!$B$2,""))))</f>
        <v/>
      </c>
      <c r="AT68" t="str">
        <f>IF(ISBLANK(oldCoords!AT65),"",IF(oldCoords!AT65="&gt;",""""&amp;oldCoords!AT65,IF(AT$1="X",$B$3*oldCoords!AT65+newCoords!$B$1,IF(AT$1="Y",$B$4*oldCoords!AT65+newCoords!$B$2,""))))</f>
        <v/>
      </c>
      <c r="AU68" t="str">
        <f>IF(ISBLANK(oldCoords!AU65),"",IF(oldCoords!AU65="&gt;",""""&amp;oldCoords!AU65,IF(AU$1="X",$B$3*oldCoords!AU65+newCoords!$B$1,IF(AU$1="Y",$B$4*oldCoords!AU65+newCoords!$B$2,""))))</f>
        <v/>
      </c>
      <c r="AV68" t="str">
        <f>IF(ISBLANK(oldCoords!AV65),"",IF(oldCoords!AV65="&gt;",""""&amp;oldCoords!AV65,IF(AV$1="X",$B$3*oldCoords!AV65+newCoords!$B$1,IF(AV$1="Y",$B$4*oldCoords!AV65+newCoords!$B$2,""))))</f>
        <v/>
      </c>
      <c r="AW68" t="str">
        <f>IF(ISBLANK(oldCoords!AW65),"",IF(oldCoords!AW65="&gt;",""""&amp;oldCoords!AW65,IF(AW$1="X",$B$3*oldCoords!AW65+newCoords!$B$1,IF(AW$1="Y",$B$4*oldCoords!AW65+newCoords!$B$2,""))))</f>
        <v/>
      </c>
      <c r="AX68" t="str">
        <f>IF(ISBLANK(oldCoords!AX65),"",IF(oldCoords!AX65="&gt;",""""&amp;oldCoords!AX65,IF(AX$1="X",$B$3*oldCoords!AX65+newCoords!$B$1,IF(AX$1="Y",$B$4*oldCoords!AX65+newCoords!$B$2,""))))</f>
        <v/>
      </c>
      <c r="AY68" t="str">
        <f>IF(ISBLANK(oldCoords!AY65),"",IF(oldCoords!AY65="&gt;",""""&amp;oldCoords!AY65,IF(AY$1="X",$B$3*oldCoords!AY65+newCoords!$B$1,IF(AY$1="Y",$B$4*oldCoords!AY65+newCoords!$B$2,""))))</f>
        <v/>
      </c>
      <c r="AZ68" t="str">
        <f>IF(ISBLANK(oldCoords!AZ65),"",IF(oldCoords!AZ65="&gt;",""""&amp;oldCoords!AZ65,IF(AZ$1="X",$B$3*oldCoords!AZ65+newCoords!$B$1,IF(AZ$1="Y",$B$4*oldCoords!AZ65+newCoords!$B$2,""))))</f>
        <v/>
      </c>
      <c r="BA68" t="str">
        <f>IF(ISBLANK(oldCoords!BA65),"",IF(oldCoords!BA65="&gt;",""""&amp;oldCoords!BA65,IF(BA$1="X",$B$3*oldCoords!BA65+newCoords!$B$1,IF(BA$1="Y",$B$4*oldCoords!BA65+newCoords!$B$2,""))))</f>
        <v/>
      </c>
    </row>
    <row r="69" spans="2:53">
      <c r="C69" t="str">
        <f>IF(ISBLANK(oldCoords!C66),"",IF(oldCoords!C66="&gt;",""""&amp;oldCoords!C66,IF(C$1="X",$B$3*oldCoords!C66+newCoords!$B$1,IF(C$1="Y",$B$4*oldCoords!C66+newCoords!$B$2,""))))</f>
        <v/>
      </c>
      <c r="D69" t="str">
        <f>IF(ISBLANK(oldCoords!D66),"",IF(oldCoords!D66="&gt;",""""&amp;oldCoords!D66,IF(D$1="X",$B$3*oldCoords!D66+newCoords!$B$1,IF(D$1="Y",$B$4*oldCoords!D66+newCoords!$B$2,""))))</f>
        <v/>
      </c>
      <c r="E69" t="str">
        <f>IF(ISBLANK(oldCoords!E66),"",IF(oldCoords!E66="&gt;",""""&amp;oldCoords!E66,IF(E$1="X",$B$3*oldCoords!E66+newCoords!$B$1,IF(E$1="Y",$B$4*oldCoords!E66+newCoords!$B$2,""))))</f>
        <v/>
      </c>
      <c r="F69" t="str">
        <f>IF(ISBLANK(oldCoords!F66),"",IF(oldCoords!F66="&gt;",""""&amp;oldCoords!F66,IF(F$1="X",$B$3*oldCoords!F66+newCoords!$B$1,IF(F$1="Y",$B$4*oldCoords!F66+newCoords!$B$2,""))))</f>
        <v/>
      </c>
      <c r="G69" t="str">
        <f>IF(ISBLANK(oldCoords!G66),"",IF(oldCoords!G66="&gt;",""""&amp;oldCoords!G66,IF(G$1="X",$B$3*oldCoords!G66+newCoords!$B$1,IF(G$1="Y",$B$4*oldCoords!G66+newCoords!$B$2,""))))</f>
        <v/>
      </c>
      <c r="H69" t="str">
        <f>IF(ISBLANK(oldCoords!H66),"",IF(oldCoords!H66="&gt;",""""&amp;oldCoords!H66,IF(H$1="X",$B$3*oldCoords!H66+newCoords!$B$1,IF(H$1="Y",$B$4*oldCoords!H66+newCoords!$B$2,""))))</f>
        <v/>
      </c>
      <c r="I69" t="str">
        <f>IF(ISBLANK(oldCoords!I66),"",IF(oldCoords!I66="&gt;",""""&amp;oldCoords!I66,IF(I$1="X",$B$3*oldCoords!I66+newCoords!$B$1,IF(I$1="Y",$B$4*oldCoords!I66+newCoords!$B$2,""))))</f>
        <v/>
      </c>
      <c r="J69" t="str">
        <f>IF(ISBLANK(oldCoords!J66),"",IF(oldCoords!J66="&gt;",""""&amp;oldCoords!J66,IF(J$1="X",$B$3*oldCoords!J66+newCoords!$B$1,IF(J$1="Y",$B$4*oldCoords!J66+newCoords!$B$2,""))))</f>
        <v/>
      </c>
      <c r="K69" t="str">
        <f>IF(ISBLANK(oldCoords!K66),"",IF(oldCoords!K66="&gt;",""""&amp;oldCoords!K66,IF(K$1="X",$B$3*oldCoords!K66+newCoords!$B$1,IF(K$1="Y",$B$4*oldCoords!K66+newCoords!$B$2,""))))</f>
        <v/>
      </c>
      <c r="L69" t="str">
        <f>IF(ISBLANK(oldCoords!L66),"",IF(oldCoords!L66="&gt;",""""&amp;oldCoords!L66,IF(L$1="X",$B$3*oldCoords!L66+newCoords!$B$1,IF(L$1="Y",$B$4*oldCoords!L66+newCoords!$B$2,""))))</f>
        <v/>
      </c>
      <c r="M69" t="str">
        <f>IF(ISBLANK(oldCoords!M66),"",IF(oldCoords!M66="&gt;",""""&amp;oldCoords!M66,IF(M$1="X",$B$3*oldCoords!M66+newCoords!$B$1,IF(M$1="Y",$B$4*oldCoords!M66+newCoords!$B$2,""))))</f>
        <v/>
      </c>
      <c r="N69" t="str">
        <f>IF(ISBLANK(oldCoords!N66),"",IF(oldCoords!N66="&gt;",""""&amp;oldCoords!N66,IF(N$1="X",$B$3*oldCoords!N66+newCoords!$B$1,IF(N$1="Y",$B$4*oldCoords!N66+newCoords!$B$2,""))))</f>
        <v/>
      </c>
      <c r="O69" t="str">
        <f>IF(ISBLANK(oldCoords!O66),"",IF(oldCoords!O66="&gt;",""""&amp;oldCoords!O66,IF(O$1="X",$B$3*oldCoords!O66+newCoords!$B$1,IF(O$1="Y",$B$4*oldCoords!O66+newCoords!$B$2,""))))</f>
        <v/>
      </c>
      <c r="P69" t="str">
        <f>IF(ISBLANK(oldCoords!P66),"",IF(oldCoords!P66="&gt;",""""&amp;oldCoords!P66,IF(P$1="X",$B$3*oldCoords!P66+newCoords!$B$1,IF(P$1="Y",$B$4*oldCoords!P66+newCoords!$B$2,""))))</f>
        <v/>
      </c>
      <c r="Q69" t="str">
        <f>IF(ISBLANK(oldCoords!Q66),"",IF(oldCoords!Q66="&gt;",""""&amp;oldCoords!Q66,IF(Q$1="X",$B$3*oldCoords!Q66+newCoords!$B$1,IF(Q$1="Y",$B$4*oldCoords!Q66+newCoords!$B$2,""))))</f>
        <v/>
      </c>
      <c r="R69" t="str">
        <f>IF(ISBLANK(oldCoords!R66),"",IF(oldCoords!R66="&gt;",""""&amp;oldCoords!R66,IF(R$1="X",$B$3*oldCoords!R66+newCoords!$B$1,IF(R$1="Y",$B$4*oldCoords!R66+newCoords!$B$2,""))))</f>
        <v/>
      </c>
      <c r="S69" t="str">
        <f>IF(ISBLANK(oldCoords!S66),"",IF(oldCoords!S66="&gt;",""""&amp;oldCoords!S66,IF(S$1="X",$B$3*oldCoords!S66+newCoords!$B$1,IF(S$1="Y",$B$4*oldCoords!S66+newCoords!$B$2,""))))</f>
        <v/>
      </c>
      <c r="T69" t="str">
        <f>IF(ISBLANK(oldCoords!T66),"",IF(oldCoords!T66="&gt;",""""&amp;oldCoords!T66,IF(T$1="X",$B$3*oldCoords!T66+newCoords!$B$1,IF(T$1="Y",$B$4*oldCoords!T66+newCoords!$B$2,""))))</f>
        <v/>
      </c>
      <c r="U69" t="str">
        <f>IF(ISBLANK(oldCoords!U66),"",IF(oldCoords!U66="&gt;",""""&amp;oldCoords!U66,IF(U$1="X",$B$3*oldCoords!U66+newCoords!$B$1,IF(U$1="Y",$B$4*oldCoords!U66+newCoords!$B$2,""))))</f>
        <v/>
      </c>
      <c r="V69" t="str">
        <f>IF(ISBLANK(oldCoords!V66),"",IF(oldCoords!V66="&gt;",""""&amp;oldCoords!V66,IF(V$1="X",$B$3*oldCoords!V66+newCoords!$B$1,IF(V$1="Y",$B$4*oldCoords!V66+newCoords!$B$2,""))))</f>
        <v/>
      </c>
      <c r="W69" t="str">
        <f>IF(ISBLANK(oldCoords!W66),"",IF(oldCoords!W66="&gt;",""""&amp;oldCoords!W66,IF(W$1="X",$B$3*oldCoords!W66+newCoords!$B$1,IF(W$1="Y",$B$4*oldCoords!W66+newCoords!$B$2,""))))</f>
        <v/>
      </c>
      <c r="X69" t="str">
        <f>IF(ISBLANK(oldCoords!X66),"",IF(oldCoords!X66="&gt;",""""&amp;oldCoords!X66,IF(X$1="X",$B$3*oldCoords!X66+newCoords!$B$1,IF(X$1="Y",$B$4*oldCoords!X66+newCoords!$B$2,""))))</f>
        <v/>
      </c>
      <c r="Y69" t="str">
        <f>IF(ISBLANK(oldCoords!Y66),"",IF(oldCoords!Y66="&gt;",""""&amp;oldCoords!Y66,IF(Y$1="X",$B$3*oldCoords!Y66+newCoords!$B$1,IF(Y$1="Y",$B$4*oldCoords!Y66+newCoords!$B$2,""))))</f>
        <v/>
      </c>
      <c r="Z69" t="str">
        <f>IF(ISBLANK(oldCoords!Z66),"",IF(oldCoords!Z66="&gt;",""""&amp;oldCoords!Z66,IF(Z$1="X",$B$3*oldCoords!Z66+newCoords!$B$1,IF(Z$1="Y",$B$4*oldCoords!Z66+newCoords!$B$2,""))))</f>
        <v/>
      </c>
      <c r="AA69" t="str">
        <f>IF(ISBLANK(oldCoords!AA66),"",IF(oldCoords!AA66="&gt;",""""&amp;oldCoords!AA66,IF(AA$1="X",$B$3*oldCoords!AA66+newCoords!$B$1,IF(AA$1="Y",$B$4*oldCoords!AA66+newCoords!$B$2,""))))</f>
        <v/>
      </c>
      <c r="AB69" t="str">
        <f>IF(ISBLANK(oldCoords!AB66),"",IF(oldCoords!AB66="&gt;",""""&amp;oldCoords!AB66,IF(AB$1="X",$B$3*oldCoords!AB66+newCoords!$B$1,IF(AB$1="Y",$B$4*oldCoords!AB66+newCoords!$B$2,""))))</f>
        <v/>
      </c>
      <c r="AC69" t="str">
        <f>IF(ISBLANK(oldCoords!AC66),"",IF(oldCoords!AC66="&gt;",""""&amp;oldCoords!AC66,IF(AC$1="X",$B$3*oldCoords!AC66+newCoords!$B$1,IF(AC$1="Y",$B$4*oldCoords!AC66+newCoords!$B$2,""))))</f>
        <v/>
      </c>
      <c r="AD69" t="str">
        <f>IF(ISBLANK(oldCoords!AD66),"",IF(oldCoords!AD66="&gt;",""""&amp;oldCoords!AD66,IF(AD$1="X",$B$3*oldCoords!AD66+newCoords!$B$1,IF(AD$1="Y",$B$4*oldCoords!AD66+newCoords!$B$2,""))))</f>
        <v/>
      </c>
      <c r="AE69" t="str">
        <f>IF(ISBLANK(oldCoords!AE66),"",IF(oldCoords!AE66="&gt;",""""&amp;oldCoords!AE66,IF(AE$1="X",$B$3*oldCoords!AE66+newCoords!$B$1,IF(AE$1="Y",$B$4*oldCoords!AE66+newCoords!$B$2,""))))</f>
        <v/>
      </c>
      <c r="AF69" t="str">
        <f>IF(ISBLANK(oldCoords!AF66),"",IF(oldCoords!AF66="&gt;",""""&amp;oldCoords!AF66,IF(AF$1="X",$B$3*oldCoords!AF66+newCoords!$B$1,IF(AF$1="Y",$B$4*oldCoords!AF66+newCoords!$B$2,""))))</f>
        <v/>
      </c>
      <c r="AG69" t="str">
        <f>IF(ISBLANK(oldCoords!AG66),"",IF(oldCoords!AG66="&gt;",""""&amp;oldCoords!AG66,IF(AG$1="X",$B$3*oldCoords!AG66+newCoords!$B$1,IF(AG$1="Y",$B$4*oldCoords!AG66+newCoords!$B$2,""))))</f>
        <v/>
      </c>
      <c r="AH69" t="str">
        <f>IF(ISBLANK(oldCoords!AH66),"",IF(oldCoords!AH66="&gt;",""""&amp;oldCoords!AH66,IF(AH$1="X",$B$3*oldCoords!AH66+newCoords!$B$1,IF(AH$1="Y",$B$4*oldCoords!AH66+newCoords!$B$2,""))))</f>
        <v/>
      </c>
      <c r="AI69" t="str">
        <f>IF(ISBLANK(oldCoords!AI66),"",IF(oldCoords!AI66="&gt;",""""&amp;oldCoords!AI66,IF(AI$1="X",$B$3*oldCoords!AI66+newCoords!$B$1,IF(AI$1="Y",$B$4*oldCoords!AI66+newCoords!$B$2,""))))</f>
        <v/>
      </c>
      <c r="AJ69" t="str">
        <f>IF(ISBLANK(oldCoords!AJ66),"",IF(oldCoords!AJ66="&gt;",""""&amp;oldCoords!AJ66,IF(AJ$1="X",$B$3*oldCoords!AJ66+newCoords!$B$1,IF(AJ$1="Y",$B$4*oldCoords!AJ66+newCoords!$B$2,""))))</f>
        <v/>
      </c>
      <c r="AK69" t="str">
        <f>IF(ISBLANK(oldCoords!AK66),"",IF(oldCoords!AK66="&gt;",""""&amp;oldCoords!AK66,IF(AK$1="X",$B$3*oldCoords!AK66+newCoords!$B$1,IF(AK$1="Y",$B$4*oldCoords!AK66+newCoords!$B$2,""))))</f>
        <v/>
      </c>
      <c r="AL69" t="str">
        <f>IF(ISBLANK(oldCoords!AL66),"",IF(oldCoords!AL66="&gt;",""""&amp;oldCoords!AL66,IF(AL$1="X",$B$3*oldCoords!AL66+newCoords!$B$1,IF(AL$1="Y",$B$4*oldCoords!AL66+newCoords!$B$2,""))))</f>
        <v/>
      </c>
      <c r="AM69" t="str">
        <f>IF(ISBLANK(oldCoords!AM66),"",IF(oldCoords!AM66="&gt;",""""&amp;oldCoords!AM66,IF(AM$1="X",$B$3*oldCoords!AM66+newCoords!$B$1,IF(AM$1="Y",$B$4*oldCoords!AM66+newCoords!$B$2,""))))</f>
        <v/>
      </c>
      <c r="AN69" t="str">
        <f>IF(ISBLANK(oldCoords!AN66),"",IF(oldCoords!AN66="&gt;",""""&amp;oldCoords!AN66,IF(AN$1="X",$B$3*oldCoords!AN66+newCoords!$B$1,IF(AN$1="Y",$B$4*oldCoords!AN66+newCoords!$B$2,""))))</f>
        <v/>
      </c>
      <c r="AO69" t="str">
        <f>IF(ISBLANK(oldCoords!AO66),"",IF(oldCoords!AO66="&gt;",""""&amp;oldCoords!AO66,IF(AO$1="X",$B$3*oldCoords!AO66+newCoords!$B$1,IF(AO$1="Y",$B$4*oldCoords!AO66+newCoords!$B$2,""))))</f>
        <v/>
      </c>
      <c r="AP69" t="str">
        <f>IF(ISBLANK(oldCoords!AP66),"",IF(oldCoords!AP66="&gt;",""""&amp;oldCoords!AP66,IF(AP$1="X",$B$3*oldCoords!AP66+newCoords!$B$1,IF(AP$1="Y",$B$4*oldCoords!AP66+newCoords!$B$2,""))))</f>
        <v/>
      </c>
      <c r="AQ69" t="str">
        <f>IF(ISBLANK(oldCoords!AQ66),"",IF(oldCoords!AQ66="&gt;",""""&amp;oldCoords!AQ66,IF(AQ$1="X",$B$3*oldCoords!AQ66+newCoords!$B$1,IF(AQ$1="Y",$B$4*oldCoords!AQ66+newCoords!$B$2,""))))</f>
        <v/>
      </c>
      <c r="AR69" t="str">
        <f>IF(ISBLANK(oldCoords!AR66),"",IF(oldCoords!AR66="&gt;",""""&amp;oldCoords!AR66,IF(AR$1="X",$B$3*oldCoords!AR66+newCoords!$B$1,IF(AR$1="Y",$B$4*oldCoords!AR66+newCoords!$B$2,""))))</f>
        <v/>
      </c>
      <c r="AS69" t="str">
        <f>IF(ISBLANK(oldCoords!AS66),"",IF(oldCoords!AS66="&gt;",""""&amp;oldCoords!AS66,IF(AS$1="X",$B$3*oldCoords!AS66+newCoords!$B$1,IF(AS$1="Y",$B$4*oldCoords!AS66+newCoords!$B$2,""))))</f>
        <v/>
      </c>
      <c r="AT69" t="str">
        <f>IF(ISBLANK(oldCoords!AT66),"",IF(oldCoords!AT66="&gt;",""""&amp;oldCoords!AT66,IF(AT$1="X",$B$3*oldCoords!AT66+newCoords!$B$1,IF(AT$1="Y",$B$4*oldCoords!AT66+newCoords!$B$2,""))))</f>
        <v/>
      </c>
      <c r="AU69" t="str">
        <f>IF(ISBLANK(oldCoords!AU66),"",IF(oldCoords!AU66="&gt;",""""&amp;oldCoords!AU66,IF(AU$1="X",$B$3*oldCoords!AU66+newCoords!$B$1,IF(AU$1="Y",$B$4*oldCoords!AU66+newCoords!$B$2,""))))</f>
        <v/>
      </c>
      <c r="AV69" t="str">
        <f>IF(ISBLANK(oldCoords!AV66),"",IF(oldCoords!AV66="&gt;",""""&amp;oldCoords!AV66,IF(AV$1="X",$B$3*oldCoords!AV66+newCoords!$B$1,IF(AV$1="Y",$B$4*oldCoords!AV66+newCoords!$B$2,""))))</f>
        <v/>
      </c>
      <c r="AW69" t="str">
        <f>IF(ISBLANK(oldCoords!AW66),"",IF(oldCoords!AW66="&gt;",""""&amp;oldCoords!AW66,IF(AW$1="X",$B$3*oldCoords!AW66+newCoords!$B$1,IF(AW$1="Y",$B$4*oldCoords!AW66+newCoords!$B$2,""))))</f>
        <v/>
      </c>
      <c r="AX69" t="str">
        <f>IF(ISBLANK(oldCoords!AX66),"",IF(oldCoords!AX66="&gt;",""""&amp;oldCoords!AX66,IF(AX$1="X",$B$3*oldCoords!AX66+newCoords!$B$1,IF(AX$1="Y",$B$4*oldCoords!AX66+newCoords!$B$2,""))))</f>
        <v/>
      </c>
      <c r="AY69" t="str">
        <f>IF(ISBLANK(oldCoords!AY66),"",IF(oldCoords!AY66="&gt;",""""&amp;oldCoords!AY66,IF(AY$1="X",$B$3*oldCoords!AY66+newCoords!$B$1,IF(AY$1="Y",$B$4*oldCoords!AY66+newCoords!$B$2,""))))</f>
        <v/>
      </c>
      <c r="AZ69" t="str">
        <f>IF(ISBLANK(oldCoords!AZ66),"",IF(oldCoords!AZ66="&gt;",""""&amp;oldCoords!AZ66,IF(AZ$1="X",$B$3*oldCoords!AZ66+newCoords!$B$1,IF(AZ$1="Y",$B$4*oldCoords!AZ66+newCoords!$B$2,""))))</f>
        <v/>
      </c>
      <c r="BA69" t="str">
        <f>IF(ISBLANK(oldCoords!BA66),"",IF(oldCoords!BA66="&gt;",""""&amp;oldCoords!BA66,IF(BA$1="X",$B$3*oldCoords!BA66+newCoords!$B$1,IF(BA$1="Y",$B$4*oldCoords!BA66+newCoords!$B$2,""))))</f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oldCoords</vt:lpstr>
      <vt:lpstr>newCoords</vt:lpstr>
      <vt:lpstr>Sheet3</vt:lpstr>
    </vt:vector>
  </TitlesOfParts>
  <Company>The University of North Carolina at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2011-02-12T14:00:45Z</dcterms:created>
  <dcterms:modified xsi:type="dcterms:W3CDTF">2011-02-12T15:39:08Z</dcterms:modified>
</cp:coreProperties>
</file>