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rchanabalan/Downloads/"/>
    </mc:Choice>
  </mc:AlternateContent>
  <xr:revisionPtr revIDLastSave="0" documentId="13_ncr:1_{5CF5245A-78AA-904F-BC14-C37CFD75B9D5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.hdf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<sst xmlns="http://schemas.openxmlformats.org/spreadsheetml/2006/main" count="174" uniqueCount="76">
  <si>
    <t>Data</t>
  </si>
  <si>
    <t>Synapse id</t>
  </si>
  <si>
    <t>Download</t>
  </si>
  <si>
    <t>Number of Biospecimen</t>
  </si>
  <si>
    <t>Tregs_v2_run</t>
  </si>
  <si>
    <t>Tregs_v2  - number</t>
  </si>
  <si>
    <t>Gene number</t>
  </si>
  <si>
    <t>Status</t>
  </si>
  <si>
    <t>Notes</t>
  </si>
  <si>
    <t>Cacer type</t>
  </si>
  <si>
    <t>HTAN ATLAS</t>
  </si>
  <si>
    <t>Publication</t>
  </si>
  <si>
    <t>VUMC_ABNORMALS_EPI_V2.h5ad</t>
  </si>
  <si>
    <t>syn27056096</t>
  </si>
  <si>
    <t>YES</t>
  </si>
  <si>
    <t>Archana</t>
  </si>
  <si>
    <t>excluded</t>
  </si>
  <si>
    <t>No Tregs; only epithelial cells</t>
  </si>
  <si>
    <t>CRC</t>
  </si>
  <si>
    <t>HTA11: Vanderbilt University</t>
  </si>
  <si>
    <t>VUMC_HTAN_DIS_EPI_V2.h5ad</t>
  </si>
  <si>
    <t>syn27056097</t>
  </si>
  <si>
    <t>No Tregs</t>
  </si>
  <si>
    <t>VUMC_HTAN_VAL_DIS_NONEPI_V2.h5ad</t>
  </si>
  <si>
    <t>syn27056098</t>
  </si>
  <si>
    <t>completed</t>
  </si>
  <si>
    <t>VUMC_HTAN_VAL_EPI_V2.h5ad</t>
  </si>
  <si>
    <t>syn27056099</t>
  </si>
  <si>
    <t>VUMC_HTAN_All_NonEPI_V2.h5ad</t>
  </si>
  <si>
    <t>syn51069186</t>
  </si>
  <si>
    <t>VUMC_HTAN_DIS_EPI_cellxgene.h5ad</t>
  </si>
  <si>
    <t>syn42546036</t>
  </si>
  <si>
    <t>does not pass QC</t>
  </si>
  <si>
    <t>VUMC_HTAN_NEWCo_EPI_V2.h5ad</t>
  </si>
  <si>
    <t>syn51069188</t>
  </si>
  <si>
    <t>VUMC_HTAN_VAL_EPI_cellxgene.h5ad</t>
  </si>
  <si>
    <t>syn42835393</t>
  </si>
  <si>
    <t>error</t>
  </si>
  <si>
    <t>Yichun</t>
  </si>
  <si>
    <t>seurat_pool_logNorm_gini_FiveHD_10Xv3_downsample10000HSPC.h5ad</t>
  </si>
  <si>
    <t>syn51301253</t>
  </si>
  <si>
    <t>Bone marrow</t>
  </si>
  <si>
    <t>HTA4: Children’s Hospital of Philadelphia</t>
  </si>
  <si>
    <t>adata.combined.mnnc.010920.h5ad</t>
  </si>
  <si>
    <t>syn23626795</t>
  </si>
  <si>
    <t>Lung NOS</t>
  </si>
  <si>
    <t>HTA8:MSKCC</t>
  </si>
  <si>
    <t>adata.epithelial.010920.h5ad</t>
  </si>
  <si>
    <t>syn23626825</t>
  </si>
  <si>
    <t>adata.immune.SCLC_samples_only.010920.h5ad</t>
  </si>
  <si>
    <t>syn23626823</t>
  </si>
  <si>
    <t>adata.immune.010920.h5ad</t>
  </si>
  <si>
    <t>syn23627482</t>
  </si>
  <si>
    <t>adata.mesenchymal.updated.010920.h5ad</t>
  </si>
  <si>
    <t>syn25421678</t>
  </si>
  <si>
    <t>adata.myeloid.SCLC_samples_only.010920.h5ad</t>
  </si>
  <si>
    <t>syn23626844</t>
  </si>
  <si>
    <t>Beata</t>
  </si>
  <si>
    <t>NA</t>
  </si>
  <si>
    <t>No FOXP3 expression in whole dataset</t>
  </si>
  <si>
    <t>adata.myeloid.010920.h5ad</t>
  </si>
  <si>
    <t>syn23626843</t>
  </si>
  <si>
    <t>No Tregs detected</t>
  </si>
  <si>
    <t>adata.NSCLC_epithelial.010920.h5ad</t>
  </si>
  <si>
    <t>syn23627309</t>
  </si>
  <si>
    <t>adata.SCLC.RU1215.010920.h5ad</t>
  </si>
  <si>
    <t>syn23627528</t>
  </si>
  <si>
    <t>No CD4 expression</t>
  </si>
  <si>
    <t>adata.SCLC.010920.h5ad</t>
  </si>
  <si>
    <t>syn23627552</t>
  </si>
  <si>
    <t>adata.tcell.010920.h5ad</t>
  </si>
  <si>
    <t>syn23627551</t>
  </si>
  <si>
    <t>glasner_etal_globalAnndata_20230112.vHTA.h5ad</t>
  </si>
  <si>
    <t>syn51033592</t>
  </si>
  <si>
    <t>Lung NOS, Pleura NOS, Lymph node NOS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</si>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</sst>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trike/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trike/>
      <sz val="10"/>
      <color rgb="FFFF0000"/>
      <name val="Arial"/>
      <family val="2"/>
      <scheme val="minor"/>
    </font>
    <font>
      <sz val="11"/>
      <color rgb="FF666666"/>
      <name val="&quot;DM Sans&quot;"/>
    </font>
    <font>
      <sz val="12"/>
      <color rgb="FF666666"/>
      <name val="&quot;DM Sans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wrapText="1"/>
    </xf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9"/>
  <sheetViews>
    <sheetView tabSelected="1" workbookViewId="0">
      <selection activeCell="A36" sqref="A36"/>
    </sheetView>
  </sheetViews>
  <sheetFormatPr baseColWidth="10" defaultColWidth="12.6640625" defaultRowHeight="15.75" customHeight="1"/>
  <cols>
    <col min="1" max="1" width="59.1640625" customWidth="1"/>
    <col min="3" max="3" width="12.6640625" customWidth="1"/>
    <col min="4" max="4" width="9.1640625" customWidth="1"/>
    <col min="8" max="8" width="12.6640625" customWidth="1"/>
    <col min="9" max="9" width="14.33203125" customWidth="1"/>
    <col min="11" max="11" width="34" customWidth="1"/>
    <col min="12" max="12" width="26.5" customWidth="1"/>
    <col min="13" max="13" width="10.5" customWidth="1"/>
  </cols>
  <sheetData>
    <row r="1" spans="1:25" s="12" customFormat="1" ht="15.75" customHeight="1">
      <c r="A1" s="11" t="s">
        <v>0</v>
      </c>
      <c r="B1" s="11" t="s">
        <v>1</v>
      </c>
      <c r="C1" s="11" t="s">
        <v>2</v>
      </c>
      <c r="D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25" ht="15.75" customHeight="1">
      <c r="A2" s="1" t="s">
        <v>12</v>
      </c>
      <c r="B2" s="3" t="s">
        <v>13</v>
      </c>
      <c r="C2" s="2" t="s">
        <v>14</v>
      </c>
      <c r="D2" s="2">
        <v>55</v>
      </c>
      <c r="F2" s="2" t="s">
        <v>15</v>
      </c>
      <c r="G2" s="2">
        <v>0</v>
      </c>
      <c r="H2" s="2"/>
      <c r="I2" s="2" t="s">
        <v>16</v>
      </c>
      <c r="J2" s="2" t="s">
        <v>17</v>
      </c>
      <c r="K2" s="2" t="s">
        <v>18</v>
      </c>
      <c r="L2" s="2" t="s">
        <v>19</v>
      </c>
    </row>
    <row r="3" spans="1:25" ht="15.75" customHeight="1">
      <c r="A3" s="1" t="s">
        <v>20</v>
      </c>
      <c r="B3" s="1" t="s">
        <v>21</v>
      </c>
      <c r="C3" s="2" t="s">
        <v>14</v>
      </c>
      <c r="D3" s="2">
        <v>62</v>
      </c>
      <c r="F3" s="2" t="s">
        <v>15</v>
      </c>
      <c r="G3" s="2">
        <v>0</v>
      </c>
      <c r="H3" s="2"/>
      <c r="I3" s="2" t="s">
        <v>16</v>
      </c>
      <c r="J3" s="2" t="s">
        <v>22</v>
      </c>
      <c r="K3" s="2" t="s">
        <v>18</v>
      </c>
      <c r="L3" s="2" t="s">
        <v>19</v>
      </c>
    </row>
    <row r="4" spans="1:25" ht="15.75" customHeight="1">
      <c r="A4" s="1" t="s">
        <v>23</v>
      </c>
      <c r="B4" s="1" t="s">
        <v>24</v>
      </c>
      <c r="C4" s="2" t="s">
        <v>14</v>
      </c>
      <c r="D4" s="2">
        <v>117</v>
      </c>
      <c r="F4" s="2" t="s">
        <v>15</v>
      </c>
      <c r="G4" s="2">
        <v>312</v>
      </c>
      <c r="H4" s="4">
        <v>19258</v>
      </c>
      <c r="I4" s="2" t="s">
        <v>25</v>
      </c>
      <c r="K4" s="2" t="s">
        <v>18</v>
      </c>
      <c r="L4" s="2" t="s">
        <v>19</v>
      </c>
    </row>
    <row r="5" spans="1:25" ht="15.75" customHeight="1">
      <c r="A5" s="1" t="s">
        <v>26</v>
      </c>
      <c r="B5" s="1" t="s">
        <v>27</v>
      </c>
      <c r="C5" s="2" t="s">
        <v>14</v>
      </c>
      <c r="D5" s="2">
        <v>59</v>
      </c>
      <c r="F5" s="2" t="s">
        <v>15</v>
      </c>
      <c r="G5" s="2">
        <v>0</v>
      </c>
      <c r="H5" s="4"/>
      <c r="I5" s="2" t="s">
        <v>16</v>
      </c>
      <c r="J5" s="2" t="s">
        <v>22</v>
      </c>
      <c r="K5" s="2" t="s">
        <v>18</v>
      </c>
      <c r="L5" s="2" t="s">
        <v>19</v>
      </c>
    </row>
    <row r="6" spans="1:25" ht="15.75" customHeight="1">
      <c r="A6" s="1" t="s">
        <v>28</v>
      </c>
      <c r="B6" s="1" t="s">
        <v>29</v>
      </c>
      <c r="C6" s="2" t="s">
        <v>14</v>
      </c>
      <c r="D6" s="2">
        <v>195</v>
      </c>
      <c r="F6" s="2" t="s">
        <v>15</v>
      </c>
      <c r="G6" s="2">
        <v>276</v>
      </c>
      <c r="H6" s="4">
        <v>20022</v>
      </c>
      <c r="I6" s="2" t="s">
        <v>25</v>
      </c>
      <c r="K6" s="2" t="s">
        <v>18</v>
      </c>
      <c r="L6" s="2" t="s">
        <v>19</v>
      </c>
    </row>
    <row r="7" spans="1:25" ht="15.75" customHeight="1">
      <c r="A7" s="1" t="s">
        <v>30</v>
      </c>
      <c r="B7" s="2" t="s">
        <v>31</v>
      </c>
      <c r="C7" s="2" t="s">
        <v>14</v>
      </c>
      <c r="D7" s="2">
        <v>62</v>
      </c>
      <c r="F7" s="2" t="s">
        <v>15</v>
      </c>
      <c r="G7" s="2">
        <v>0</v>
      </c>
      <c r="I7" s="2" t="s">
        <v>16</v>
      </c>
      <c r="J7" s="2" t="s">
        <v>32</v>
      </c>
      <c r="K7" s="2" t="s">
        <v>18</v>
      </c>
      <c r="L7" s="2" t="s">
        <v>19</v>
      </c>
    </row>
    <row r="8" spans="1:25" ht="15.75" customHeight="1">
      <c r="A8" s="1" t="s">
        <v>33</v>
      </c>
      <c r="B8" s="2" t="s">
        <v>34</v>
      </c>
      <c r="C8" s="2" t="s">
        <v>14</v>
      </c>
      <c r="D8" s="2">
        <v>79</v>
      </c>
      <c r="F8" s="2" t="s">
        <v>15</v>
      </c>
      <c r="G8" s="2">
        <v>0</v>
      </c>
      <c r="I8" s="2" t="s">
        <v>16</v>
      </c>
      <c r="J8" s="2" t="s">
        <v>22</v>
      </c>
      <c r="K8" s="2" t="s">
        <v>18</v>
      </c>
      <c r="L8" s="2" t="s">
        <v>19</v>
      </c>
    </row>
    <row r="9" spans="1:25" ht="15.75" customHeight="1">
      <c r="A9" s="5" t="s">
        <v>35</v>
      </c>
      <c r="B9" s="6" t="s">
        <v>36</v>
      </c>
      <c r="C9" s="7" t="s">
        <v>37</v>
      </c>
      <c r="D9" s="6">
        <v>59</v>
      </c>
      <c r="F9" s="6" t="s">
        <v>38</v>
      </c>
      <c r="G9" s="2">
        <v>0</v>
      </c>
      <c r="H9" s="6"/>
      <c r="I9" s="6" t="s">
        <v>16</v>
      </c>
      <c r="J9" s="6" t="s">
        <v>22</v>
      </c>
      <c r="K9" s="6" t="s">
        <v>18</v>
      </c>
      <c r="L9" s="6" t="s">
        <v>19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>
      <c r="A10" s="1" t="s">
        <v>39</v>
      </c>
      <c r="B10" s="2" t="s">
        <v>40</v>
      </c>
      <c r="C10" s="2" t="s">
        <v>14</v>
      </c>
      <c r="F10" s="2" t="s">
        <v>38</v>
      </c>
      <c r="G10" s="2">
        <v>0</v>
      </c>
      <c r="I10" s="2" t="s">
        <v>16</v>
      </c>
      <c r="J10" s="2" t="s">
        <v>22</v>
      </c>
      <c r="K10" s="2" t="s">
        <v>41</v>
      </c>
      <c r="L10" s="2" t="s">
        <v>42</v>
      </c>
    </row>
    <row r="11" spans="1:25" ht="15.75" customHeight="1">
      <c r="A11" s="1" t="s">
        <v>43</v>
      </c>
      <c r="B11" s="2" t="s">
        <v>44</v>
      </c>
      <c r="C11" s="2" t="s">
        <v>14</v>
      </c>
      <c r="F11" s="2" t="s">
        <v>38</v>
      </c>
      <c r="G11" s="2">
        <v>5598</v>
      </c>
      <c r="H11" s="4">
        <v>23301</v>
      </c>
      <c r="I11" s="2" t="s">
        <v>25</v>
      </c>
      <c r="K11" s="2" t="s">
        <v>45</v>
      </c>
      <c r="L11" s="2" t="s">
        <v>46</v>
      </c>
    </row>
    <row r="12" spans="1:25" ht="15.75" customHeight="1">
      <c r="A12" s="1" t="s">
        <v>47</v>
      </c>
      <c r="B12" s="2" t="s">
        <v>48</v>
      </c>
      <c r="C12" s="2" t="s">
        <v>14</v>
      </c>
      <c r="F12" s="2" t="s">
        <v>38</v>
      </c>
      <c r="G12" s="2">
        <v>0</v>
      </c>
      <c r="I12" s="2" t="s">
        <v>16</v>
      </c>
      <c r="J12" s="2" t="s">
        <v>22</v>
      </c>
      <c r="K12" s="2" t="s">
        <v>45</v>
      </c>
      <c r="L12" s="2" t="s">
        <v>46</v>
      </c>
    </row>
    <row r="13" spans="1:25" ht="15.75" customHeight="1">
      <c r="A13" s="1" t="s">
        <v>49</v>
      </c>
      <c r="B13" s="2" t="s">
        <v>50</v>
      </c>
      <c r="C13" s="2" t="s">
        <v>14</v>
      </c>
      <c r="F13" s="2" t="s">
        <v>38</v>
      </c>
      <c r="G13" s="2">
        <v>1749</v>
      </c>
      <c r="H13" s="4">
        <v>19412</v>
      </c>
      <c r="I13" s="2" t="s">
        <v>25</v>
      </c>
      <c r="K13" s="2" t="s">
        <v>45</v>
      </c>
      <c r="L13" s="2" t="s">
        <v>46</v>
      </c>
    </row>
    <row r="14" spans="1:25" ht="15.75" customHeight="1">
      <c r="A14" s="1" t="s">
        <v>51</v>
      </c>
      <c r="B14" s="2" t="s">
        <v>52</v>
      </c>
      <c r="C14" s="2" t="s">
        <v>14</v>
      </c>
      <c r="F14" s="2" t="s">
        <v>38</v>
      </c>
      <c r="G14" s="2">
        <v>5710</v>
      </c>
      <c r="H14" s="4">
        <v>19412</v>
      </c>
      <c r="I14" s="2" t="s">
        <v>25</v>
      </c>
      <c r="K14" s="2" t="s">
        <v>45</v>
      </c>
      <c r="L14" s="2" t="s">
        <v>46</v>
      </c>
    </row>
    <row r="15" spans="1:25" ht="15.75" customHeight="1">
      <c r="A15" s="1" t="s">
        <v>53</v>
      </c>
      <c r="B15" s="2" t="s">
        <v>54</v>
      </c>
      <c r="C15" s="2" t="s">
        <v>14</v>
      </c>
      <c r="F15" s="2" t="s">
        <v>38</v>
      </c>
      <c r="G15" s="2">
        <v>0</v>
      </c>
      <c r="I15" s="2" t="s">
        <v>16</v>
      </c>
      <c r="J15" s="2" t="s">
        <v>22</v>
      </c>
      <c r="K15" s="2" t="s">
        <v>45</v>
      </c>
      <c r="L15" s="2" t="s">
        <v>46</v>
      </c>
    </row>
    <row r="16" spans="1:25" ht="15.75" customHeight="1">
      <c r="A16" s="1" t="s">
        <v>55</v>
      </c>
      <c r="B16" s="2" t="s">
        <v>56</v>
      </c>
      <c r="C16" s="2" t="s">
        <v>14</v>
      </c>
      <c r="F16" s="2" t="s">
        <v>57</v>
      </c>
      <c r="G16" s="2">
        <v>0</v>
      </c>
      <c r="H16" s="2" t="s">
        <v>58</v>
      </c>
      <c r="I16" s="2" t="s">
        <v>16</v>
      </c>
      <c r="J16" s="2" t="s">
        <v>59</v>
      </c>
      <c r="K16" s="2" t="s">
        <v>45</v>
      </c>
      <c r="L16" s="2" t="s">
        <v>46</v>
      </c>
    </row>
    <row r="17" spans="1:12" ht="15.75" customHeight="1">
      <c r="A17" s="1" t="s">
        <v>60</v>
      </c>
      <c r="B17" s="2" t="s">
        <v>61</v>
      </c>
      <c r="C17" s="2" t="s">
        <v>14</v>
      </c>
      <c r="F17" s="2" t="s">
        <v>57</v>
      </c>
      <c r="G17" s="2">
        <v>0</v>
      </c>
      <c r="H17" s="8">
        <v>15358</v>
      </c>
      <c r="I17" s="2" t="s">
        <v>16</v>
      </c>
      <c r="J17" s="2" t="s">
        <v>62</v>
      </c>
      <c r="K17" s="2" t="s">
        <v>45</v>
      </c>
      <c r="L17" s="2" t="s">
        <v>46</v>
      </c>
    </row>
    <row r="18" spans="1:12" ht="15.75" customHeight="1">
      <c r="A18" s="1" t="s">
        <v>63</v>
      </c>
      <c r="B18" s="2" t="s">
        <v>64</v>
      </c>
      <c r="C18" s="2" t="s">
        <v>14</v>
      </c>
      <c r="F18" s="2" t="s">
        <v>57</v>
      </c>
      <c r="G18" s="2">
        <v>0</v>
      </c>
      <c r="H18" s="8">
        <v>15425</v>
      </c>
      <c r="I18" s="2" t="s">
        <v>16</v>
      </c>
      <c r="J18" s="2" t="s">
        <v>59</v>
      </c>
      <c r="K18" s="2" t="s">
        <v>45</v>
      </c>
      <c r="L18" s="2" t="s">
        <v>46</v>
      </c>
    </row>
    <row r="19" spans="1:12" ht="15.75" customHeight="1">
      <c r="A19" s="1" t="s">
        <v>65</v>
      </c>
      <c r="B19" s="2" t="s">
        <v>66</v>
      </c>
      <c r="C19" s="2" t="s">
        <v>14</v>
      </c>
      <c r="F19" s="2" t="s">
        <v>57</v>
      </c>
      <c r="G19" s="2">
        <v>0</v>
      </c>
      <c r="H19" s="8">
        <v>14376</v>
      </c>
      <c r="I19" s="2" t="s">
        <v>16</v>
      </c>
      <c r="J19" s="2" t="s">
        <v>67</v>
      </c>
      <c r="K19" s="2" t="s">
        <v>45</v>
      </c>
      <c r="L19" s="2" t="s">
        <v>46</v>
      </c>
    </row>
    <row r="20" spans="1:12" ht="15.75" customHeight="1">
      <c r="A20" s="1" t="s">
        <v>68</v>
      </c>
      <c r="B20" s="2" t="s">
        <v>69</v>
      </c>
      <c r="C20" s="2" t="s">
        <v>14</v>
      </c>
      <c r="F20" s="2" t="s">
        <v>57</v>
      </c>
      <c r="G20" s="2">
        <v>0</v>
      </c>
      <c r="H20" s="8">
        <v>20936</v>
      </c>
      <c r="I20" s="2" t="s">
        <v>16</v>
      </c>
      <c r="K20" s="2" t="s">
        <v>45</v>
      </c>
      <c r="L20" s="2" t="s">
        <v>46</v>
      </c>
    </row>
    <row r="21" spans="1:12" ht="15.75" customHeight="1">
      <c r="A21" s="1" t="s">
        <v>70</v>
      </c>
      <c r="B21" s="2" t="s">
        <v>71</v>
      </c>
      <c r="C21" s="2" t="s">
        <v>14</v>
      </c>
      <c r="F21" s="2" t="s">
        <v>57</v>
      </c>
      <c r="G21" s="2">
        <v>5959</v>
      </c>
      <c r="H21" s="8">
        <v>17508</v>
      </c>
      <c r="I21" s="2" t="s">
        <v>25</v>
      </c>
      <c r="K21" s="2" t="s">
        <v>45</v>
      </c>
      <c r="L21" s="2" t="s">
        <v>46</v>
      </c>
    </row>
    <row r="22" spans="1:12" ht="15.75" customHeight="1">
      <c r="A22" s="1" t="s">
        <v>72</v>
      </c>
      <c r="B22" s="9" t="s">
        <v>73</v>
      </c>
      <c r="C22" s="2" t="s">
        <v>14</v>
      </c>
      <c r="F22" s="2" t="s">
        <v>57</v>
      </c>
      <c r="G22" s="2">
        <v>5733</v>
      </c>
      <c r="H22" s="8">
        <v>19114</v>
      </c>
      <c r="I22" s="2" t="s">
        <v>25</v>
      </c>
      <c r="K22" s="2" t="s">
        <v>74</v>
      </c>
      <c r="L22" s="2" t="s">
        <v>46</v>
      </c>
    </row>
    <row r="23" spans="1:12" ht="15.75" customHeight="1">
      <c r="F23" s="2" t="s">
        <v>75</v>
      </c>
      <c r="G23" s="2">
        <f>SUM(G2:G22)</f>
        <v>25337</v>
      </c>
    </row>
    <row r="29" spans="1:12">
      <c r="B29" s="10"/>
    </row>
  </sheetData>
  <dataValidations count="3">
    <dataValidation type="list" allowBlank="1" showErrorMessage="1" sqref="I2:I22" xr:uid="{00000000-0002-0000-0000-000000000000}">
      <formula1>"excluded,completed"</formula1>
    </dataValidation>
    <dataValidation type="list" allowBlank="1" showErrorMessage="1" sqref="C2:C22" xr:uid="{00000000-0002-0000-0000-000001000000}">
      <formula1>"YES,error"</formula1>
    </dataValidation>
    <dataValidation type="list" allowBlank="1" showErrorMessage="1" sqref="F2:F22" xr:uid="{00000000-0002-0000-0000-000002000000}">
      <formula1>"Archana,Yichun,Beata"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.hdf5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Balan</cp:lastModifiedBy>
  <dcterms:modified xsi:type="dcterms:W3CDTF">2024-11-08T16:46:40Z</dcterms:modified>
</cp:coreProperties>
</file>