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Ashutosh.Kumar\Downloads\"/>
    </mc:Choice>
  </mc:AlternateContent>
  <xr:revisionPtr revIDLastSave="0" documentId="13_ncr:1_{428C17D1-0784-45CD-BA93-D949CE4E69FF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Fire and Burglary" sheetId="1" r:id="rId1"/>
    <sheet name="Fire, Burglary, TPL,F,M" sheetId="2" r:id="rId2"/>
    <sheet name="All Cover" sheetId="3" r:id="rId3"/>
    <sheet name="Presence in Rajastha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3" i="1" l="1"/>
  <c r="C14" i="1" s="1"/>
  <c r="C15" i="1" s="1"/>
  <c r="D13" i="1"/>
  <c r="D17" i="2"/>
  <c r="D18" i="2" s="1"/>
  <c r="C17" i="2"/>
  <c r="D17" i="3"/>
  <c r="D18" i="3" s="1"/>
  <c r="D19" i="3" s="1"/>
  <c r="C18" i="3"/>
  <c r="C19" i="3" s="1"/>
  <c r="C18" i="2" l="1"/>
  <c r="C19" i="2" s="1"/>
  <c r="D14" i="1"/>
  <c r="D15" i="1" s="1"/>
  <c r="D19" i="2"/>
</calcChain>
</file>

<file path=xl/sharedStrings.xml><?xml version="1.0" encoding="utf-8"?>
<sst xmlns="http://schemas.openxmlformats.org/spreadsheetml/2006/main" count="65" uniqueCount="30">
  <si>
    <t xml:space="preserve">Sum insured </t>
  </si>
  <si>
    <t>10,00,000</t>
  </si>
  <si>
    <t>One Industry Unit</t>
  </si>
  <si>
    <t>Coverage</t>
  </si>
  <si>
    <t>Sum insured</t>
  </si>
  <si>
    <t>New India Premium</t>
  </si>
  <si>
    <t xml:space="preserve">United India Premium </t>
  </si>
  <si>
    <t>Fire</t>
  </si>
  <si>
    <t>Burglary</t>
  </si>
  <si>
    <t>Earthquake Zone III</t>
  </si>
  <si>
    <t>STFI</t>
  </si>
  <si>
    <t>Terrorism</t>
  </si>
  <si>
    <t>Net Premium</t>
  </si>
  <si>
    <t>Add : GST @18%</t>
  </si>
  <si>
    <t>Total Premium</t>
  </si>
  <si>
    <t>Public Liability</t>
  </si>
  <si>
    <t>Fidelity Guarantee</t>
  </si>
  <si>
    <t>Money Insurance</t>
  </si>
  <si>
    <t>WC</t>
  </si>
  <si>
    <t>Uiic cover for 2 lac</t>
  </si>
  <si>
    <t>S.No</t>
  </si>
  <si>
    <t>Total No. of Offices in Rajasthan</t>
  </si>
  <si>
    <t xml:space="preserve">No. of Regional Offices in Rajasthan  </t>
  </si>
  <si>
    <t xml:space="preserve">No. of Office in Jaipur Capital City </t>
  </si>
  <si>
    <t xml:space="preserve">No. of Offices at District Places </t>
  </si>
  <si>
    <t xml:space="preserve">No. of Offices at Tehsil Places </t>
  </si>
  <si>
    <t xml:space="preserve">No. of Offices at Town Places (Other than Tehsil and Districts) </t>
  </si>
  <si>
    <t xml:space="preserve">No. of Employees in Rajasthan </t>
  </si>
  <si>
    <t xml:space="preserve">No. of Advisors/Agents in Rajasthan </t>
  </si>
  <si>
    <t xml:space="preserve">Presence in Rajasthan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</si>
</sst>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2D7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1" fontId="1" fillId="0" borderId="1" xfId="0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3" fillId="2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2D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7" sqref="A7"/>
    </sheetView>
  </sheetViews>
  <sheetFormatPr defaultRowHeight="15" x14ac:dyDescent="0.25"/>
  <cols>
    <col min="1" max="1" width="17.5703125" customWidth="1"/>
    <col min="2" max="2" width="15.85546875" customWidth="1"/>
    <col min="3" max="3" width="21.42578125" customWidth="1"/>
    <col min="4" max="4" width="22.7109375" customWidth="1"/>
  </cols>
  <sheetData>
    <row r="1" spans="1:4" x14ac:dyDescent="0.25">
      <c r="A1" s="6"/>
      <c r="B1" s="6"/>
      <c r="C1" s="6"/>
      <c r="D1" s="6"/>
    </row>
    <row r="2" spans="1:4" x14ac:dyDescent="0.25">
      <c r="A2" s="8" t="s">
        <v>0</v>
      </c>
      <c r="B2" s="8" t="s">
        <v>1</v>
      </c>
      <c r="C2" s="6"/>
      <c r="D2" s="6"/>
    </row>
    <row r="3" spans="1:4" x14ac:dyDescent="0.25">
      <c r="A3" s="8" t="s">
        <v>2</v>
      </c>
      <c r="B3" s="8"/>
      <c r="C3" s="6"/>
      <c r="D3" s="6"/>
    </row>
    <row r="4" spans="1:4" x14ac:dyDescent="0.25">
      <c r="A4" s="6"/>
      <c r="B4" s="6"/>
      <c r="C4" s="6"/>
      <c r="D4" s="6"/>
    </row>
    <row r="5" spans="1:4" s="1" customFormat="1" x14ac:dyDescent="0.25">
      <c r="A5" s="7" t="s">
        <v>3</v>
      </c>
      <c r="B5" s="7" t="s">
        <v>4</v>
      </c>
      <c r="C5" s="7" t="s">
        <v>5</v>
      </c>
      <c r="D5" s="7" t="s">
        <v>6</v>
      </c>
    </row>
    <row r="6" spans="1:4" x14ac:dyDescent="0.25">
      <c r="A6" s="2" t="s">
        <v>7</v>
      </c>
      <c r="B6" s="2">
        <v>1000000</v>
      </c>
      <c r="C6" s="2">
        <v>390</v>
      </c>
      <c r="D6" s="2">
        <v>350</v>
      </c>
    </row>
    <row r="7" spans="1:4" x14ac:dyDescent="0.25">
      <c r="A7" s="2" t="s">
        <v>9</v>
      </c>
      <c r="B7" s="2">
        <v>1000000</v>
      </c>
      <c r="C7" s="2">
        <v>100</v>
      </c>
      <c r="D7" s="2">
        <v>100</v>
      </c>
    </row>
    <row r="8" spans="1:4" x14ac:dyDescent="0.25">
      <c r="A8" s="2" t="s">
        <v>10</v>
      </c>
      <c r="B8" s="2">
        <v>1000000</v>
      </c>
      <c r="C8" s="2">
        <v>250</v>
      </c>
      <c r="D8" s="2">
        <v>250</v>
      </c>
    </row>
    <row r="9" spans="1:4" x14ac:dyDescent="0.25">
      <c r="A9" s="2" t="s">
        <v>11</v>
      </c>
      <c r="B9" s="2">
        <v>1000000</v>
      </c>
      <c r="C9" s="2">
        <v>230</v>
      </c>
      <c r="D9" s="2">
        <v>230</v>
      </c>
    </row>
    <row r="10" spans="1:4" x14ac:dyDescent="0.25">
      <c r="A10" s="2"/>
      <c r="B10" s="2"/>
      <c r="C10" s="2"/>
      <c r="D10" s="2"/>
    </row>
    <row r="11" spans="1:4" x14ac:dyDescent="0.25">
      <c r="A11" s="2" t="s">
        <v>8</v>
      </c>
      <c r="B11" s="2">
        <v>1000000</v>
      </c>
      <c r="C11" s="2">
        <v>100</v>
      </c>
      <c r="D11" s="2">
        <v>80</v>
      </c>
    </row>
    <row r="12" spans="1:4" x14ac:dyDescent="0.25">
      <c r="A12" s="2"/>
      <c r="B12" s="2"/>
      <c r="C12" s="2"/>
      <c r="D12" s="2"/>
    </row>
    <row r="13" spans="1:4" x14ac:dyDescent="0.25">
      <c r="A13" s="4" t="s">
        <v>12</v>
      </c>
      <c r="B13" s="4"/>
      <c r="C13" s="2">
        <f>SUM(C2:C11)</f>
        <v>1070</v>
      </c>
      <c r="D13" s="2">
        <f>SUM(D2:D11)</f>
        <v>1010</v>
      </c>
    </row>
    <row r="14" spans="1:4" x14ac:dyDescent="0.25">
      <c r="A14" s="4" t="s">
        <v>13</v>
      </c>
      <c r="B14" s="4"/>
      <c r="C14" s="2">
        <f>C13*18%</f>
        <v>192.6</v>
      </c>
      <c r="D14" s="2">
        <f>D13*18%</f>
        <v>181.79999999999998</v>
      </c>
    </row>
    <row r="15" spans="1:4" x14ac:dyDescent="0.25">
      <c r="A15" s="5" t="s">
        <v>14</v>
      </c>
      <c r="B15" s="5"/>
      <c r="C15" s="3">
        <f>C13+C14</f>
        <v>1262.5999999999999</v>
      </c>
      <c r="D15" s="3">
        <f>D13+D14</f>
        <v>1191.8</v>
      </c>
    </row>
  </sheetData>
  <mergeCells count="3">
    <mergeCell ref="A13:B13"/>
    <mergeCell ref="A14:B14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9"/>
  <sheetViews>
    <sheetView workbookViewId="0">
      <selection activeCell="A5" sqref="A5"/>
    </sheetView>
  </sheetViews>
  <sheetFormatPr defaultRowHeight="15" x14ac:dyDescent="0.25"/>
  <cols>
    <col min="1" max="1" width="19.5703125" customWidth="1"/>
    <col min="2" max="2" width="13.85546875" customWidth="1"/>
    <col min="3" max="3" width="21" customWidth="1"/>
    <col min="4" max="4" width="21.140625" customWidth="1"/>
    <col min="5" max="5" width="18.42578125" customWidth="1"/>
  </cols>
  <sheetData>
    <row r="2" spans="1:4" x14ac:dyDescent="0.25">
      <c r="A2" s="9" t="s">
        <v>0</v>
      </c>
      <c r="B2" s="9" t="s">
        <v>1</v>
      </c>
    </row>
    <row r="3" spans="1:4" x14ac:dyDescent="0.25">
      <c r="A3" s="9" t="s">
        <v>2</v>
      </c>
      <c r="B3" s="9"/>
    </row>
    <row r="5" spans="1:4" x14ac:dyDescent="0.25">
      <c r="A5" s="7" t="s">
        <v>3</v>
      </c>
      <c r="B5" s="7" t="s">
        <v>4</v>
      </c>
      <c r="C5" s="7" t="s">
        <v>5</v>
      </c>
      <c r="D5" s="7" t="s">
        <v>6</v>
      </c>
    </row>
    <row r="6" spans="1:4" x14ac:dyDescent="0.25">
      <c r="A6" s="2" t="s">
        <v>7</v>
      </c>
      <c r="B6" s="2">
        <v>1000000</v>
      </c>
      <c r="C6" s="2">
        <v>390</v>
      </c>
      <c r="D6" s="2">
        <v>350</v>
      </c>
    </row>
    <row r="7" spans="1:4" x14ac:dyDescent="0.25">
      <c r="A7" s="2" t="s">
        <v>9</v>
      </c>
      <c r="B7" s="2">
        <v>1000000</v>
      </c>
      <c r="C7" s="2">
        <v>100</v>
      </c>
      <c r="D7" s="2">
        <v>100</v>
      </c>
    </row>
    <row r="8" spans="1:4" x14ac:dyDescent="0.25">
      <c r="A8" s="2" t="s">
        <v>10</v>
      </c>
      <c r="B8" s="2">
        <v>1000000</v>
      </c>
      <c r="C8" s="2">
        <v>250</v>
      </c>
      <c r="D8" s="2">
        <v>250</v>
      </c>
    </row>
    <row r="9" spans="1:4" x14ac:dyDescent="0.25">
      <c r="A9" s="2" t="s">
        <v>11</v>
      </c>
      <c r="B9" s="2">
        <v>1000000</v>
      </c>
      <c r="C9" s="2">
        <v>230</v>
      </c>
      <c r="D9" s="2">
        <v>230</v>
      </c>
    </row>
    <row r="10" spans="1:4" x14ac:dyDescent="0.25">
      <c r="A10" s="2"/>
      <c r="B10" s="2"/>
      <c r="C10" s="2"/>
      <c r="D10" s="2"/>
    </row>
    <row r="11" spans="1:4" x14ac:dyDescent="0.25">
      <c r="A11" s="2" t="s">
        <v>8</v>
      </c>
      <c r="B11" s="2">
        <v>1000000</v>
      </c>
      <c r="C11" s="2">
        <v>50</v>
      </c>
      <c r="D11" s="2">
        <v>40</v>
      </c>
    </row>
    <row r="12" spans="1:4" x14ac:dyDescent="0.25">
      <c r="A12" s="2" t="s">
        <v>15</v>
      </c>
      <c r="B12" s="2">
        <v>100000</v>
      </c>
      <c r="C12" s="2">
        <v>25</v>
      </c>
      <c r="D12" s="2">
        <v>25</v>
      </c>
    </row>
    <row r="13" spans="1:4" x14ac:dyDescent="0.25">
      <c r="A13" s="2" t="s">
        <v>16</v>
      </c>
      <c r="B13" s="2">
        <v>100000</v>
      </c>
      <c r="C13" s="2">
        <v>50</v>
      </c>
      <c r="D13" s="2">
        <v>70</v>
      </c>
    </row>
    <row r="14" spans="1:4" x14ac:dyDescent="0.25">
      <c r="A14" s="2" t="s">
        <v>17</v>
      </c>
      <c r="B14" s="2">
        <v>100000</v>
      </c>
      <c r="C14" s="2">
        <v>25</v>
      </c>
      <c r="D14" s="2">
        <v>30</v>
      </c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4" t="s">
        <v>12</v>
      </c>
      <c r="B17" s="4"/>
      <c r="C17" s="2">
        <f>SUM(C6:C14)</f>
        <v>1120</v>
      </c>
      <c r="D17" s="2">
        <f>SUM(D6:D15)</f>
        <v>1095</v>
      </c>
    </row>
    <row r="18" spans="1:4" x14ac:dyDescent="0.25">
      <c r="A18" s="4" t="s">
        <v>13</v>
      </c>
      <c r="B18" s="4"/>
      <c r="C18" s="2">
        <f>C17*18%</f>
        <v>201.6</v>
      </c>
      <c r="D18" s="2">
        <f>D17*18%</f>
        <v>197.1</v>
      </c>
    </row>
    <row r="19" spans="1:4" x14ac:dyDescent="0.25">
      <c r="A19" s="5" t="s">
        <v>14</v>
      </c>
      <c r="B19" s="5"/>
      <c r="C19" s="3">
        <f>C17+C18</f>
        <v>1321.6</v>
      </c>
      <c r="D19" s="3">
        <f>D17+D18</f>
        <v>1292.0999999999999</v>
      </c>
    </row>
  </sheetData>
  <mergeCells count="3">
    <mergeCell ref="A17:B17"/>
    <mergeCell ref="A18:B18"/>
    <mergeCell ref="A19:B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9"/>
  <sheetViews>
    <sheetView workbookViewId="0">
      <selection activeCell="E12" sqref="E12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18.85546875" bestFit="1" customWidth="1"/>
    <col min="4" max="4" width="21.42578125" bestFit="1" customWidth="1"/>
    <col min="5" max="5" width="18.28515625" customWidth="1"/>
  </cols>
  <sheetData>
    <row r="2" spans="1:5" x14ac:dyDescent="0.25">
      <c r="A2" s="9" t="s">
        <v>0</v>
      </c>
      <c r="B2" s="9" t="s">
        <v>1</v>
      </c>
    </row>
    <row r="3" spans="1:5" x14ac:dyDescent="0.25">
      <c r="A3" s="9" t="s">
        <v>2</v>
      </c>
      <c r="B3" s="9"/>
    </row>
    <row r="5" spans="1:5" x14ac:dyDescent="0.25">
      <c r="A5" s="7" t="s">
        <v>3</v>
      </c>
      <c r="B5" s="7" t="s">
        <v>4</v>
      </c>
      <c r="C5" s="7" t="s">
        <v>5</v>
      </c>
      <c r="D5" s="7" t="s">
        <v>6</v>
      </c>
    </row>
    <row r="6" spans="1:5" x14ac:dyDescent="0.25">
      <c r="A6" s="2" t="s">
        <v>7</v>
      </c>
      <c r="B6" s="2">
        <v>1000000</v>
      </c>
      <c r="C6" s="2">
        <v>390</v>
      </c>
      <c r="D6" s="2">
        <v>350</v>
      </c>
    </row>
    <row r="7" spans="1:5" x14ac:dyDescent="0.25">
      <c r="A7" s="2" t="s">
        <v>9</v>
      </c>
      <c r="B7" s="2">
        <v>1000000</v>
      </c>
      <c r="C7" s="2">
        <v>100</v>
      </c>
      <c r="D7" s="2">
        <v>100</v>
      </c>
    </row>
    <row r="8" spans="1:5" x14ac:dyDescent="0.25">
      <c r="A8" s="2" t="s">
        <v>10</v>
      </c>
      <c r="B8" s="2">
        <v>1000000</v>
      </c>
      <c r="C8" s="2">
        <v>250</v>
      </c>
      <c r="D8" s="2">
        <v>250</v>
      </c>
    </row>
    <row r="9" spans="1:5" x14ac:dyDescent="0.25">
      <c r="A9" s="2" t="s">
        <v>11</v>
      </c>
      <c r="B9" s="2">
        <v>1000000</v>
      </c>
      <c r="C9" s="2">
        <v>230</v>
      </c>
      <c r="D9" s="2">
        <v>230</v>
      </c>
    </row>
    <row r="10" spans="1:5" x14ac:dyDescent="0.25">
      <c r="A10" s="2"/>
      <c r="B10" s="2"/>
      <c r="C10" s="2"/>
      <c r="D10" s="2"/>
    </row>
    <row r="11" spans="1:5" x14ac:dyDescent="0.25">
      <c r="A11" s="2" t="s">
        <v>8</v>
      </c>
      <c r="B11" s="2">
        <v>1000000</v>
      </c>
      <c r="C11" s="2">
        <v>50</v>
      </c>
      <c r="D11" s="2">
        <v>40</v>
      </c>
    </row>
    <row r="12" spans="1:5" x14ac:dyDescent="0.25">
      <c r="A12" s="2" t="s">
        <v>15</v>
      </c>
      <c r="B12" s="2">
        <v>100000</v>
      </c>
      <c r="C12" s="2">
        <v>25</v>
      </c>
      <c r="D12" s="2">
        <v>50</v>
      </c>
      <c r="E12" s="10" t="s">
        <v>19</v>
      </c>
    </row>
    <row r="13" spans="1:5" x14ac:dyDescent="0.25">
      <c r="A13" s="2" t="s">
        <v>16</v>
      </c>
      <c r="B13" s="2">
        <v>100000</v>
      </c>
      <c r="C13" s="2">
        <v>50</v>
      </c>
      <c r="D13" s="2">
        <v>70</v>
      </c>
    </row>
    <row r="14" spans="1:5" x14ac:dyDescent="0.25">
      <c r="A14" s="2" t="s">
        <v>17</v>
      </c>
      <c r="B14" s="2">
        <v>100000</v>
      </c>
      <c r="C14" s="2">
        <v>25</v>
      </c>
      <c r="D14" s="2">
        <v>30</v>
      </c>
    </row>
    <row r="15" spans="1:5" x14ac:dyDescent="0.25">
      <c r="A15" s="2" t="s">
        <v>18</v>
      </c>
      <c r="B15" s="2">
        <v>500000</v>
      </c>
      <c r="C15" s="2">
        <v>250</v>
      </c>
      <c r="D15" s="2">
        <v>200</v>
      </c>
    </row>
    <row r="16" spans="1:5" x14ac:dyDescent="0.25">
      <c r="A16" s="2"/>
      <c r="B16" s="2"/>
      <c r="C16" s="2"/>
      <c r="D16" s="2"/>
    </row>
    <row r="17" spans="1:4" x14ac:dyDescent="0.25">
      <c r="A17" s="4" t="s">
        <v>12</v>
      </c>
      <c r="B17" s="4"/>
      <c r="C17" s="2">
        <f>SUM(C6:C15)</f>
        <v>1370</v>
      </c>
      <c r="D17" s="2">
        <f>SUM(D6:D15)</f>
        <v>1320</v>
      </c>
    </row>
    <row r="18" spans="1:4" x14ac:dyDescent="0.25">
      <c r="A18" s="4" t="s">
        <v>13</v>
      </c>
      <c r="B18" s="4"/>
      <c r="C18" s="2">
        <f>C17*18%</f>
        <v>246.6</v>
      </c>
      <c r="D18" s="2">
        <f>D17*18%</f>
        <v>237.6</v>
      </c>
    </row>
    <row r="19" spans="1:4" x14ac:dyDescent="0.25">
      <c r="A19" s="5" t="s">
        <v>14</v>
      </c>
      <c r="B19" s="5"/>
      <c r="C19" s="3">
        <f>C17+C18</f>
        <v>1616.6</v>
      </c>
      <c r="D19" s="3">
        <f>D17+D18</f>
        <v>1557.6</v>
      </c>
    </row>
  </sheetData>
  <mergeCells count="3">
    <mergeCell ref="A17:B17"/>
    <mergeCell ref="A18:B18"/>
    <mergeCell ref="A19:B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17BF-3BD4-48DF-98CA-2EF701A77D74}">
  <dimension ref="B5:E13"/>
  <sheetViews>
    <sheetView tabSelected="1" topLeftCell="A2" workbookViewId="0">
      <selection activeCell="D17" sqref="D17"/>
    </sheetView>
  </sheetViews>
  <sheetFormatPr defaultRowHeight="15" x14ac:dyDescent="0.25"/>
  <cols>
    <col min="1" max="1" width="9.140625" customWidth="1"/>
    <col min="2" max="2" width="5.28515625" customWidth="1"/>
    <col min="3" max="3" width="39" customWidth="1"/>
    <col min="4" max="4" width="21.42578125" bestFit="1" customWidth="1"/>
    <col min="5" max="5" width="18.85546875" bestFit="1" customWidth="1"/>
  </cols>
  <sheetData>
    <row r="5" spans="2:5" x14ac:dyDescent="0.25">
      <c r="B5" s="11" t="s">
        <v>20</v>
      </c>
      <c r="C5" s="7" t="s">
        <v>29</v>
      </c>
      <c r="D5" s="7" t="s">
        <v>6</v>
      </c>
      <c r="E5" s="7" t="s">
        <v>5</v>
      </c>
    </row>
    <row r="6" spans="2:5" x14ac:dyDescent="0.25">
      <c r="B6" s="12">
        <v>1</v>
      </c>
      <c r="C6" s="14" t="s">
        <v>21</v>
      </c>
      <c r="D6" s="13">
        <v>126</v>
      </c>
      <c r="E6" s="2"/>
    </row>
    <row r="7" spans="2:5" x14ac:dyDescent="0.25">
      <c r="B7" s="12">
        <v>2</v>
      </c>
      <c r="C7" s="14" t="s">
        <v>22</v>
      </c>
      <c r="D7" s="13">
        <v>2</v>
      </c>
      <c r="E7" s="2"/>
    </row>
    <row r="8" spans="2:5" x14ac:dyDescent="0.25">
      <c r="B8" s="12">
        <v>3</v>
      </c>
      <c r="C8" s="14" t="s">
        <v>23</v>
      </c>
      <c r="D8" s="13">
        <v>22</v>
      </c>
      <c r="E8" s="2"/>
    </row>
    <row r="9" spans="2:5" x14ac:dyDescent="0.25">
      <c r="B9" s="12">
        <v>4</v>
      </c>
      <c r="C9" s="14" t="s">
        <v>24</v>
      </c>
      <c r="D9" s="13">
        <v>33</v>
      </c>
      <c r="E9" s="2"/>
    </row>
    <row r="10" spans="2:5" x14ac:dyDescent="0.25">
      <c r="B10" s="12">
        <v>5</v>
      </c>
      <c r="C10" s="14" t="s">
        <v>25</v>
      </c>
      <c r="D10" s="13">
        <v>45</v>
      </c>
      <c r="E10" s="2"/>
    </row>
    <row r="11" spans="2:5" ht="24" x14ac:dyDescent="0.25">
      <c r="B11" s="12">
        <v>6</v>
      </c>
      <c r="C11" s="14" t="s">
        <v>26</v>
      </c>
      <c r="D11" s="13">
        <v>9</v>
      </c>
      <c r="E11" s="2"/>
    </row>
    <row r="12" spans="2:5" x14ac:dyDescent="0.25">
      <c r="B12" s="12">
        <v>7</v>
      </c>
      <c r="C12" s="14" t="s">
        <v>27</v>
      </c>
      <c r="D12" s="13">
        <v>619</v>
      </c>
      <c r="E12" s="2"/>
    </row>
    <row r="13" spans="2:5" x14ac:dyDescent="0.25">
      <c r="B13" s="12">
        <v>8</v>
      </c>
      <c r="C13" s="14" t="s">
        <v>28</v>
      </c>
      <c r="D13" s="13">
        <v>7650</v>
      </c>
      <c r="E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Fire and Burglary</vt:lpstr>
      <vt:lpstr>Fire, Burglary, TPL,F,M</vt:lpstr>
      <vt:lpstr>All Cover</vt:lpstr>
      <vt:lpstr>Presence in Rajasthan</vt:lpstr>
    </vt:vector>
  </TitlesOfParts>
  <Company>UIIC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Ashutosh Kumar</cp:lastModifiedBy>
  <cp:lastPrinted>2023-01-27T06:45:54Z</cp:lastPrinted>
  <dcterms:created xsi:type="dcterms:W3CDTF">2023-01-27T06:14:51Z</dcterms:created>
  <dcterms:modified xsi:type="dcterms:W3CDTF">2023-01-30T11:14:44Z</dcterms:modified>
</cp:coreProperties>
</file>