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kpadia/Documents/Coursework/CSC563/Project/Github/"/>
    </mc:Choice>
  </mc:AlternateContent>
  <xr:revisionPtr revIDLastSave="0" documentId="13_ncr:1_{A0173B6C-2A5F-5041-A3C4-6FE3A46E9F64}" xr6:coauthVersionLast="32" xr6:coauthVersionMax="32" xr10:uidLastSave="{00000000-0000-0000-0000-000000000000}"/>
  <bookViews>
    <workbookView xWindow="0" yWindow="460" windowWidth="38400" windowHeight="21940" activeTab="2" xr2:uid="{F8D953A5-AE6D-BE4A-834A-B82F1402A773}"/>
  </bookViews>
  <sheets>
    <sheet name="Pre-eval" sheetId="1" r:id="rId1"/>
    <sheet name="Eval" sheetId="2" r:id="rId2"/>
    <sheet name="Post-Eval" sheetId="3" r:id="rId3"/>
  </sheets>
  <definedNames>
    <definedName name="_xlchart.v1.0" hidden="1">'Post-Eval'!$H$2:$H$6</definedName>
    <definedName name="_xlchart.v1.1" hidden="1">'Post-Eval'!$H$8:$H$12</definedName>
    <definedName name="_xlchart.v1.2" hidden="1">'Post-Eval'!$B$2:$B$6</definedName>
    <definedName name="_xlchart.v1.3" hidden="1">'Pre-eval'!$I$2:$I$6</definedName>
    <definedName name="_xlchart.v1.4" hidden="1">'Post-Eval'!$B$2:$B$6</definedName>
    <definedName name="_xlchart.v1.5" hidden="1">'Pre-eval'!$I$2:$I$6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9" i="3" l="1"/>
  <c r="L10" i="3"/>
  <c r="L11" i="3"/>
  <c r="L12" i="3"/>
  <c r="K9" i="3"/>
  <c r="K10" i="3"/>
  <c r="K11" i="3"/>
  <c r="K12" i="3"/>
  <c r="J9" i="3"/>
  <c r="J10" i="3"/>
  <c r="J11" i="3"/>
  <c r="J12" i="3"/>
  <c r="I9" i="3"/>
  <c r="I10" i="3"/>
  <c r="I11" i="3"/>
  <c r="I12" i="3"/>
  <c r="H9" i="3"/>
  <c r="H10" i="3"/>
  <c r="H11" i="3"/>
  <c r="H12" i="3"/>
  <c r="G9" i="3"/>
  <c r="G10" i="3"/>
  <c r="G11" i="3"/>
  <c r="G12" i="3"/>
  <c r="F9" i="3"/>
  <c r="F10" i="3"/>
  <c r="F11" i="3"/>
  <c r="F12" i="3"/>
  <c r="E9" i="3"/>
  <c r="E10" i="3"/>
  <c r="E11" i="3"/>
  <c r="E12" i="3"/>
  <c r="D9" i="3"/>
  <c r="D10" i="3"/>
  <c r="D11" i="3"/>
  <c r="D12" i="3"/>
  <c r="C9" i="3"/>
  <c r="C10" i="3"/>
  <c r="C11" i="3"/>
  <c r="C12" i="3"/>
  <c r="B9" i="3"/>
  <c r="B10" i="3"/>
  <c r="B11" i="3"/>
  <c r="B12" i="3"/>
  <c r="L8" i="3"/>
  <c r="K8" i="3"/>
  <c r="J8" i="3"/>
  <c r="I8" i="3"/>
  <c r="H8" i="3"/>
  <c r="G8" i="3"/>
  <c r="F8" i="3"/>
  <c r="E8" i="3"/>
  <c r="D8" i="3"/>
  <c r="C8" i="3"/>
  <c r="B8" i="3"/>
  <c r="M9" i="1"/>
  <c r="M10" i="1"/>
  <c r="M11" i="1"/>
  <c r="M12" i="1"/>
  <c r="L9" i="1"/>
  <c r="L10" i="1"/>
  <c r="L11" i="1"/>
  <c r="L12" i="1"/>
  <c r="K9" i="1"/>
  <c r="K10" i="1"/>
  <c r="K11" i="1"/>
  <c r="K12" i="1"/>
  <c r="M8" i="1"/>
  <c r="L8" i="1"/>
  <c r="K8" i="1"/>
  <c r="J9" i="1"/>
  <c r="J10" i="1"/>
  <c r="J11" i="1"/>
  <c r="J12" i="1"/>
  <c r="J8" i="1"/>
  <c r="I9" i="1"/>
  <c r="I10" i="1"/>
  <c r="I11" i="1"/>
  <c r="I12" i="1"/>
  <c r="I8" i="1"/>
</calcChain>
</file>

<file path=xl/sharedStrings.xml><?xml version="1.0" encoding="utf-8"?>
<sst xmlns="http://schemas.openxmlformats.org/spreadsheetml/2006/main" count="169" uniqueCount="118">
  <si>
    <t>Timestamp</t>
  </si>
  <si>
    <t>Age</t>
  </si>
  <si>
    <t>Gender</t>
  </si>
  <si>
    <t>Highest level of education or degree obtained</t>
  </si>
  <si>
    <t>Occupation</t>
  </si>
  <si>
    <t>Describe your familiarity with details about Multiple Sclerosis</t>
  </si>
  <si>
    <t>Have you ever used MS101.me application before</t>
  </si>
  <si>
    <t>Have you ever seen a visual report created from MS101.me data</t>
  </si>
  <si>
    <t>How difficult do you think understanding the visual reports are going to be</t>
  </si>
  <si>
    <t>How difficult do you think the tasks are going to be</t>
  </si>
  <si>
    <t>Please rate your current level of pleasure based on the following scale</t>
  </si>
  <si>
    <t>Please rate your current level of excitement based on the following scale:</t>
  </si>
  <si>
    <t>Please rate your current level of control (dominance) based on the following scale</t>
  </si>
  <si>
    <t>35-45</t>
  </si>
  <si>
    <t>Male</t>
  </si>
  <si>
    <t>Bachelors</t>
  </si>
  <si>
    <t>Software Engineer</t>
  </si>
  <si>
    <t>Yes</t>
  </si>
  <si>
    <t>26-35</t>
  </si>
  <si>
    <t>Female</t>
  </si>
  <si>
    <t>Masters</t>
  </si>
  <si>
    <t>student</t>
  </si>
  <si>
    <t>No</t>
  </si>
  <si>
    <t>Housewife</t>
  </si>
  <si>
    <t>Ph.D</t>
  </si>
  <si>
    <t>Student</t>
  </si>
  <si>
    <t>Task 1: Login and set up your weekly goals.</t>
  </si>
  <si>
    <t>Task 2: Check your current week's progress for activity "Swimming".</t>
  </si>
  <si>
    <t>Task 3: Check your current week's progress for any exercise you like.</t>
  </si>
  <si>
    <t>Task 4: Check daily breakdown of your weekly progress for activity "Running-Elliptical".</t>
  </si>
  <si>
    <t>Task 5: Create a voice memo for an activity/exercise of your choosing.</t>
  </si>
  <si>
    <t>Task 6: Check how many minutes did you perform Yoga in the month of January 2018.</t>
  </si>
  <si>
    <t>Task 7: Playback the voice memo that you recorded in Task 5.</t>
  </si>
  <si>
    <t>Task 8: Update weekly goals for one or more activities/exercises of your choosing.</t>
  </si>
  <si>
    <t>Task 9: Logout and login back into the application.</t>
  </si>
  <si>
    <t>Describe what the report is about.</t>
  </si>
  <si>
    <t>Using this report, describe how you will find patients suffering from Type-2 diabetes who do not have any renal disease?</t>
  </si>
  <si>
    <t>Assume all widgets in this screen allow you to filter based on selection, how will you identify the number of people in the age group 65-70 whose blood urea nitrogen/creatinine ratio is above 80?</t>
  </si>
  <si>
    <t>How would you interact with the report to show just the female patients?</t>
  </si>
  <si>
    <t>How would you interact with the report to show male patients from NC in the age group 71-75?</t>
  </si>
  <si>
    <t>Describe what the report represents</t>
  </si>
  <si>
    <t>Does the scatterplot that you see display data in more than one dimension? If yes, how many and what are these?</t>
  </si>
  <si>
    <t>How will you identify the hemoglobin % levels for patients with renal disease severity = 3?</t>
  </si>
  <si>
    <t>How will you use the graph to determine the number of patients suffering with renal disease severity = 3?</t>
  </si>
  <si>
    <t>The scatter plot displays patient data in 4 dimensions, viz. Hemoglobin %, Ketones level, disease severity level and count of patients. What would be the best way to add a 5th dimension to the scatter plot that you see here?</t>
  </si>
  <si>
    <t>No issues</t>
  </si>
  <si>
    <t>User went directly to History Tab instead of viewing inside the Progress Tab</t>
  </si>
  <si>
    <t>Took a while to page into the Exercise view, spent some time flipping between History Tab and Progress Tab before figuring out the swipe gesture (could be because the user is acquainted with Android platform only).</t>
  </si>
  <si>
    <t>User was not sure how to perform tagging, although the words "Tap to Tag" were present in the center of the screen in large font.</t>
  </si>
  <si>
    <t>User performed this fairly quickly, although he didn't dismiss the activity spinner causing him to briefly comment about blocked UI.</t>
  </si>
  <si>
    <t>User required a hint to swipe the pages inside History Tab to get to the correct page.</t>
  </si>
  <si>
    <t>no issue</t>
  </si>
  <si>
    <t>took some time to find the history memo is inside the third page of history tab</t>
  </si>
  <si>
    <t>took a few moments to find how to swipe to get exercise view</t>
  </si>
  <si>
    <t>checked it in history tab</t>
  </si>
  <si>
    <t>no issues</t>
  </si>
  <si>
    <t>After exploring found it</t>
  </si>
  <si>
    <t>No Issues</t>
  </si>
  <si>
    <t>Took some time, but found it</t>
  </si>
  <si>
    <t>NO issues</t>
  </si>
  <si>
    <t>Took some time to figure out how to swipe to get to the exercise view</t>
  </si>
  <si>
    <t>some confusion between the big record button on top and the microphone next to the text tag</t>
  </si>
  <si>
    <t>How difficult do you think understanding the visual reports actually were</t>
  </si>
  <si>
    <t>How difficult do you think the tasks actually were</t>
  </si>
  <si>
    <t>Please rate your current level of excitement based on the following scale</t>
  </si>
  <si>
    <t>Rate the aesthetic appeal of the reports</t>
  </si>
  <si>
    <t>Rate how easy it was to understand the reports</t>
  </si>
  <si>
    <t>I found this report overwhelming</t>
  </si>
  <si>
    <t>How likely will you recommend this reporting application to someone else</t>
  </si>
  <si>
    <t>If you had to download and use this application how worthy do you find it</t>
  </si>
  <si>
    <t>Rate your overall experience</t>
  </si>
  <si>
    <t>What made you feel really good</t>
  </si>
  <si>
    <t>What frustrated you the most</t>
  </si>
  <si>
    <t>What were the most positive aspects of the reports/application</t>
  </si>
  <si>
    <t>What were the most negative aspects of the reports/application</t>
  </si>
  <si>
    <t>If there was one addition you would make, what would that be</t>
  </si>
  <si>
    <t>If there was one deletion you would make, what would that be</t>
  </si>
  <si>
    <t>If there was one modification you would make, what would that be</t>
  </si>
  <si>
    <t>Time taken to finish Task 1</t>
  </si>
  <si>
    <t>Time take to finish Task 2</t>
  </si>
  <si>
    <t>Total time taken (1+2)</t>
  </si>
  <si>
    <t>The participant finished task 1</t>
  </si>
  <si>
    <t>The participant finished task 2</t>
  </si>
  <si>
    <t>It was easy to navigate, especially compared to other similar applications to I've used. It seemed like the data was easy to read and not overwhelming</t>
  </si>
  <si>
    <t>Finding where to playback the message. I was the most hesitant with finding where to play it back.</t>
  </si>
  <si>
    <t>The reports I found to be easy to read which would result in me more likely to use the application.</t>
  </si>
  <si>
    <t>The historical bar chart was small, but I think that could be easily fixed by adding a scale in function.</t>
  </si>
  <si>
    <t>Adding in triggers, where if you go below a threshold it sends you a notification. Also maybe adding trend charts.</t>
  </si>
  <si>
    <t>I can't think of anything that I would delete. I would just make some tweaks to a few things.</t>
  </si>
  <si>
    <t>Adding a scale function to the charts.</t>
  </si>
  <si>
    <t>Completely</t>
  </si>
  <si>
    <t>Visual Reports</t>
  </si>
  <si>
    <t>Couldn't find the swipe gesture at first. The tags for voice memo were not visible after I selected them.</t>
  </si>
  <si>
    <t>Clean UI, History View</t>
  </si>
  <si>
    <t>Tagging voice memos is not intuitive. Also the voice memos screen looks out of place.</t>
  </si>
  <si>
    <t>List recorded voice memos in the same screen and not in history tab</t>
  </si>
  <si>
    <t>Can't think of any.</t>
  </si>
  <si>
    <t>The spinner should auto-hide</t>
  </si>
  <si>
    <t>The colored buttons helped improve the aesthetic of the overall app</t>
  </si>
  <si>
    <t>The colors were a little dull beyond the couple of buttons</t>
  </si>
  <si>
    <t>It worked</t>
  </si>
  <si>
    <t>some of the numbers were unrealistic</t>
  </si>
  <si>
    <t>More design work</t>
  </si>
  <si>
    <t>Not sure</t>
  </si>
  <si>
    <t>Redesign it with more color</t>
  </si>
  <si>
    <t>The weekly donut chart is really useful to track the weekly goal, the navigation.</t>
  </si>
  <si>
    <t>The spinner dropdown menu won't dismiss automatically and also swipe gesture on the chart won't allow user to swipe between different views.</t>
  </si>
  <si>
    <t>The reward system is awesome and the switch between bar chart and donut chart is good.</t>
  </si>
  <si>
    <t>Tap to tag is not so intuitive, I will think the three buttons are tags. So if make it a button, that would be more intuitive.</t>
  </si>
  <si>
    <t>The collection system of weekly rewards.</t>
  </si>
  <si>
    <t>none.</t>
  </si>
  <si>
    <t>Tap to tag(Maybe resize three button and make tap to tag a spinner). Spinner dismiss.</t>
  </si>
  <si>
    <t>The ability to set weekly goals to track progress</t>
  </si>
  <si>
    <t>Voice memo didn't get recorded. There was some issue with the keyboard microphone taking input rather than the big red button</t>
  </si>
  <si>
    <t>Gives you a sense of accomplishment after completing a task</t>
  </si>
  <si>
    <t>None</t>
  </si>
  <si>
    <t>The ability to see data across all activities/exercises at once.</t>
  </si>
  <si>
    <t>Auto hide spinner.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</si>
</sst>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0"/>
      <color theme="1"/>
      <name val="Arial"/>
      <family val="2"/>
    </font>
  </fonts>
  <fills count="4">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22" fontId="1" fillId="0" borderId="0" xfId="0" applyNumberFormat="1" applyFont="1"/>
    <xf numFmtId="22" fontId="1" fillId="2" borderId="0" xfId="0" applyNumberFormat="1" applyFont="1" applyFill="1"/>
    <xf numFmtId="0" fontId="1" fillId="2" borderId="0" xfId="0" applyFont="1" applyFill="1"/>
    <xf numFmtId="0" fontId="0" fillId="2" borderId="0" xfId="0" applyFill="1"/>
    <xf numFmtId="21" fontId="1" fillId="2" borderId="0" xfId="0" applyNumberFormat="1" applyFont="1" applyFill="1"/>
    <xf numFmtId="22" fontId="1" fillId="3" borderId="0" xfId="0" applyNumberFormat="1" applyFont="1" applyFill="1"/>
    <xf numFmtId="0" fontId="1" fillId="3" borderId="0" xfId="0" applyFont="1" applyFill="1"/>
    <xf numFmtId="0" fontId="0" fillId="3" borderId="0" xfId="0" applyFill="1"/>
    <xf numFmtId="0" fontId="1" fillId="0" borderId="0" xfId="0" applyFont="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Preceived v/s</a:t>
            </a:r>
            <a:r>
              <a:rPr lang="en-US" baseline="0"/>
              <a:t> Actual</a:t>
            </a:r>
            <a:r>
              <a:rPr lang="en-US"/>
              <a:t> Ease</a:t>
            </a:r>
            <a:r>
              <a:rPr lang="en-US" baseline="0"/>
              <a:t> of Using Application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v>Perceived</c:v>
          </c:tx>
          <c:spPr>
            <a:solidFill>
              <a:schemeClr val="accent2"/>
            </a:solidFill>
            <a:ln>
              <a:noFill/>
            </a:ln>
            <a:effectLst/>
          </c:spPr>
          <c:invertIfNegative val="0"/>
          <c:val>
            <c:numRef>
              <c:f>'Pre-eval'!$I$2:$I$6</c:f>
              <c:numCache>
                <c:formatCode>General</c:formatCode>
                <c:ptCount val="5"/>
                <c:pt idx="0">
                  <c:v>4</c:v>
                </c:pt>
                <c:pt idx="1">
                  <c:v>2</c:v>
                </c:pt>
                <c:pt idx="2">
                  <c:v>4</c:v>
                </c:pt>
                <c:pt idx="3">
                  <c:v>6</c:v>
                </c:pt>
                <c:pt idx="4">
                  <c:v>6</c:v>
                </c:pt>
              </c:numCache>
            </c:numRef>
          </c:val>
          <c:extLst>
            <c:ext xmlns:c16="http://schemas.microsoft.com/office/drawing/2014/chart" uri="{C3380CC4-5D6E-409C-BE32-E72D297353CC}">
              <c16:uniqueId val="{00000001-5BC2-BA4A-B99A-2D1A28E7220C}"/>
            </c:ext>
          </c:extLst>
        </c:ser>
        <c:ser>
          <c:idx val="0"/>
          <c:order val="1"/>
          <c:tx>
            <c:v>Actual</c:v>
          </c:tx>
          <c:spPr>
            <a:solidFill>
              <a:schemeClr val="accent1"/>
            </a:solidFill>
            <a:ln>
              <a:noFill/>
            </a:ln>
            <a:effectLst/>
          </c:spPr>
          <c:invertIfNegative val="0"/>
          <c:val>
            <c:numRef>
              <c:f>'Post-Eval'!$B$2:$B$6</c:f>
              <c:numCache>
                <c:formatCode>General</c:formatCode>
                <c:ptCount val="5"/>
                <c:pt idx="0">
                  <c:v>7</c:v>
                </c:pt>
                <c:pt idx="1">
                  <c:v>7</c:v>
                </c:pt>
                <c:pt idx="2">
                  <c:v>7</c:v>
                </c:pt>
                <c:pt idx="3">
                  <c:v>5</c:v>
                </c:pt>
                <c:pt idx="4">
                  <c:v>5</c:v>
                </c:pt>
              </c:numCache>
            </c:numRef>
          </c:val>
          <c:extLst>
            <c:ext xmlns:c16="http://schemas.microsoft.com/office/drawing/2014/chart" uri="{C3380CC4-5D6E-409C-BE32-E72D297353CC}">
              <c16:uniqueId val="{00000000-5BC2-BA4A-B99A-2D1A28E7220C}"/>
            </c:ext>
          </c:extLst>
        </c:ser>
        <c:dLbls>
          <c:showLegendKey val="0"/>
          <c:showVal val="0"/>
          <c:showCatName val="0"/>
          <c:showSerName val="0"/>
          <c:showPercent val="0"/>
          <c:showBubbleSize val="0"/>
        </c:dLbls>
        <c:gapWidth val="219"/>
        <c:axId val="398992720"/>
        <c:axId val="398993920"/>
      </c:barChart>
      <c:catAx>
        <c:axId val="398992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Participant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993920"/>
        <c:crosses val="autoZero"/>
        <c:auto val="1"/>
        <c:lblAlgn val="ctr"/>
        <c:lblOffset val="100"/>
        <c:noMultiLvlLbl val="0"/>
      </c:catAx>
      <c:valAx>
        <c:axId val="398993920"/>
        <c:scaling>
          <c:orientation val="minMax"/>
          <c:max val="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Difficulty level</a:t>
                </a:r>
                <a:r>
                  <a:rPr lang="en-US" baseline="0"/>
                  <a:t> (1=Very Difficult, 7=Very Easy)</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992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Preceived v/s Actual Ease of Evaluation Tasks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Perceived</c:v>
          </c:tx>
          <c:spPr>
            <a:solidFill>
              <a:schemeClr val="accent1"/>
            </a:solidFill>
            <a:ln>
              <a:noFill/>
            </a:ln>
            <a:effectLst/>
          </c:spPr>
          <c:invertIfNegative val="0"/>
          <c:val>
            <c:numRef>
              <c:f>'Pre-eval'!$J$2:$J$6</c:f>
              <c:numCache>
                <c:formatCode>General</c:formatCode>
                <c:ptCount val="5"/>
                <c:pt idx="0">
                  <c:v>5</c:v>
                </c:pt>
                <c:pt idx="1">
                  <c:v>3</c:v>
                </c:pt>
                <c:pt idx="2">
                  <c:v>4</c:v>
                </c:pt>
                <c:pt idx="3">
                  <c:v>4</c:v>
                </c:pt>
                <c:pt idx="4">
                  <c:v>6</c:v>
                </c:pt>
              </c:numCache>
            </c:numRef>
          </c:val>
          <c:extLst>
            <c:ext xmlns:c16="http://schemas.microsoft.com/office/drawing/2014/chart" uri="{C3380CC4-5D6E-409C-BE32-E72D297353CC}">
              <c16:uniqueId val="{00000000-45CA-E245-BEB1-973AB825EFE0}"/>
            </c:ext>
          </c:extLst>
        </c:ser>
        <c:ser>
          <c:idx val="1"/>
          <c:order val="1"/>
          <c:tx>
            <c:v>Actual</c:v>
          </c:tx>
          <c:spPr>
            <a:solidFill>
              <a:schemeClr val="accent2"/>
            </a:solidFill>
            <a:ln>
              <a:noFill/>
            </a:ln>
            <a:effectLst/>
          </c:spPr>
          <c:invertIfNegative val="0"/>
          <c:val>
            <c:numRef>
              <c:f>'Post-Eval'!$C$2:$C$6</c:f>
              <c:numCache>
                <c:formatCode>General</c:formatCode>
                <c:ptCount val="5"/>
                <c:pt idx="0">
                  <c:v>6</c:v>
                </c:pt>
                <c:pt idx="1">
                  <c:v>6</c:v>
                </c:pt>
                <c:pt idx="2">
                  <c:v>6</c:v>
                </c:pt>
                <c:pt idx="3">
                  <c:v>4</c:v>
                </c:pt>
                <c:pt idx="4">
                  <c:v>6</c:v>
                </c:pt>
              </c:numCache>
            </c:numRef>
          </c:val>
          <c:extLst>
            <c:ext xmlns:c16="http://schemas.microsoft.com/office/drawing/2014/chart" uri="{C3380CC4-5D6E-409C-BE32-E72D297353CC}">
              <c16:uniqueId val="{00000001-45CA-E245-BEB1-973AB825EFE0}"/>
            </c:ext>
          </c:extLst>
        </c:ser>
        <c:dLbls>
          <c:showLegendKey val="0"/>
          <c:showVal val="0"/>
          <c:showCatName val="0"/>
          <c:showSerName val="0"/>
          <c:showPercent val="0"/>
          <c:showBubbleSize val="0"/>
        </c:dLbls>
        <c:gapWidth val="219"/>
        <c:axId val="398992720"/>
        <c:axId val="398993920"/>
      </c:barChart>
      <c:catAx>
        <c:axId val="398992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Participant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993920"/>
        <c:crosses val="autoZero"/>
        <c:auto val="1"/>
        <c:lblAlgn val="ctr"/>
        <c:lblOffset val="100"/>
        <c:noMultiLvlLbl val="0"/>
      </c:catAx>
      <c:valAx>
        <c:axId val="398993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Difficulty level</a:t>
                </a:r>
                <a:r>
                  <a:rPr lang="en-US" baseline="0"/>
                  <a:t> (1=Very Difficult, 7=Very Easy)</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992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Participant Sentiment</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Pre-Evaluation</c:v>
          </c:tx>
          <c:spPr>
            <a:ln w="19050" cap="rnd">
              <a:noFill/>
              <a:round/>
            </a:ln>
            <a:effectLst/>
          </c:spPr>
          <c:marker>
            <c:symbol val="circle"/>
            <c:size val="5"/>
            <c:spPr>
              <a:solidFill>
                <a:schemeClr val="accent1"/>
              </a:solidFill>
              <a:ln w="9525">
                <a:solidFill>
                  <a:schemeClr val="accent1"/>
                </a:solidFill>
              </a:ln>
              <a:effectLst/>
            </c:spPr>
          </c:marker>
          <c:xVal>
            <c:numRef>
              <c:f>'Pre-eval'!$K$2:$K$6</c:f>
              <c:numCache>
                <c:formatCode>General</c:formatCode>
                <c:ptCount val="5"/>
                <c:pt idx="0">
                  <c:v>7</c:v>
                </c:pt>
                <c:pt idx="1">
                  <c:v>5</c:v>
                </c:pt>
                <c:pt idx="2">
                  <c:v>7</c:v>
                </c:pt>
                <c:pt idx="3">
                  <c:v>5</c:v>
                </c:pt>
                <c:pt idx="4">
                  <c:v>6</c:v>
                </c:pt>
              </c:numCache>
            </c:numRef>
          </c:xVal>
          <c:yVal>
            <c:numRef>
              <c:f>'Pre-eval'!$L$2:$L$6</c:f>
              <c:numCache>
                <c:formatCode>General</c:formatCode>
                <c:ptCount val="5"/>
                <c:pt idx="0">
                  <c:v>6</c:v>
                </c:pt>
                <c:pt idx="1">
                  <c:v>3</c:v>
                </c:pt>
                <c:pt idx="2">
                  <c:v>5</c:v>
                </c:pt>
                <c:pt idx="3">
                  <c:v>5</c:v>
                </c:pt>
                <c:pt idx="4">
                  <c:v>5</c:v>
                </c:pt>
              </c:numCache>
            </c:numRef>
          </c:yVal>
          <c:smooth val="0"/>
          <c:extLst>
            <c:ext xmlns:c16="http://schemas.microsoft.com/office/drawing/2014/chart" uri="{C3380CC4-5D6E-409C-BE32-E72D297353CC}">
              <c16:uniqueId val="{00000000-2998-8E4B-B987-BD49F5C58692}"/>
            </c:ext>
          </c:extLst>
        </c:ser>
        <c:ser>
          <c:idx val="1"/>
          <c:order val="1"/>
          <c:tx>
            <c:v>Post-Evaluation</c:v>
          </c:tx>
          <c:spPr>
            <a:ln w="25400" cap="rnd">
              <a:noFill/>
              <a:round/>
            </a:ln>
            <a:effectLst/>
          </c:spPr>
          <c:marker>
            <c:symbol val="circle"/>
            <c:size val="5"/>
            <c:spPr>
              <a:solidFill>
                <a:schemeClr val="accent2"/>
              </a:solidFill>
              <a:ln w="9525">
                <a:solidFill>
                  <a:schemeClr val="accent2"/>
                </a:solidFill>
              </a:ln>
              <a:effectLst/>
            </c:spPr>
          </c:marker>
          <c:xVal>
            <c:numRef>
              <c:f>'Post-Eval'!$D$2:$D$6</c:f>
              <c:numCache>
                <c:formatCode>General</c:formatCode>
                <c:ptCount val="5"/>
                <c:pt idx="0">
                  <c:v>7</c:v>
                </c:pt>
                <c:pt idx="1">
                  <c:v>9</c:v>
                </c:pt>
                <c:pt idx="2">
                  <c:v>9</c:v>
                </c:pt>
                <c:pt idx="3">
                  <c:v>5</c:v>
                </c:pt>
                <c:pt idx="4">
                  <c:v>6</c:v>
                </c:pt>
              </c:numCache>
            </c:numRef>
          </c:xVal>
          <c:yVal>
            <c:numRef>
              <c:f>'Post-Eval'!$E$2:$E$6</c:f>
              <c:numCache>
                <c:formatCode>General</c:formatCode>
                <c:ptCount val="5"/>
                <c:pt idx="0">
                  <c:v>7</c:v>
                </c:pt>
                <c:pt idx="1">
                  <c:v>8</c:v>
                </c:pt>
                <c:pt idx="2">
                  <c:v>7</c:v>
                </c:pt>
                <c:pt idx="3">
                  <c:v>5</c:v>
                </c:pt>
                <c:pt idx="4">
                  <c:v>5</c:v>
                </c:pt>
              </c:numCache>
            </c:numRef>
          </c:yVal>
          <c:smooth val="0"/>
          <c:extLst>
            <c:ext xmlns:c16="http://schemas.microsoft.com/office/drawing/2014/chart" uri="{C3380CC4-5D6E-409C-BE32-E72D297353CC}">
              <c16:uniqueId val="{00000001-2998-8E4B-B987-BD49F5C58692}"/>
            </c:ext>
          </c:extLst>
        </c:ser>
        <c:dLbls>
          <c:showLegendKey val="0"/>
          <c:showVal val="0"/>
          <c:showCatName val="0"/>
          <c:showSerName val="0"/>
          <c:showPercent val="0"/>
          <c:showBubbleSize val="0"/>
        </c:dLbls>
        <c:axId val="402548912"/>
        <c:axId val="433294144"/>
      </c:scatterChart>
      <c:valAx>
        <c:axId val="402548912"/>
        <c:scaling>
          <c:orientation val="minMax"/>
          <c:max val="9"/>
          <c:min val="1"/>
        </c:scaling>
        <c:delete val="0"/>
        <c:axPos val="b"/>
        <c:majorGridlines>
          <c:spPr>
            <a:ln w="12700" cap="flat" cmpd="sng" algn="ctr">
              <a:solidFill>
                <a:schemeClr val="bg1">
                  <a:lumMod val="85000"/>
                </a:schemeClr>
              </a:solidFill>
              <a:prstDash val="sysDash"/>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Valence</a:t>
                </a:r>
                <a:r>
                  <a:rPr lang="en-US" baseline="0"/>
                  <a:t> (1=Sad, 9=Cheerful)</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294144"/>
        <c:crossesAt val="5"/>
        <c:crossBetween val="midCat"/>
      </c:valAx>
      <c:valAx>
        <c:axId val="433294144"/>
        <c:scaling>
          <c:orientation val="minMax"/>
          <c:max val="9"/>
          <c:min val="1"/>
        </c:scaling>
        <c:delete val="0"/>
        <c:axPos val="l"/>
        <c:majorGridlines>
          <c:spPr>
            <a:ln w="12700" cap="flat" cmpd="sng" algn="ctr">
              <a:solidFill>
                <a:schemeClr val="bg1">
                  <a:lumMod val="85000"/>
                </a:schemeClr>
              </a:solidFill>
              <a:prstDash val="sysDash"/>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Arousal</a:t>
                </a:r>
                <a:r>
                  <a:rPr lang="en-US" baseline="0"/>
                  <a:t> (1=Quiet, 9=Active)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548912"/>
        <c:crossesAt val="5"/>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Aesthetic</a:t>
            </a:r>
            <a:r>
              <a:rPr lang="en-US" baseline="0"/>
              <a:t> Appeal of the Application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Participant Rating</c:v>
          </c:tx>
          <c:spPr>
            <a:solidFill>
              <a:schemeClr val="accent1"/>
            </a:solidFill>
            <a:ln>
              <a:noFill/>
            </a:ln>
            <a:effectLst/>
          </c:spPr>
          <c:invertIfNegative val="0"/>
          <c:val>
            <c:numRef>
              <c:f>'Post-Eval'!$G$2:$G$6</c:f>
              <c:numCache>
                <c:formatCode>General</c:formatCode>
                <c:ptCount val="5"/>
                <c:pt idx="0">
                  <c:v>7</c:v>
                </c:pt>
                <c:pt idx="1">
                  <c:v>6</c:v>
                </c:pt>
                <c:pt idx="2">
                  <c:v>7</c:v>
                </c:pt>
                <c:pt idx="3">
                  <c:v>2</c:v>
                </c:pt>
                <c:pt idx="4">
                  <c:v>6</c:v>
                </c:pt>
              </c:numCache>
            </c:numRef>
          </c:val>
          <c:extLst>
            <c:ext xmlns:c16="http://schemas.microsoft.com/office/drawing/2014/chart" uri="{C3380CC4-5D6E-409C-BE32-E72D297353CC}">
              <c16:uniqueId val="{00000000-5109-074B-B360-928935988DAD}"/>
            </c:ext>
          </c:extLst>
        </c:ser>
        <c:dLbls>
          <c:showLegendKey val="0"/>
          <c:showVal val="0"/>
          <c:showCatName val="0"/>
          <c:showSerName val="0"/>
          <c:showPercent val="0"/>
          <c:showBubbleSize val="0"/>
        </c:dLbls>
        <c:gapWidth val="219"/>
        <c:overlap val="-27"/>
        <c:axId val="398992720"/>
        <c:axId val="398993920"/>
      </c:barChart>
      <c:lineChart>
        <c:grouping val="standard"/>
        <c:varyColors val="0"/>
        <c:ser>
          <c:idx val="1"/>
          <c:order val="1"/>
          <c:tx>
            <c:v>Average Rating</c:v>
          </c:tx>
          <c:spPr>
            <a:ln w="28575" cap="rnd">
              <a:solidFill>
                <a:schemeClr val="accent2"/>
              </a:solidFill>
              <a:round/>
            </a:ln>
            <a:effectLst/>
          </c:spPr>
          <c:marker>
            <c:symbol val="none"/>
          </c:marker>
          <c:val>
            <c:numRef>
              <c:f>'Post-Eval'!$G$8:$G$12</c:f>
              <c:numCache>
                <c:formatCode>General</c:formatCode>
                <c:ptCount val="5"/>
                <c:pt idx="0">
                  <c:v>5.6</c:v>
                </c:pt>
                <c:pt idx="1">
                  <c:v>5.6</c:v>
                </c:pt>
                <c:pt idx="2">
                  <c:v>5.6</c:v>
                </c:pt>
                <c:pt idx="3">
                  <c:v>5.6</c:v>
                </c:pt>
                <c:pt idx="4">
                  <c:v>5.6</c:v>
                </c:pt>
              </c:numCache>
            </c:numRef>
          </c:val>
          <c:smooth val="0"/>
          <c:extLst>
            <c:ext xmlns:c16="http://schemas.microsoft.com/office/drawing/2014/chart" uri="{C3380CC4-5D6E-409C-BE32-E72D297353CC}">
              <c16:uniqueId val="{00000001-5109-074B-B360-928935988DAD}"/>
            </c:ext>
          </c:extLst>
        </c:ser>
        <c:dLbls>
          <c:showLegendKey val="0"/>
          <c:showVal val="0"/>
          <c:showCatName val="0"/>
          <c:showSerName val="0"/>
          <c:showPercent val="0"/>
          <c:showBubbleSize val="0"/>
        </c:dLbls>
        <c:marker val="1"/>
        <c:smooth val="0"/>
        <c:axId val="398992720"/>
        <c:axId val="398993920"/>
      </c:lineChart>
      <c:catAx>
        <c:axId val="398992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Participant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993920"/>
        <c:crosses val="autoZero"/>
        <c:auto val="1"/>
        <c:lblAlgn val="ctr"/>
        <c:lblOffset val="100"/>
        <c:noMultiLvlLbl val="0"/>
      </c:catAx>
      <c:valAx>
        <c:axId val="398993920"/>
        <c:scaling>
          <c:orientation val="minMax"/>
          <c:max val="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Aesthetic level</a:t>
                </a:r>
                <a:r>
                  <a:rPr lang="en-US" baseline="0"/>
                  <a:t> (1=Not at all aestehtic, 7=Very aesthetic)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992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Ease of</a:t>
            </a:r>
            <a:r>
              <a:rPr lang="en-US" baseline="0"/>
              <a:t> Understanding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Participant Rating</c:v>
          </c:tx>
          <c:spPr>
            <a:solidFill>
              <a:schemeClr val="accent1"/>
            </a:solidFill>
            <a:ln>
              <a:noFill/>
            </a:ln>
            <a:effectLst/>
          </c:spPr>
          <c:invertIfNegative val="0"/>
          <c:val>
            <c:numRef>
              <c:f>'Post-Eval'!$H$2:$H$6</c:f>
              <c:numCache>
                <c:formatCode>General</c:formatCode>
                <c:ptCount val="5"/>
                <c:pt idx="0">
                  <c:v>7</c:v>
                </c:pt>
                <c:pt idx="1">
                  <c:v>7</c:v>
                </c:pt>
                <c:pt idx="2">
                  <c:v>7</c:v>
                </c:pt>
                <c:pt idx="3">
                  <c:v>4</c:v>
                </c:pt>
                <c:pt idx="4">
                  <c:v>6</c:v>
                </c:pt>
              </c:numCache>
            </c:numRef>
          </c:val>
          <c:extLst>
            <c:ext xmlns:c16="http://schemas.microsoft.com/office/drawing/2014/chart" uri="{C3380CC4-5D6E-409C-BE32-E72D297353CC}">
              <c16:uniqueId val="{00000000-1F2E-7044-A706-F8044C216782}"/>
            </c:ext>
          </c:extLst>
        </c:ser>
        <c:dLbls>
          <c:showLegendKey val="0"/>
          <c:showVal val="0"/>
          <c:showCatName val="0"/>
          <c:showSerName val="0"/>
          <c:showPercent val="0"/>
          <c:showBubbleSize val="0"/>
        </c:dLbls>
        <c:gapWidth val="219"/>
        <c:overlap val="-27"/>
        <c:axId val="398992720"/>
        <c:axId val="398993920"/>
      </c:barChart>
      <c:lineChart>
        <c:grouping val="standard"/>
        <c:varyColors val="0"/>
        <c:ser>
          <c:idx val="1"/>
          <c:order val="1"/>
          <c:tx>
            <c:v>Average Rating</c:v>
          </c:tx>
          <c:spPr>
            <a:ln w="28575" cap="rnd">
              <a:solidFill>
                <a:schemeClr val="accent2"/>
              </a:solidFill>
              <a:round/>
            </a:ln>
            <a:effectLst/>
          </c:spPr>
          <c:marker>
            <c:symbol val="none"/>
          </c:marker>
          <c:val>
            <c:numRef>
              <c:f>'Post-Eval'!$H$8:$H$12</c:f>
              <c:numCache>
                <c:formatCode>General</c:formatCode>
                <c:ptCount val="5"/>
                <c:pt idx="0">
                  <c:v>6.2</c:v>
                </c:pt>
                <c:pt idx="1">
                  <c:v>6.2</c:v>
                </c:pt>
                <c:pt idx="2">
                  <c:v>6.2</c:v>
                </c:pt>
                <c:pt idx="3">
                  <c:v>6.2</c:v>
                </c:pt>
                <c:pt idx="4">
                  <c:v>6.2</c:v>
                </c:pt>
              </c:numCache>
            </c:numRef>
          </c:val>
          <c:smooth val="0"/>
          <c:extLst>
            <c:ext xmlns:c16="http://schemas.microsoft.com/office/drawing/2014/chart" uri="{C3380CC4-5D6E-409C-BE32-E72D297353CC}">
              <c16:uniqueId val="{00000001-1F2E-7044-A706-F8044C216782}"/>
            </c:ext>
          </c:extLst>
        </c:ser>
        <c:dLbls>
          <c:showLegendKey val="0"/>
          <c:showVal val="0"/>
          <c:showCatName val="0"/>
          <c:showSerName val="0"/>
          <c:showPercent val="0"/>
          <c:showBubbleSize val="0"/>
        </c:dLbls>
        <c:marker val="1"/>
        <c:smooth val="0"/>
        <c:axId val="398992720"/>
        <c:axId val="398993920"/>
      </c:lineChart>
      <c:catAx>
        <c:axId val="398992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Participant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993920"/>
        <c:crosses val="autoZero"/>
        <c:auto val="1"/>
        <c:lblAlgn val="ctr"/>
        <c:lblOffset val="100"/>
        <c:noMultiLvlLbl val="0"/>
      </c:catAx>
      <c:valAx>
        <c:axId val="398993920"/>
        <c:scaling>
          <c:orientation val="minMax"/>
          <c:max val="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Difficulty level</a:t>
                </a:r>
                <a:r>
                  <a:rPr lang="en-US" baseline="0"/>
                  <a:t> (1=Very Difficult, 7=Very Easy)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992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r>
              <a:rPr lang="en-US" baseline="0"/>
              <a:t> Experience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Participant Rating</c:v>
          </c:tx>
          <c:spPr>
            <a:solidFill>
              <a:schemeClr val="accent1"/>
            </a:solidFill>
            <a:ln>
              <a:noFill/>
            </a:ln>
            <a:effectLst/>
          </c:spPr>
          <c:invertIfNegative val="0"/>
          <c:val>
            <c:numRef>
              <c:f>'Post-Eval'!$L$2:$L$6</c:f>
              <c:numCache>
                <c:formatCode>General</c:formatCode>
                <c:ptCount val="5"/>
                <c:pt idx="0">
                  <c:v>7</c:v>
                </c:pt>
                <c:pt idx="1">
                  <c:v>6</c:v>
                </c:pt>
                <c:pt idx="2">
                  <c:v>6</c:v>
                </c:pt>
                <c:pt idx="3">
                  <c:v>4</c:v>
                </c:pt>
                <c:pt idx="4">
                  <c:v>5</c:v>
                </c:pt>
              </c:numCache>
            </c:numRef>
          </c:val>
          <c:extLst>
            <c:ext xmlns:c16="http://schemas.microsoft.com/office/drawing/2014/chart" uri="{C3380CC4-5D6E-409C-BE32-E72D297353CC}">
              <c16:uniqueId val="{00000000-644C-7840-806D-DC98906A8AB3}"/>
            </c:ext>
          </c:extLst>
        </c:ser>
        <c:dLbls>
          <c:showLegendKey val="0"/>
          <c:showVal val="0"/>
          <c:showCatName val="0"/>
          <c:showSerName val="0"/>
          <c:showPercent val="0"/>
          <c:showBubbleSize val="0"/>
        </c:dLbls>
        <c:gapWidth val="219"/>
        <c:overlap val="-27"/>
        <c:axId val="398992720"/>
        <c:axId val="398993920"/>
      </c:barChart>
      <c:lineChart>
        <c:grouping val="standard"/>
        <c:varyColors val="0"/>
        <c:ser>
          <c:idx val="1"/>
          <c:order val="1"/>
          <c:tx>
            <c:v>Average Rating</c:v>
          </c:tx>
          <c:spPr>
            <a:ln w="28575" cap="rnd">
              <a:solidFill>
                <a:schemeClr val="accent2"/>
              </a:solidFill>
              <a:round/>
            </a:ln>
            <a:effectLst/>
          </c:spPr>
          <c:marker>
            <c:symbol val="none"/>
          </c:marker>
          <c:val>
            <c:numRef>
              <c:f>'Post-Eval'!$L$8:$L$12</c:f>
              <c:numCache>
                <c:formatCode>General</c:formatCode>
                <c:ptCount val="5"/>
                <c:pt idx="0">
                  <c:v>5.6</c:v>
                </c:pt>
                <c:pt idx="1">
                  <c:v>5.6</c:v>
                </c:pt>
                <c:pt idx="2">
                  <c:v>5.6</c:v>
                </c:pt>
                <c:pt idx="3">
                  <c:v>5.6</c:v>
                </c:pt>
                <c:pt idx="4">
                  <c:v>5.6</c:v>
                </c:pt>
              </c:numCache>
            </c:numRef>
          </c:val>
          <c:smooth val="0"/>
          <c:extLst>
            <c:ext xmlns:c16="http://schemas.microsoft.com/office/drawing/2014/chart" uri="{C3380CC4-5D6E-409C-BE32-E72D297353CC}">
              <c16:uniqueId val="{00000001-644C-7840-806D-DC98906A8AB3}"/>
            </c:ext>
          </c:extLst>
        </c:ser>
        <c:dLbls>
          <c:showLegendKey val="0"/>
          <c:showVal val="0"/>
          <c:showCatName val="0"/>
          <c:showSerName val="0"/>
          <c:showPercent val="0"/>
          <c:showBubbleSize val="0"/>
        </c:dLbls>
        <c:marker val="1"/>
        <c:smooth val="0"/>
        <c:axId val="398992720"/>
        <c:axId val="398993920"/>
      </c:lineChart>
      <c:catAx>
        <c:axId val="398992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Participant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993920"/>
        <c:crosses val="autoZero"/>
        <c:auto val="1"/>
        <c:lblAlgn val="ctr"/>
        <c:lblOffset val="100"/>
        <c:noMultiLvlLbl val="0"/>
      </c:catAx>
      <c:valAx>
        <c:axId val="398993920"/>
        <c:scaling>
          <c:orientation val="minMax"/>
          <c:max val="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Overall Experience (1=Hate it, 7=Love 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992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8</xdr:col>
      <xdr:colOff>731520</xdr:colOff>
      <xdr:row>35</xdr:row>
      <xdr:rowOff>101600</xdr:rowOff>
    </xdr:to>
    <xdr:graphicFrame macro="">
      <xdr:nvGraphicFramePr>
        <xdr:cNvPr id="2" name="Chart 1">
          <a:extLst>
            <a:ext uri="{FF2B5EF4-FFF2-40B4-BE49-F238E27FC236}">
              <a16:creationId xmlns:a16="http://schemas.microsoft.com/office/drawing/2014/main" id="{9D5FC9DF-38AD-A24B-BE79-46E5854658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591360</xdr:colOff>
      <xdr:row>13</xdr:row>
      <xdr:rowOff>0</xdr:rowOff>
    </xdr:from>
    <xdr:to>
      <xdr:col>18</xdr:col>
      <xdr:colOff>499920</xdr:colOff>
      <xdr:row>35</xdr:row>
      <xdr:rowOff>101600</xdr:rowOff>
    </xdr:to>
    <xdr:graphicFrame macro="">
      <xdr:nvGraphicFramePr>
        <xdr:cNvPr id="3" name="Chart 2">
          <a:extLst>
            <a:ext uri="{FF2B5EF4-FFF2-40B4-BE49-F238E27FC236}">
              <a16:creationId xmlns:a16="http://schemas.microsoft.com/office/drawing/2014/main" id="{9B842D78-57CC-2745-A45B-3E33B1859C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35</xdr:row>
      <xdr:rowOff>191200</xdr:rowOff>
    </xdr:from>
    <xdr:to>
      <xdr:col>8</xdr:col>
      <xdr:colOff>731520</xdr:colOff>
      <xdr:row>58</xdr:row>
      <xdr:rowOff>89600</xdr:rowOff>
    </xdr:to>
    <xdr:graphicFrame macro="">
      <xdr:nvGraphicFramePr>
        <xdr:cNvPr id="4" name="Chart 3">
          <a:extLst>
            <a:ext uri="{FF2B5EF4-FFF2-40B4-BE49-F238E27FC236}">
              <a16:creationId xmlns:a16="http://schemas.microsoft.com/office/drawing/2014/main" id="{3C6A923A-8A92-E54D-9A53-6EB39E8B44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548640</xdr:colOff>
      <xdr:row>36</xdr:row>
      <xdr:rowOff>0</xdr:rowOff>
    </xdr:from>
    <xdr:to>
      <xdr:col>18</xdr:col>
      <xdr:colOff>457200</xdr:colOff>
      <xdr:row>58</xdr:row>
      <xdr:rowOff>101600</xdr:rowOff>
    </xdr:to>
    <xdr:graphicFrame macro="">
      <xdr:nvGraphicFramePr>
        <xdr:cNvPr id="5" name="Chart 4">
          <a:extLst>
            <a:ext uri="{FF2B5EF4-FFF2-40B4-BE49-F238E27FC236}">
              <a16:creationId xmlns:a16="http://schemas.microsoft.com/office/drawing/2014/main" id="{3E931DFE-2C3D-B743-A833-E96549E04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60</xdr:row>
      <xdr:rowOff>0</xdr:rowOff>
    </xdr:from>
    <xdr:to>
      <xdr:col>8</xdr:col>
      <xdr:colOff>731520</xdr:colOff>
      <xdr:row>82</xdr:row>
      <xdr:rowOff>101600</xdr:rowOff>
    </xdr:to>
    <xdr:graphicFrame macro="">
      <xdr:nvGraphicFramePr>
        <xdr:cNvPr id="6" name="Chart 5">
          <a:extLst>
            <a:ext uri="{FF2B5EF4-FFF2-40B4-BE49-F238E27FC236}">
              <a16:creationId xmlns:a16="http://schemas.microsoft.com/office/drawing/2014/main" id="{ABAFFF39-7099-6D41-9A50-FD4477CF9B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528320</xdr:colOff>
      <xdr:row>60</xdr:row>
      <xdr:rowOff>0</xdr:rowOff>
    </xdr:from>
    <xdr:to>
      <xdr:col>18</xdr:col>
      <xdr:colOff>436880</xdr:colOff>
      <xdr:row>82</xdr:row>
      <xdr:rowOff>101600</xdr:rowOff>
    </xdr:to>
    <xdr:graphicFrame macro="">
      <xdr:nvGraphicFramePr>
        <xdr:cNvPr id="7" name="Chart 6">
          <a:extLst>
            <a:ext uri="{FF2B5EF4-FFF2-40B4-BE49-F238E27FC236}">
              <a16:creationId xmlns:a16="http://schemas.microsoft.com/office/drawing/2014/main" id="{159B8E14-3221-8E48-91E4-0484208CAC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36968-75C2-E44D-A230-20160DC2BBD5}">
  <dimension ref="A1:M12"/>
  <sheetViews>
    <sheetView topLeftCell="A2" zoomScale="127" zoomScaleNormal="125" workbookViewId="0">
      <selection activeCell="D41" sqref="D41"/>
    </sheetView>
  </sheetViews>
  <sheetFormatPr baseColWidth="10" defaultRowHeight="16" x14ac:dyDescent="0.2"/>
  <cols>
    <col min="9" max="9" width="11.1640625" customWidth="1"/>
  </cols>
  <sheetData>
    <row r="1" spans="1:13" s="11" customFormat="1" ht="105" x14ac:dyDescent="0.2">
      <c r="A1" s="10" t="s">
        <v>0</v>
      </c>
      <c r="B1" s="10" t="s">
        <v>1</v>
      </c>
      <c r="C1" s="10" t="s">
        <v>2</v>
      </c>
      <c r="D1" s="10" t="s">
        <v>3</v>
      </c>
      <c r="E1" s="10" t="s">
        <v>4</v>
      </c>
      <c r="F1" s="10" t="s">
        <v>5</v>
      </c>
      <c r="G1" s="10" t="s">
        <v>6</v>
      </c>
      <c r="H1" s="10" t="s">
        <v>7</v>
      </c>
      <c r="I1" s="10" t="s">
        <v>8</v>
      </c>
      <c r="J1" s="10" t="s">
        <v>9</v>
      </c>
      <c r="K1" s="10" t="s">
        <v>10</v>
      </c>
      <c r="L1" s="10" t="s">
        <v>11</v>
      </c>
      <c r="M1" s="10" t="s">
        <v>12</v>
      </c>
    </row>
    <row r="2" spans="1:13" s="5" customFormat="1" x14ac:dyDescent="0.2">
      <c r="A2" s="3">
        <v>43221.885682870372</v>
      </c>
      <c r="B2" s="4" t="s">
        <v>13</v>
      </c>
      <c r="C2" s="4" t="s">
        <v>14</v>
      </c>
      <c r="D2" s="4" t="s">
        <v>15</v>
      </c>
      <c r="E2" s="4" t="s">
        <v>16</v>
      </c>
      <c r="F2" s="4">
        <v>4</v>
      </c>
      <c r="G2" s="4" t="s">
        <v>17</v>
      </c>
      <c r="H2" s="4" t="s">
        <v>17</v>
      </c>
      <c r="I2" s="4">
        <v>4</v>
      </c>
      <c r="J2" s="4">
        <v>5</v>
      </c>
      <c r="K2" s="4">
        <v>7</v>
      </c>
      <c r="L2" s="4">
        <v>6</v>
      </c>
      <c r="M2" s="4">
        <v>2</v>
      </c>
    </row>
    <row r="3" spans="1:13" s="9" customFormat="1" x14ac:dyDescent="0.2">
      <c r="A3" s="7">
        <v>43222.411898148152</v>
      </c>
      <c r="B3" s="8" t="s">
        <v>18</v>
      </c>
      <c r="C3" s="8" t="s">
        <v>19</v>
      </c>
      <c r="D3" s="8" t="s">
        <v>20</v>
      </c>
      <c r="E3" s="8" t="s">
        <v>21</v>
      </c>
      <c r="F3" s="8">
        <v>1</v>
      </c>
      <c r="G3" s="8" t="s">
        <v>22</v>
      </c>
      <c r="H3" s="8" t="s">
        <v>22</v>
      </c>
      <c r="I3" s="8">
        <v>2</v>
      </c>
      <c r="J3" s="8">
        <v>3</v>
      </c>
      <c r="K3" s="8">
        <v>5</v>
      </c>
      <c r="L3" s="8">
        <v>3</v>
      </c>
      <c r="M3" s="8">
        <v>6</v>
      </c>
    </row>
    <row r="4" spans="1:13" s="5" customFormat="1" x14ac:dyDescent="0.2">
      <c r="A4" s="3">
        <v>43222.456666666665</v>
      </c>
      <c r="B4" s="4" t="s">
        <v>18</v>
      </c>
      <c r="C4" s="4" t="s">
        <v>19</v>
      </c>
      <c r="D4" s="4" t="s">
        <v>20</v>
      </c>
      <c r="E4" s="4" t="s">
        <v>23</v>
      </c>
      <c r="F4" s="4">
        <v>1</v>
      </c>
      <c r="G4" s="4" t="s">
        <v>22</v>
      </c>
      <c r="H4" s="4" t="s">
        <v>22</v>
      </c>
      <c r="I4" s="4">
        <v>4</v>
      </c>
      <c r="J4" s="4">
        <v>4</v>
      </c>
      <c r="K4" s="4">
        <v>7</v>
      </c>
      <c r="L4" s="4">
        <v>5</v>
      </c>
      <c r="M4" s="4">
        <v>3</v>
      </c>
    </row>
    <row r="5" spans="1:13" x14ac:dyDescent="0.2">
      <c r="A5" s="2">
        <v>43222.463831018518</v>
      </c>
      <c r="B5" s="1" t="s">
        <v>18</v>
      </c>
      <c r="C5" s="1" t="s">
        <v>19</v>
      </c>
      <c r="D5" s="1" t="s">
        <v>24</v>
      </c>
      <c r="E5" s="1" t="s">
        <v>25</v>
      </c>
      <c r="F5" s="1">
        <v>5</v>
      </c>
      <c r="G5" s="1" t="s">
        <v>22</v>
      </c>
      <c r="H5" s="1" t="s">
        <v>22</v>
      </c>
      <c r="I5" s="1">
        <v>6</v>
      </c>
      <c r="J5" s="1">
        <v>4</v>
      </c>
      <c r="K5" s="1">
        <v>5</v>
      </c>
      <c r="L5" s="1">
        <v>5</v>
      </c>
      <c r="M5" s="1">
        <v>1</v>
      </c>
    </row>
    <row r="6" spans="1:13" s="5" customFormat="1" x14ac:dyDescent="0.2">
      <c r="A6" s="3">
        <v>43222.574687499997</v>
      </c>
      <c r="B6" s="4" t="s">
        <v>18</v>
      </c>
      <c r="C6" s="4" t="s">
        <v>14</v>
      </c>
      <c r="D6" s="4" t="s">
        <v>20</v>
      </c>
      <c r="E6" s="4" t="s">
        <v>25</v>
      </c>
      <c r="F6" s="4">
        <v>3</v>
      </c>
      <c r="G6" s="4" t="s">
        <v>22</v>
      </c>
      <c r="H6" s="4" t="s">
        <v>22</v>
      </c>
      <c r="I6" s="4">
        <v>6</v>
      </c>
      <c r="J6" s="4">
        <v>6</v>
      </c>
      <c r="K6" s="4">
        <v>6</v>
      </c>
      <c r="L6" s="4">
        <v>5</v>
      </c>
      <c r="M6" s="4">
        <v>2</v>
      </c>
    </row>
    <row r="8" spans="1:13" x14ac:dyDescent="0.2">
      <c r="I8">
        <f>AVERAGE($I$2:$I$6)</f>
        <v>4.4000000000000004</v>
      </c>
      <c r="J8">
        <f>AVERAGE($J$2:$J$6)</f>
        <v>4.4000000000000004</v>
      </c>
      <c r="K8">
        <f>AVERAGE($K$2:$K$6)</f>
        <v>6</v>
      </c>
      <c r="L8">
        <f>AVERAGE($L$2:$L$6)</f>
        <v>4.8</v>
      </c>
      <c r="M8">
        <f>AVERAGE($M$2:$M$6)</f>
        <v>2.8</v>
      </c>
    </row>
    <row r="9" spans="1:13" x14ac:dyDescent="0.2">
      <c r="I9">
        <f t="shared" ref="I9:I12" si="0">AVERAGE($I$2:$I$6)</f>
        <v>4.4000000000000004</v>
      </c>
      <c r="J9">
        <f t="shared" ref="J9:J12" si="1">AVERAGE($J$2:$J$6)</f>
        <v>4.4000000000000004</v>
      </c>
      <c r="K9">
        <f t="shared" ref="K9:K12" si="2">AVERAGE($K$2:$K$6)</f>
        <v>6</v>
      </c>
      <c r="L9">
        <f t="shared" ref="L9:L12" si="3">AVERAGE($L$2:$L$6)</f>
        <v>4.8</v>
      </c>
      <c r="M9">
        <f t="shared" ref="M9:M12" si="4">AVERAGE($M$2:$M$6)</f>
        <v>2.8</v>
      </c>
    </row>
    <row r="10" spans="1:13" x14ac:dyDescent="0.2">
      <c r="I10">
        <f t="shared" si="0"/>
        <v>4.4000000000000004</v>
      </c>
      <c r="J10">
        <f t="shared" si="1"/>
        <v>4.4000000000000004</v>
      </c>
      <c r="K10">
        <f t="shared" si="2"/>
        <v>6</v>
      </c>
      <c r="L10">
        <f t="shared" si="3"/>
        <v>4.8</v>
      </c>
      <c r="M10">
        <f t="shared" si="4"/>
        <v>2.8</v>
      </c>
    </row>
    <row r="11" spans="1:13" x14ac:dyDescent="0.2">
      <c r="I11">
        <f t="shared" si="0"/>
        <v>4.4000000000000004</v>
      </c>
      <c r="J11">
        <f t="shared" si="1"/>
        <v>4.4000000000000004</v>
      </c>
      <c r="K11">
        <f t="shared" si="2"/>
        <v>6</v>
      </c>
      <c r="L11">
        <f t="shared" si="3"/>
        <v>4.8</v>
      </c>
      <c r="M11">
        <f t="shared" si="4"/>
        <v>2.8</v>
      </c>
    </row>
    <row r="12" spans="1:13" x14ac:dyDescent="0.2">
      <c r="I12">
        <f t="shared" si="0"/>
        <v>4.4000000000000004</v>
      </c>
      <c r="J12">
        <f t="shared" si="1"/>
        <v>4.4000000000000004</v>
      </c>
      <c r="K12">
        <f t="shared" si="2"/>
        <v>6</v>
      </c>
      <c r="L12">
        <f t="shared" si="3"/>
        <v>4.8</v>
      </c>
      <c r="M12">
        <f t="shared" si="4"/>
        <v>2.8</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603D2-33ED-8C4C-AFD3-3A43579302F7}">
  <dimension ref="A1:T6"/>
  <sheetViews>
    <sheetView zoomScale="125" zoomScaleNormal="125" workbookViewId="0">
      <selection sqref="A1:XFD1"/>
    </sheetView>
  </sheetViews>
  <sheetFormatPr baseColWidth="10" defaultRowHeight="16" x14ac:dyDescent="0.2"/>
  <sheetData>
    <row r="1" spans="1:20" s="11" customFormat="1" ht="300" x14ac:dyDescent="0.2">
      <c r="A1" s="10" t="s">
        <v>0</v>
      </c>
      <c r="B1" s="10" t="s">
        <v>26</v>
      </c>
      <c r="C1" s="10" t="s">
        <v>27</v>
      </c>
      <c r="D1" s="10" t="s">
        <v>28</v>
      </c>
      <c r="E1" s="10" t="s">
        <v>29</v>
      </c>
      <c r="F1" s="10" t="s">
        <v>30</v>
      </c>
      <c r="G1" s="10" t="s">
        <v>31</v>
      </c>
      <c r="H1" s="10" t="s">
        <v>32</v>
      </c>
      <c r="I1" s="10" t="s">
        <v>33</v>
      </c>
      <c r="J1" s="10" t="s">
        <v>34</v>
      </c>
      <c r="K1" s="10" t="s">
        <v>35</v>
      </c>
      <c r="L1" s="10" t="s">
        <v>36</v>
      </c>
      <c r="M1" s="10" t="s">
        <v>37</v>
      </c>
      <c r="N1" s="10" t="s">
        <v>38</v>
      </c>
      <c r="O1" s="10" t="s">
        <v>39</v>
      </c>
      <c r="P1" s="10" t="s">
        <v>40</v>
      </c>
      <c r="Q1" s="10" t="s">
        <v>41</v>
      </c>
      <c r="R1" s="10" t="s">
        <v>42</v>
      </c>
      <c r="S1" s="10" t="s">
        <v>43</v>
      </c>
      <c r="T1" s="10" t="s">
        <v>44</v>
      </c>
    </row>
    <row r="2" spans="1:20" s="5" customFormat="1" x14ac:dyDescent="0.2">
      <c r="A2" s="3">
        <v>43221.934618055559</v>
      </c>
      <c r="B2" s="4" t="s">
        <v>45</v>
      </c>
      <c r="C2" s="4" t="s">
        <v>46</v>
      </c>
      <c r="D2" s="4" t="s">
        <v>47</v>
      </c>
      <c r="E2" s="4" t="s">
        <v>45</v>
      </c>
      <c r="F2" s="4" t="s">
        <v>48</v>
      </c>
      <c r="G2" s="4" t="s">
        <v>49</v>
      </c>
      <c r="H2" s="4" t="s">
        <v>50</v>
      </c>
      <c r="I2" s="4" t="s">
        <v>45</v>
      </c>
      <c r="J2" s="4" t="s">
        <v>45</v>
      </c>
      <c r="K2" s="4"/>
      <c r="L2" s="4"/>
      <c r="M2" s="4"/>
      <c r="N2" s="4"/>
      <c r="O2" s="4"/>
      <c r="P2" s="4"/>
      <c r="Q2" s="4"/>
      <c r="R2" s="4"/>
      <c r="S2" s="4"/>
      <c r="T2" s="4"/>
    </row>
    <row r="3" spans="1:20" s="9" customFormat="1" x14ac:dyDescent="0.2">
      <c r="A3" s="7">
        <v>43222.423807870371</v>
      </c>
      <c r="B3" s="8" t="s">
        <v>51</v>
      </c>
      <c r="C3" s="8" t="s">
        <v>51</v>
      </c>
      <c r="D3" s="8" t="s">
        <v>51</v>
      </c>
      <c r="E3" s="8" t="s">
        <v>51</v>
      </c>
      <c r="F3" s="8" t="s">
        <v>51</v>
      </c>
      <c r="G3" s="8" t="s">
        <v>51</v>
      </c>
      <c r="H3" s="8" t="s">
        <v>52</v>
      </c>
      <c r="I3" s="8" t="s">
        <v>51</v>
      </c>
      <c r="J3" s="8" t="s">
        <v>51</v>
      </c>
      <c r="K3" s="8"/>
      <c r="L3" s="8"/>
      <c r="M3" s="8"/>
      <c r="N3" s="8"/>
      <c r="O3" s="8"/>
      <c r="P3" s="8"/>
      <c r="Q3" s="8"/>
      <c r="R3" s="8"/>
      <c r="S3" s="8"/>
      <c r="T3" s="8"/>
    </row>
    <row r="4" spans="1:20" s="5" customFormat="1" x14ac:dyDescent="0.2">
      <c r="A4" s="3">
        <v>43222.461354166669</v>
      </c>
      <c r="B4" s="4" t="s">
        <v>45</v>
      </c>
      <c r="C4" s="4" t="s">
        <v>45</v>
      </c>
      <c r="D4" s="4" t="s">
        <v>53</v>
      </c>
      <c r="E4" s="4" t="s">
        <v>54</v>
      </c>
      <c r="F4" s="4" t="s">
        <v>55</v>
      </c>
      <c r="G4" s="4" t="s">
        <v>55</v>
      </c>
      <c r="H4" s="4" t="s">
        <v>55</v>
      </c>
      <c r="I4" s="4" t="s">
        <v>55</v>
      </c>
      <c r="J4" s="4" t="s">
        <v>55</v>
      </c>
      <c r="K4" s="4"/>
      <c r="L4" s="4"/>
      <c r="M4" s="4"/>
      <c r="N4" s="4"/>
      <c r="O4" s="4"/>
      <c r="P4" s="4"/>
      <c r="Q4" s="4"/>
      <c r="R4" s="4"/>
      <c r="S4" s="4"/>
      <c r="T4" s="4"/>
    </row>
    <row r="5" spans="1:20" x14ac:dyDescent="0.2">
      <c r="A5" s="2">
        <v>43222.465682870374</v>
      </c>
      <c r="B5" s="1" t="s">
        <v>45</v>
      </c>
      <c r="C5" s="1" t="s">
        <v>56</v>
      </c>
      <c r="D5" s="1" t="s">
        <v>57</v>
      </c>
      <c r="E5" s="1" t="s">
        <v>45</v>
      </c>
      <c r="F5" s="1" t="s">
        <v>45</v>
      </c>
      <c r="G5" s="1" t="s">
        <v>45</v>
      </c>
      <c r="H5" s="1" t="s">
        <v>58</v>
      </c>
      <c r="I5" s="1" t="s">
        <v>59</v>
      </c>
      <c r="J5" s="1" t="s">
        <v>57</v>
      </c>
      <c r="K5" s="1"/>
      <c r="L5" s="1"/>
      <c r="M5" s="1"/>
      <c r="N5" s="1"/>
      <c r="O5" s="1"/>
      <c r="P5" s="1"/>
      <c r="Q5" s="1"/>
      <c r="R5" s="1"/>
      <c r="S5" s="1"/>
      <c r="T5" s="1"/>
    </row>
    <row r="6" spans="1:20" s="5" customFormat="1" x14ac:dyDescent="0.2">
      <c r="A6" s="3">
        <v>43222.590567129628</v>
      </c>
      <c r="B6" s="4" t="s">
        <v>45</v>
      </c>
      <c r="C6" s="4" t="s">
        <v>45</v>
      </c>
      <c r="D6" s="4" t="s">
        <v>60</v>
      </c>
      <c r="E6" s="4" t="s">
        <v>45</v>
      </c>
      <c r="F6" s="4" t="s">
        <v>61</v>
      </c>
      <c r="G6" s="4" t="s">
        <v>45</v>
      </c>
      <c r="H6" s="4" t="s">
        <v>45</v>
      </c>
      <c r="I6" s="4" t="s">
        <v>45</v>
      </c>
      <c r="J6" s="4" t="s">
        <v>45</v>
      </c>
      <c r="K6" s="4"/>
      <c r="L6" s="4"/>
      <c r="M6" s="4"/>
      <c r="N6" s="4"/>
      <c r="O6" s="4"/>
      <c r="P6" s="4"/>
      <c r="Q6" s="4"/>
      <c r="R6" s="4"/>
      <c r="S6" s="4"/>
      <c r="T6"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C298D-01C0-1344-AB88-32FCFDB3C813}">
  <dimension ref="A1:X12"/>
  <sheetViews>
    <sheetView tabSelected="1" zoomScale="125" zoomScaleNormal="125" workbookViewId="0">
      <selection activeCell="J61" sqref="J61"/>
    </sheetView>
  </sheetViews>
  <sheetFormatPr baseColWidth="10" defaultRowHeight="16" x14ac:dyDescent="0.2"/>
  <sheetData>
    <row r="1" spans="1:24" s="11" customFormat="1" ht="105" x14ac:dyDescent="0.2">
      <c r="A1" s="10" t="s">
        <v>0</v>
      </c>
      <c r="B1" s="10" t="s">
        <v>62</v>
      </c>
      <c r="C1" s="10" t="s">
        <v>63</v>
      </c>
      <c r="D1" s="10" t="s">
        <v>10</v>
      </c>
      <c r="E1" s="10" t="s">
        <v>64</v>
      </c>
      <c r="F1" s="10" t="s">
        <v>12</v>
      </c>
      <c r="G1" s="10" t="s">
        <v>65</v>
      </c>
      <c r="H1" s="10" t="s">
        <v>66</v>
      </c>
      <c r="I1" s="10" t="s">
        <v>67</v>
      </c>
      <c r="J1" s="10" t="s">
        <v>68</v>
      </c>
      <c r="K1" s="10" t="s">
        <v>69</v>
      </c>
      <c r="L1" s="10" t="s">
        <v>70</v>
      </c>
      <c r="M1" s="10" t="s">
        <v>71</v>
      </c>
      <c r="N1" s="10" t="s">
        <v>72</v>
      </c>
      <c r="O1" s="10" t="s">
        <v>73</v>
      </c>
      <c r="P1" s="10" t="s">
        <v>74</v>
      </c>
      <c r="Q1" s="10" t="s">
        <v>75</v>
      </c>
      <c r="R1" s="10" t="s">
        <v>76</v>
      </c>
      <c r="S1" s="10" t="s">
        <v>77</v>
      </c>
      <c r="T1" s="10" t="s">
        <v>78</v>
      </c>
      <c r="U1" s="10" t="s">
        <v>79</v>
      </c>
      <c r="V1" s="10" t="s">
        <v>80</v>
      </c>
      <c r="W1" s="10" t="s">
        <v>81</v>
      </c>
      <c r="X1" s="10" t="s">
        <v>82</v>
      </c>
    </row>
    <row r="2" spans="1:24" s="5" customFormat="1" x14ac:dyDescent="0.2">
      <c r="A2" s="3">
        <v>43221.934814814813</v>
      </c>
      <c r="B2" s="4">
        <v>7</v>
      </c>
      <c r="C2" s="4">
        <v>6</v>
      </c>
      <c r="D2" s="4">
        <v>7</v>
      </c>
      <c r="E2" s="4">
        <v>7</v>
      </c>
      <c r="F2" s="4">
        <v>2</v>
      </c>
      <c r="G2" s="4">
        <v>7</v>
      </c>
      <c r="H2" s="4">
        <v>7</v>
      </c>
      <c r="I2" s="4">
        <v>7</v>
      </c>
      <c r="J2" s="4">
        <v>7</v>
      </c>
      <c r="K2" s="4">
        <v>6</v>
      </c>
      <c r="L2" s="4">
        <v>7</v>
      </c>
      <c r="M2" s="4" t="s">
        <v>83</v>
      </c>
      <c r="N2" s="4" t="s">
        <v>84</v>
      </c>
      <c r="O2" s="4" t="s">
        <v>85</v>
      </c>
      <c r="P2" s="4" t="s">
        <v>86</v>
      </c>
      <c r="Q2" s="4" t="s">
        <v>87</v>
      </c>
      <c r="R2" s="4" t="s">
        <v>88</v>
      </c>
      <c r="S2" s="4" t="s">
        <v>89</v>
      </c>
      <c r="T2" s="6">
        <v>0</v>
      </c>
      <c r="U2" s="6">
        <v>0</v>
      </c>
      <c r="V2" s="6">
        <v>6.9444444444444447E-4</v>
      </c>
      <c r="W2" s="4" t="s">
        <v>90</v>
      </c>
      <c r="X2" s="4" t="s">
        <v>90</v>
      </c>
    </row>
    <row r="3" spans="1:24" s="9" customFormat="1" x14ac:dyDescent="0.2">
      <c r="A3" s="7">
        <v>43222.48636574074</v>
      </c>
      <c r="B3" s="8">
        <v>7</v>
      </c>
      <c r="C3" s="8">
        <v>6</v>
      </c>
      <c r="D3" s="8">
        <v>9</v>
      </c>
      <c r="E3" s="8">
        <v>8</v>
      </c>
      <c r="F3" s="8">
        <v>8</v>
      </c>
      <c r="G3" s="8">
        <v>6</v>
      </c>
      <c r="H3" s="8">
        <v>7</v>
      </c>
      <c r="I3" s="8">
        <v>7</v>
      </c>
      <c r="J3" s="8">
        <v>5</v>
      </c>
      <c r="K3" s="8">
        <v>6</v>
      </c>
      <c r="L3" s="8">
        <v>6</v>
      </c>
      <c r="M3" s="8" t="s">
        <v>105</v>
      </c>
      <c r="N3" s="8" t="s">
        <v>106</v>
      </c>
      <c r="O3" s="8" t="s">
        <v>107</v>
      </c>
      <c r="P3" s="8" t="s">
        <v>108</v>
      </c>
      <c r="Q3" s="8" t="s">
        <v>109</v>
      </c>
      <c r="R3" s="8" t="s">
        <v>110</v>
      </c>
      <c r="S3" s="8" t="s">
        <v>111</v>
      </c>
      <c r="T3" s="8"/>
      <c r="U3" s="8"/>
      <c r="V3" s="8"/>
      <c r="W3" s="8"/>
      <c r="X3" s="8"/>
    </row>
    <row r="4" spans="1:24" s="5" customFormat="1" x14ac:dyDescent="0.2">
      <c r="A4" s="3">
        <v>43222.466493055559</v>
      </c>
      <c r="B4" s="4">
        <v>7</v>
      </c>
      <c r="C4" s="4">
        <v>6</v>
      </c>
      <c r="D4" s="4">
        <v>9</v>
      </c>
      <c r="E4" s="4">
        <v>7</v>
      </c>
      <c r="F4" s="4">
        <v>1</v>
      </c>
      <c r="G4" s="4">
        <v>7</v>
      </c>
      <c r="H4" s="4">
        <v>7</v>
      </c>
      <c r="I4" s="4">
        <v>7</v>
      </c>
      <c r="J4" s="4">
        <v>6</v>
      </c>
      <c r="K4" s="4">
        <v>6</v>
      </c>
      <c r="L4" s="4">
        <v>6</v>
      </c>
      <c r="M4" s="4" t="s">
        <v>91</v>
      </c>
      <c r="N4" s="4" t="s">
        <v>92</v>
      </c>
      <c r="O4" s="4" t="s">
        <v>93</v>
      </c>
      <c r="P4" s="4" t="s">
        <v>94</v>
      </c>
      <c r="Q4" s="4" t="s">
        <v>95</v>
      </c>
      <c r="R4" s="4" t="s">
        <v>96</v>
      </c>
      <c r="S4" s="4" t="s">
        <v>97</v>
      </c>
      <c r="T4" s="4"/>
      <c r="U4" s="4"/>
      <c r="V4" s="4"/>
      <c r="W4" s="4"/>
      <c r="X4" s="4"/>
    </row>
    <row r="5" spans="1:24" x14ac:dyDescent="0.2">
      <c r="A5" s="2">
        <v>43222.467858796299</v>
      </c>
      <c r="B5" s="1">
        <v>5</v>
      </c>
      <c r="C5" s="1">
        <v>4</v>
      </c>
      <c r="D5" s="1">
        <v>5</v>
      </c>
      <c r="E5" s="1">
        <v>5</v>
      </c>
      <c r="F5" s="1">
        <v>3</v>
      </c>
      <c r="G5" s="1">
        <v>2</v>
      </c>
      <c r="H5" s="1">
        <v>4</v>
      </c>
      <c r="I5" s="1">
        <v>5</v>
      </c>
      <c r="J5" s="1">
        <v>3</v>
      </c>
      <c r="K5" s="1">
        <v>4</v>
      </c>
      <c r="L5" s="1">
        <v>4</v>
      </c>
      <c r="M5" s="1" t="s">
        <v>98</v>
      </c>
      <c r="N5" s="1" t="s">
        <v>99</v>
      </c>
      <c r="O5" s="1" t="s">
        <v>100</v>
      </c>
      <c r="P5" s="1" t="s">
        <v>101</v>
      </c>
      <c r="Q5" s="1" t="s">
        <v>102</v>
      </c>
      <c r="R5" s="1" t="s">
        <v>103</v>
      </c>
      <c r="S5" s="1" t="s">
        <v>104</v>
      </c>
      <c r="T5" s="1"/>
      <c r="U5" s="1"/>
      <c r="V5" s="1"/>
      <c r="W5" s="1"/>
      <c r="X5" s="1"/>
    </row>
    <row r="6" spans="1:24" s="5" customFormat="1" x14ac:dyDescent="0.2">
      <c r="A6" s="3">
        <v>43222.596203703702</v>
      </c>
      <c r="B6" s="4">
        <v>5</v>
      </c>
      <c r="C6" s="4">
        <v>6</v>
      </c>
      <c r="D6" s="4">
        <v>6</v>
      </c>
      <c r="E6" s="4">
        <v>5</v>
      </c>
      <c r="F6" s="4">
        <v>3</v>
      </c>
      <c r="G6" s="4">
        <v>6</v>
      </c>
      <c r="H6" s="4">
        <v>6</v>
      </c>
      <c r="I6" s="4">
        <v>6</v>
      </c>
      <c r="J6" s="4">
        <v>6</v>
      </c>
      <c r="K6" s="4">
        <v>6</v>
      </c>
      <c r="L6" s="4">
        <v>5</v>
      </c>
      <c r="M6" s="4" t="s">
        <v>112</v>
      </c>
      <c r="N6" s="4" t="s">
        <v>113</v>
      </c>
      <c r="O6" s="4" t="s">
        <v>114</v>
      </c>
      <c r="P6" s="4" t="s">
        <v>115</v>
      </c>
      <c r="Q6" s="4" t="s">
        <v>116</v>
      </c>
      <c r="R6" s="4" t="s">
        <v>115</v>
      </c>
      <c r="S6" s="4" t="s">
        <v>117</v>
      </c>
      <c r="T6" s="4"/>
      <c r="U6" s="4"/>
      <c r="V6" s="4"/>
      <c r="W6" s="4"/>
      <c r="X6" s="4"/>
    </row>
    <row r="8" spans="1:24" x14ac:dyDescent="0.2">
      <c r="B8">
        <f>AVERAGE($B$2:$B$6)</f>
        <v>6.2</v>
      </c>
      <c r="C8">
        <f>AVERAGE($C$2:$C$6)</f>
        <v>5.6</v>
      </c>
      <c r="D8">
        <f>AVERAGE($D$2:$D$6)</f>
        <v>7.2</v>
      </c>
      <c r="E8">
        <f>AVERAGE($E$2:$E$6)</f>
        <v>6.4</v>
      </c>
      <c r="F8">
        <f>AVERAGE($F$2:$F$6)</f>
        <v>3.4</v>
      </c>
      <c r="G8">
        <f>AVERAGE($G$2:$G$6)</f>
        <v>5.6</v>
      </c>
      <c r="H8">
        <f>AVERAGE($H$2:$H$6)</f>
        <v>6.2</v>
      </c>
      <c r="I8">
        <f>AVERAGE($I$2:$I$6)</f>
        <v>6.4</v>
      </c>
      <c r="J8">
        <f>AVERAGE($J$2:$J$6)</f>
        <v>5.4</v>
      </c>
      <c r="K8">
        <f>AVERAGE($K$2:$K$6)</f>
        <v>5.6</v>
      </c>
      <c r="L8">
        <f>AVERAGE($L$2:$L$6)</f>
        <v>5.6</v>
      </c>
    </row>
    <row r="9" spans="1:24" x14ac:dyDescent="0.2">
      <c r="B9">
        <f>AVERAGE($B$2:$B$6)</f>
        <v>6.2</v>
      </c>
      <c r="C9">
        <f>AVERAGE($C$2:$C$6)</f>
        <v>5.6</v>
      </c>
      <c r="D9">
        <f>AVERAGE($D$2:$D$6)</f>
        <v>7.2</v>
      </c>
      <c r="E9">
        <f>AVERAGE($E$2:$E$6)</f>
        <v>6.4</v>
      </c>
      <c r="F9">
        <f>AVERAGE($F$2:$F$6)</f>
        <v>3.4</v>
      </c>
      <c r="G9">
        <f>AVERAGE($G$2:$G$6)</f>
        <v>5.6</v>
      </c>
      <c r="H9">
        <f>AVERAGE($H$2:$H$6)</f>
        <v>6.2</v>
      </c>
      <c r="I9">
        <f>AVERAGE($I$2:$I$6)</f>
        <v>6.4</v>
      </c>
      <c r="J9">
        <f>AVERAGE($J$2:$J$6)</f>
        <v>5.4</v>
      </c>
      <c r="K9">
        <f>AVERAGE($K$2:$K$6)</f>
        <v>5.6</v>
      </c>
      <c r="L9">
        <f>AVERAGE($L$2:$L$6)</f>
        <v>5.6</v>
      </c>
    </row>
    <row r="10" spans="1:24" x14ac:dyDescent="0.2">
      <c r="B10">
        <f>AVERAGE($B$2:$B$6)</f>
        <v>6.2</v>
      </c>
      <c r="C10">
        <f>AVERAGE($C$2:$C$6)</f>
        <v>5.6</v>
      </c>
      <c r="D10">
        <f>AVERAGE($D$2:$D$6)</f>
        <v>7.2</v>
      </c>
      <c r="E10">
        <f>AVERAGE($E$2:$E$6)</f>
        <v>6.4</v>
      </c>
      <c r="F10">
        <f>AVERAGE($F$2:$F$6)</f>
        <v>3.4</v>
      </c>
      <c r="G10">
        <f>AVERAGE($G$2:$G$6)</f>
        <v>5.6</v>
      </c>
      <c r="H10">
        <f>AVERAGE($H$2:$H$6)</f>
        <v>6.2</v>
      </c>
      <c r="I10">
        <f>AVERAGE($I$2:$I$6)</f>
        <v>6.4</v>
      </c>
      <c r="J10">
        <f>AVERAGE($J$2:$J$6)</f>
        <v>5.4</v>
      </c>
      <c r="K10">
        <f>AVERAGE($K$2:$K$6)</f>
        <v>5.6</v>
      </c>
      <c r="L10">
        <f>AVERAGE($L$2:$L$6)</f>
        <v>5.6</v>
      </c>
    </row>
    <row r="11" spans="1:24" x14ac:dyDescent="0.2">
      <c r="B11">
        <f>AVERAGE($B$2:$B$6)</f>
        <v>6.2</v>
      </c>
      <c r="C11">
        <f>AVERAGE($C$2:$C$6)</f>
        <v>5.6</v>
      </c>
      <c r="D11">
        <f>AVERAGE($D$2:$D$6)</f>
        <v>7.2</v>
      </c>
      <c r="E11">
        <f>AVERAGE($E$2:$E$6)</f>
        <v>6.4</v>
      </c>
      <c r="F11">
        <f>AVERAGE($F$2:$F$6)</f>
        <v>3.4</v>
      </c>
      <c r="G11">
        <f>AVERAGE($G$2:$G$6)</f>
        <v>5.6</v>
      </c>
      <c r="H11">
        <f>AVERAGE($H$2:$H$6)</f>
        <v>6.2</v>
      </c>
      <c r="I11">
        <f>AVERAGE($I$2:$I$6)</f>
        <v>6.4</v>
      </c>
      <c r="J11">
        <f>AVERAGE($J$2:$J$6)</f>
        <v>5.4</v>
      </c>
      <c r="K11">
        <f>AVERAGE($K$2:$K$6)</f>
        <v>5.6</v>
      </c>
      <c r="L11">
        <f>AVERAGE($L$2:$L$6)</f>
        <v>5.6</v>
      </c>
    </row>
    <row r="12" spans="1:24" x14ac:dyDescent="0.2">
      <c r="B12">
        <f>AVERAGE($B$2:$B$6)</f>
        <v>6.2</v>
      </c>
      <c r="C12">
        <f>AVERAGE($C$2:$C$6)</f>
        <v>5.6</v>
      </c>
      <c r="D12">
        <f>AVERAGE($D$2:$D$6)</f>
        <v>7.2</v>
      </c>
      <c r="E12">
        <f>AVERAGE($E$2:$E$6)</f>
        <v>6.4</v>
      </c>
      <c r="F12">
        <f>AVERAGE($F$2:$F$6)</f>
        <v>3.4</v>
      </c>
      <c r="G12">
        <f>AVERAGE($G$2:$G$6)</f>
        <v>5.6</v>
      </c>
      <c r="H12">
        <f>AVERAGE($H$2:$H$6)</f>
        <v>6.2</v>
      </c>
      <c r="I12">
        <f>AVERAGE($I$2:$I$6)</f>
        <v>6.4</v>
      </c>
      <c r="J12">
        <f>AVERAGE($J$2:$J$6)</f>
        <v>5.4</v>
      </c>
      <c r="K12">
        <f>AVERAGE($K$2:$K$6)</f>
        <v>5.6</v>
      </c>
      <c r="L12">
        <f>AVERAGE($L$2:$L$6)</f>
        <v>5.6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Pre-eval</vt:lpstr>
      <vt:lpstr>Eval</vt:lpstr>
      <vt:lpstr>Post-Eval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Kalpesh Padia</dc:creator>
  <cp:lastModifiedBy>Kalpesh Padia</cp:lastModifiedBy>
  <dcterms:created xsi:type="dcterms:W3CDTF">2018-05-02T20:13:39Z</dcterms:created>
  <dcterms:modified xsi:type="dcterms:W3CDTF">2018-05-02T21:10:23Z</dcterms:modified>
</cp:coreProperties>
</file>