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sistemascoam.sharepoint.com/sites/GestindeCertificaciones/Documentos compartidos/xlsx/"/>
    </mc:Choice>
  </mc:AlternateContent>
  <xr:revisionPtr revIDLastSave="2" documentId="13_ncr:1_{22D8BAF9-219A-4132-9CE1-8D876204FF25}" xr6:coauthVersionLast="47" xr6:coauthVersionMax="47" xr10:uidLastSave="{10C54DD6-C8F4-4057-BDC0-1AFB320ED6A9}"/>
  <bookViews>
    <workbookView xWindow="-120" yWindow="-120" windowWidth="29040" windowHeight="15720" xr2:uid="{00000000-000D-0000-FFFF-FFFF00000000}"/>
  </bookViews>
  <sheets>
    <sheet name="Dat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8" i="1" l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5" i="1"/>
  <c r="O374" i="1"/>
  <c r="O373" i="1"/>
  <c r="O372" i="1"/>
  <c r="O371" i="1"/>
  <c r="O370" i="1"/>
  <c r="O369" i="1"/>
  <c r="O368" i="1"/>
  <c r="O367" i="1"/>
  <c r="O366" i="1"/>
  <c r="O364" i="1"/>
  <c r="O363" i="1"/>
  <c r="O362" i="1"/>
  <c r="O361" i="1"/>
  <c r="O360" i="1"/>
  <c r="O359" i="1"/>
  <c r="O357" i="1"/>
  <c r="O356" i="1"/>
  <c r="O355" i="1"/>
  <c r="O354" i="1"/>
  <c r="O353" i="1"/>
  <c r="O352" i="1"/>
  <c r="O351" i="1"/>
  <c r="O350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1" i="1"/>
  <c r="O300" i="1"/>
  <c r="O299" i="1"/>
  <c r="O298" i="1"/>
  <c r="O297" i="1"/>
  <c r="O296" i="1"/>
  <c r="O295" i="1"/>
  <c r="O293" i="1"/>
  <c r="O243" i="1"/>
  <c r="O242" i="1"/>
  <c r="O241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56" i="1"/>
  <c r="O155" i="1"/>
  <c r="O154" i="1"/>
  <c r="O153" i="1"/>
  <c r="O152" i="1"/>
  <c r="O151" i="1"/>
  <c r="O149" i="1"/>
  <c r="O146" i="1"/>
  <c r="O145" i="1"/>
  <c r="O141" i="1"/>
  <c r="O140" i="1"/>
  <c r="O139" i="1"/>
  <c r="O138" i="1"/>
  <c r="O137" i="1"/>
  <c r="O136" i="1"/>
  <c r="O135" i="1"/>
  <c r="O134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76" i="1"/>
  <c r="O70" i="1"/>
  <c r="O69" i="1"/>
  <c r="O68" i="1"/>
  <c r="O67" i="1"/>
  <c r="O66" i="1"/>
  <c r="O65" i="1"/>
  <c r="O64" i="1"/>
  <c r="O63" i="1"/>
  <c r="O62" i="1"/>
  <c r="O61" i="1"/>
  <c r="O60" i="1"/>
  <c r="O59" i="1"/>
  <c r="O57" i="1"/>
  <c r="O56" i="1"/>
  <c r="O55" i="1"/>
  <c r="O54" i="1"/>
  <c r="O52" i="1"/>
  <c r="O51" i="1"/>
  <c r="O47" i="1"/>
  <c r="O46" i="1"/>
  <c r="O45" i="1"/>
  <c r="O43" i="1"/>
  <c r="O42" i="1"/>
  <c r="O41" i="1"/>
  <c r="O40" i="1"/>
  <c r="O39" i="1"/>
  <c r="O38" i="1"/>
  <c r="O36" i="1"/>
  <c r="O34" i="1"/>
  <c r="O31" i="1"/>
  <c r="O30" i="1"/>
  <c r="O29" i="1"/>
  <c r="O28" i="1"/>
  <c r="O27" i="1"/>
  <c r="O26" i="1"/>
  <c r="O25" i="1"/>
  <c r="O23" i="1"/>
  <c r="O22" i="1"/>
  <c r="O21" i="1"/>
  <c r="O18" i="1"/>
  <c r="O17" i="1"/>
  <c r="O15" i="1"/>
  <c r="O13" i="1"/>
  <c r="O12" i="1"/>
  <c r="O8" i="1"/>
  <c r="O3" i="1"/>
  <c r="O2" i="1"/>
</calcChain>
</file>

<file path=xl/sharedStrings.xml><?xml version="1.0" encoding="utf-8"?>
<sst xmlns="http://schemas.openxmlformats.org/spreadsheetml/2006/main" count="3232" uniqueCount="969">
  <si>
    <t>TAG</t>
  </si>
  <si>
    <t>Empresa</t>
  </si>
  <si>
    <t>Zona</t>
  </si>
  <si>
    <t>Descripción</t>
  </si>
  <si>
    <t>Gerencia</t>
  </si>
  <si>
    <t>Fabricante</t>
  </si>
  <si>
    <t>Modelo</t>
  </si>
  <si>
    <t>Numero de Serie</t>
  </si>
  <si>
    <t>Rango</t>
  </si>
  <si>
    <t>Responsable</t>
  </si>
  <si>
    <t>Estado Equipo</t>
  </si>
  <si>
    <t>Frecuencia de Certificación</t>
  </si>
  <si>
    <t>Proveedor de Certificación</t>
  </si>
  <si>
    <t>Fecha de Certificación</t>
  </si>
  <si>
    <t>Vencimiento de Certificación</t>
  </si>
  <si>
    <t>Certificado</t>
  </si>
  <si>
    <t>Observaciones</t>
  </si>
  <si>
    <t>Estado OT</t>
  </si>
  <si>
    <t>Usuario</t>
  </si>
  <si>
    <t>Fecha_Formateada</t>
  </si>
  <si>
    <t>Numero Activo Fijo</t>
  </si>
  <si>
    <t>Centro Costo</t>
  </si>
  <si>
    <t>Ubicacion Fisica</t>
  </si>
  <si>
    <t>Proveedor</t>
  </si>
  <si>
    <t>Garantia Hasta</t>
  </si>
  <si>
    <t>Valor Adquisicion</t>
  </si>
  <si>
    <t>Horas de Uso</t>
  </si>
  <si>
    <t>Criticidad</t>
  </si>
  <si>
    <t>COAM</t>
  </si>
  <si>
    <t>ENG</t>
  </si>
  <si>
    <t>RGL</t>
  </si>
  <si>
    <t>ANEMOMETRO</t>
  </si>
  <si>
    <t>CGC</t>
  </si>
  <si>
    <t>CDON. SECO</t>
  </si>
  <si>
    <t>M INES</t>
  </si>
  <si>
    <t>CBO</t>
  </si>
  <si>
    <t>EL HUEMUL</t>
  </si>
  <si>
    <t/>
  </si>
  <si>
    <t>LAS HERAS</t>
  </si>
  <si>
    <t>ESPESIMETRO ANALOGICO</t>
  </si>
  <si>
    <t>POROSIMETRO DE ESPONJA HUMEDA</t>
  </si>
  <si>
    <t xml:space="preserve"> RUGOSIMETRO INDUCTIVO PORTATIL</t>
  </si>
  <si>
    <t>MEDIDOR DE ESPESOR POR ULTRASONIDO</t>
  </si>
  <si>
    <t>DETECTOR MULTIGAS</t>
  </si>
  <si>
    <t xml:space="preserve">DECIBELIMETRO </t>
  </si>
  <si>
    <t>DETECTOR DE FALLAS DE REVESTIMIENTO</t>
  </si>
  <si>
    <t>LUXOMETRO</t>
  </si>
  <si>
    <t>MANÓMETRO DIGITAL</t>
  </si>
  <si>
    <t>MONITOR DE ÁREA</t>
  </si>
  <si>
    <t>BOMBA EXTERNA DETECCIÓN DE GASES</t>
  </si>
  <si>
    <r>
      <t xml:space="preserve">DETECTOR DE INTERFERENCIA </t>
    </r>
    <r>
      <rPr>
        <b/>
        <sz val="11"/>
        <color theme="1"/>
        <rFont val="Calibri"/>
        <family val="2"/>
        <scheme val="minor"/>
      </rPr>
      <t>EMISOR</t>
    </r>
  </si>
  <si>
    <r>
      <t xml:space="preserve">DETECTOR DE INTERFERENCIA </t>
    </r>
    <r>
      <rPr>
        <b/>
        <sz val="11"/>
        <color theme="1"/>
        <rFont val="Calibri"/>
        <family val="2"/>
        <scheme val="minor"/>
      </rPr>
      <t>RECEPTOR</t>
    </r>
  </si>
  <si>
    <t>DETECTOR FIJO H2S BOCA DE POZO</t>
  </si>
  <si>
    <t>DETECTOR FIJO  H2S DE PILETA</t>
  </si>
  <si>
    <t>EQUIPO AUTÓNOMO</t>
  </si>
  <si>
    <t>DETECTOR MONOGAS</t>
  </si>
  <si>
    <t xml:space="preserve">ALINEADOR DE POLEAS </t>
  </si>
  <si>
    <t xml:space="preserve">ALINEADOR LASER EJE </t>
  </si>
  <si>
    <t>ANALIZADOR DE GASES DE COMBUSTION</t>
  </si>
  <si>
    <t>ANALIZADOR DE POTENCIA Y ARMONICOS</t>
  </si>
  <si>
    <t>BOMPA PRESIÓN HIDRÁULICA</t>
  </si>
  <si>
    <t>BOMBA MANUAL PRESIÓN NEUMÁTICA</t>
  </si>
  <si>
    <t>BALANZA PESO MUERTO</t>
  </si>
  <si>
    <t>CALIBRE DIGITAL</t>
  </si>
  <si>
    <t>FUENTE DE ALIMENTACIÓN DE TENSIÓN</t>
  </si>
  <si>
    <t>GENERADOR DE SEÑAL</t>
  </si>
  <si>
    <t>MULTÍMETRO DIGITAL</t>
  </si>
  <si>
    <t>MODULO DE PRESIÓN ESTÁTICA</t>
  </si>
  <si>
    <t>MEDIDOR DE PUESTA ATIERRA</t>
  </si>
  <si>
    <t>PINZA AMPRTOMÉTRICA (ALTA TENSIÓN)</t>
  </si>
  <si>
    <t>PERTIGA (2 TRAMOS)</t>
  </si>
  <si>
    <t>PERTIGA (3 TRAMOS)</t>
  </si>
  <si>
    <t xml:space="preserve">PERTIGA (2 TRAMOS ) </t>
  </si>
  <si>
    <t>PERTIGA (1 TRAMO BASE)</t>
  </si>
  <si>
    <t>PROBADOR FIBRA OPTICA</t>
  </si>
  <si>
    <t>SCOPMETER OSCILOSCOPIO</t>
  </si>
  <si>
    <t>SECUENCIMETRO</t>
  </si>
  <si>
    <t>TACOMETRO MECANICO</t>
  </si>
  <si>
    <t>TERMÓMETRO INFRARROJO</t>
  </si>
  <si>
    <t>TERMÓMETRO INFRARROJO (CORPORAL)</t>
  </si>
  <si>
    <t>TORQUIMETRO DE CLICK</t>
  </si>
  <si>
    <t>TORQUIMETRO DE QUIEBRE</t>
  </si>
  <si>
    <t>VOLTÍMETRO</t>
  </si>
  <si>
    <t>TERMOANEMOMETRO/ LUXOMETRO</t>
  </si>
  <si>
    <t>TELURIMETRO</t>
  </si>
  <si>
    <t>TABURETE AISLANTE</t>
  </si>
  <si>
    <t xml:space="preserve">MEGHOMETRO </t>
  </si>
  <si>
    <t>MODULO DE PRESION DIFERENCIAL</t>
  </si>
  <si>
    <t>GANCHO AMPEROMÉTRICO</t>
  </si>
  <si>
    <t>DETECTOR DE TENSIÓN</t>
  </si>
  <si>
    <t>KILOVOLTIMETRO</t>
  </si>
  <si>
    <t>CALIBRADOR DE TEMPERATURA</t>
  </si>
  <si>
    <t>CALIBRADOR DE PROCESOS</t>
  </si>
  <si>
    <t>CALIBRADOR MULTIFUNCIÓN</t>
  </si>
  <si>
    <t>ANALIZADOR DE REDES</t>
  </si>
  <si>
    <t>CALIBRADOR DIGITAL</t>
  </si>
  <si>
    <t>CALIDAD</t>
  </si>
  <si>
    <t>SMS</t>
  </si>
  <si>
    <t>WT / D-06</t>
  </si>
  <si>
    <t>WT / P-94</t>
  </si>
  <si>
    <t>RIG 102</t>
  </si>
  <si>
    <t>E-101 PULLING</t>
  </si>
  <si>
    <t>RIG 103</t>
  </si>
  <si>
    <t>BASE C. SECO</t>
  </si>
  <si>
    <t>MECANICO M INES</t>
  </si>
  <si>
    <t>MECANICO CBO</t>
  </si>
  <si>
    <t>PAÑOL CBO</t>
  </si>
  <si>
    <t>CSMA M INES</t>
  </si>
  <si>
    <t>QUIMICOS</t>
  </si>
  <si>
    <t>C SOLIDAS</t>
  </si>
  <si>
    <t>LINEA MEDIA TENSION</t>
  </si>
  <si>
    <t>PRODUCCION CERRITO</t>
  </si>
  <si>
    <t>INSTRUMENTISTA M INES</t>
  </si>
  <si>
    <t>INSTRUMENTISTA CBO</t>
  </si>
  <si>
    <t>DUCTOS</t>
  </si>
  <si>
    <t>PRODUCCION PETER</t>
  </si>
  <si>
    <t>CSMA CBO</t>
  </si>
  <si>
    <t>CSMA</t>
  </si>
  <si>
    <t>PRODUCCION M INES</t>
  </si>
  <si>
    <t>PRODUCCION CBO</t>
  </si>
  <si>
    <t>LABORATORIO CBO</t>
  </si>
  <si>
    <t>INSTUMENTISTA M INES</t>
  </si>
  <si>
    <t>ELECTRICO M INES</t>
  </si>
  <si>
    <t>ELECTRICO CBO</t>
  </si>
  <si>
    <t>MANTENIMIENTO EDILICIO</t>
  </si>
  <si>
    <t>INSTRUMENTISTA</t>
  </si>
  <si>
    <t>PRODUCCION BARDA</t>
  </si>
  <si>
    <t>PRODUCCION P PETER</t>
  </si>
  <si>
    <t>FLUKE</t>
  </si>
  <si>
    <t>MITUTOYO-TESTEX</t>
  </si>
  <si>
    <t>CEM</t>
  </si>
  <si>
    <t>DEFELSKO</t>
  </si>
  <si>
    <t>ELCOMETER</t>
  </si>
  <si>
    <t>DIGIMESS</t>
  </si>
  <si>
    <t>DMQ</t>
  </si>
  <si>
    <t>MSA</t>
  </si>
  <si>
    <t>LUTRON</t>
  </si>
  <si>
    <t>Lutron</t>
  </si>
  <si>
    <t>HOLD PEAK</t>
  </si>
  <si>
    <t>DRÄGER</t>
  </si>
  <si>
    <t>PROSKIT</t>
  </si>
  <si>
    <t xml:space="preserve">CEM </t>
  </si>
  <si>
    <t>XIO</t>
  </si>
  <si>
    <t>SPY</t>
  </si>
  <si>
    <t>KELLER</t>
  </si>
  <si>
    <t>EMERSON</t>
  </si>
  <si>
    <t>INDUSTRIAL CIENTIFIC</t>
  </si>
  <si>
    <t>RADIO DETECTION</t>
  </si>
  <si>
    <t>NETTO</t>
  </si>
  <si>
    <t>BW</t>
  </si>
  <si>
    <t>HAWEI</t>
  </si>
  <si>
    <t>WB</t>
  </si>
  <si>
    <t>SKF</t>
  </si>
  <si>
    <t>TESTO</t>
  </si>
  <si>
    <t>PROVA</t>
  </si>
  <si>
    <t>Prova</t>
  </si>
  <si>
    <t>Fluke</t>
  </si>
  <si>
    <t>PRESSUREMENTS</t>
  </si>
  <si>
    <t>MITUTOYO</t>
  </si>
  <si>
    <t>S/M</t>
  </si>
  <si>
    <t>Mitutoyo</t>
  </si>
  <si>
    <t>SCIENTIFIC</t>
  </si>
  <si>
    <t>LIAT</t>
  </si>
  <si>
    <t>TEST</t>
  </si>
  <si>
    <t>TYRCO</t>
  </si>
  <si>
    <t>Meriam</t>
  </si>
  <si>
    <t xml:space="preserve">FLUKE </t>
  </si>
  <si>
    <t>MEGABRAS</t>
  </si>
  <si>
    <t xml:space="preserve">wqav    </t>
  </si>
  <si>
    <t>SENSORLINK</t>
  </si>
  <si>
    <t>HASTINGS</t>
  </si>
  <si>
    <t>Liat</t>
  </si>
  <si>
    <t xml:space="preserve">LIAT </t>
  </si>
  <si>
    <t>Bosch</t>
  </si>
  <si>
    <t>FDA</t>
  </si>
  <si>
    <t>HAMILTON</t>
  </si>
  <si>
    <t>Norbar</t>
  </si>
  <si>
    <t xml:space="preserve">PROTO </t>
  </si>
  <si>
    <t>VERIFICAR</t>
  </si>
  <si>
    <t>700G08</t>
  </si>
  <si>
    <t>700G10</t>
  </si>
  <si>
    <t>VEF 867</t>
  </si>
  <si>
    <t>DT-8896</t>
  </si>
  <si>
    <t>PosiTest LPD</t>
  </si>
  <si>
    <t xml:space="preserve">106-2 </t>
  </si>
  <si>
    <t>RUG-04</t>
  </si>
  <si>
    <t>QS3</t>
  </si>
  <si>
    <t xml:space="preserve">QC3 </t>
  </si>
  <si>
    <t>ALTAIR 4X</t>
  </si>
  <si>
    <t>LM 81</t>
  </si>
  <si>
    <t>ALTAIR 4XR</t>
  </si>
  <si>
    <t>DT 618</t>
  </si>
  <si>
    <t>HP 856 A</t>
  </si>
  <si>
    <t>X-am 2500</t>
  </si>
  <si>
    <t>LM-81AM</t>
  </si>
  <si>
    <t>MT-4615</t>
  </si>
  <si>
    <t>DT-6650</t>
  </si>
  <si>
    <t>DT-815</t>
  </si>
  <si>
    <t>RV12-M/DR</t>
  </si>
  <si>
    <t xml:space="preserve">LX-1108 </t>
  </si>
  <si>
    <t xml:space="preserve">DT-618 </t>
  </si>
  <si>
    <t>HP- 856A</t>
  </si>
  <si>
    <t xml:space="preserve">Leo Record </t>
  </si>
  <si>
    <t>Floboss</t>
  </si>
  <si>
    <t>Radius BZ1</t>
  </si>
  <si>
    <t>RD-8200</t>
  </si>
  <si>
    <t>ALTAIR 2X HS2</t>
  </si>
  <si>
    <t>Extreme H2S</t>
  </si>
  <si>
    <t>Anem-120-04</t>
  </si>
  <si>
    <t>Tgas-1031</t>
  </si>
  <si>
    <t>BS-03</t>
  </si>
  <si>
    <t>Industrial</t>
  </si>
  <si>
    <t>SE SH2 100</t>
  </si>
  <si>
    <t>ALTAIR 2X</t>
  </si>
  <si>
    <t>Altair Pro</t>
  </si>
  <si>
    <t>Gas Alert H2S</t>
  </si>
  <si>
    <t>Tubo de Aire</t>
  </si>
  <si>
    <t>POSICHECK</t>
  </si>
  <si>
    <t>Altair pro</t>
  </si>
  <si>
    <t>TMEA2</t>
  </si>
  <si>
    <t>TKBA 40</t>
  </si>
  <si>
    <t>TKBA-40</t>
  </si>
  <si>
    <t>330-2 LL</t>
  </si>
  <si>
    <t>AVM-03</t>
  </si>
  <si>
    <t>AM-4201</t>
  </si>
  <si>
    <t>AVM-01</t>
  </si>
  <si>
    <t>41B</t>
  </si>
  <si>
    <t>43B/008</t>
  </si>
  <si>
    <t>700HTP-2</t>
  </si>
  <si>
    <t>700PTP1</t>
  </si>
  <si>
    <t>L1300-1</t>
  </si>
  <si>
    <t>530-193</t>
  </si>
  <si>
    <t>500-193</t>
  </si>
  <si>
    <t>500-501-10</t>
  </si>
  <si>
    <t>717-30G</t>
  </si>
  <si>
    <t>VENTISPRO4</t>
  </si>
  <si>
    <t xml:space="preserve">ALTAIR RX </t>
  </si>
  <si>
    <t>PRO-4</t>
  </si>
  <si>
    <t>ALTAIR PRO</t>
  </si>
  <si>
    <t>DPM</t>
  </si>
  <si>
    <t>DPM-MR</t>
  </si>
  <si>
    <t>DPA-LED</t>
  </si>
  <si>
    <t>292-E</t>
  </si>
  <si>
    <t>KV 40</t>
  </si>
  <si>
    <t>M2 SERIES</t>
  </si>
  <si>
    <t>1550B</t>
  </si>
  <si>
    <t>79 II</t>
  </si>
  <si>
    <t>87 V</t>
  </si>
  <si>
    <t>87V/E2</t>
  </si>
  <si>
    <t>28II</t>
  </si>
  <si>
    <t>700P24</t>
  </si>
  <si>
    <t>700P04</t>
  </si>
  <si>
    <t>700P29</t>
  </si>
  <si>
    <t>700P08</t>
  </si>
  <si>
    <t>700 PD7</t>
  </si>
  <si>
    <t>700P31</t>
  </si>
  <si>
    <t>MTD-20KWE</t>
  </si>
  <si>
    <t>MTD 20KWe</t>
  </si>
  <si>
    <t>376 FC</t>
  </si>
  <si>
    <t>376FC</t>
  </si>
  <si>
    <t>8-020XTPLUS</t>
  </si>
  <si>
    <t>TIC410A</t>
  </si>
  <si>
    <t>SM15AB/AP</t>
  </si>
  <si>
    <t>SM115AB/AP.H</t>
  </si>
  <si>
    <t>M-20ABH-AP-AP</t>
  </si>
  <si>
    <t>SM15AB/AP.H</t>
  </si>
  <si>
    <t>15SMAB/AP</t>
  </si>
  <si>
    <t>SFPRO</t>
  </si>
  <si>
    <t>125/008S</t>
  </si>
  <si>
    <t>RM-1500</t>
  </si>
  <si>
    <t>GIS 500</t>
  </si>
  <si>
    <t>DT8018</t>
  </si>
  <si>
    <t>62 MAX</t>
  </si>
  <si>
    <t>62-MAX</t>
  </si>
  <si>
    <t>TZ12</t>
  </si>
  <si>
    <t>6121A</t>
  </si>
  <si>
    <t>4AR</t>
  </si>
  <si>
    <t>7326STX2</t>
  </si>
  <si>
    <t>150 1 00528</t>
  </si>
  <si>
    <t>141 1 00941</t>
  </si>
  <si>
    <t>SE17765</t>
  </si>
  <si>
    <t>AK 42826</t>
  </si>
  <si>
    <t>AK 41884</t>
  </si>
  <si>
    <t>AK 41888</t>
  </si>
  <si>
    <t>AK 48534</t>
  </si>
  <si>
    <t>AK 20953</t>
  </si>
  <si>
    <t>AK 43822</t>
  </si>
  <si>
    <t>AK 43827</t>
  </si>
  <si>
    <t>AK 41873</t>
  </si>
  <si>
    <t>AK 41874</t>
  </si>
  <si>
    <t>H12A-K15822</t>
  </si>
  <si>
    <t>H12A-K15521</t>
  </si>
  <si>
    <t>H12A-K15762</t>
  </si>
  <si>
    <t>303023 I22</t>
  </si>
  <si>
    <t>303078 I22</t>
  </si>
  <si>
    <t>H12A-K15413</t>
  </si>
  <si>
    <t>H12C-B06387</t>
  </si>
  <si>
    <t>H12C-B06354</t>
  </si>
  <si>
    <t>H12C-B05927</t>
  </si>
  <si>
    <t>00063566B19E0</t>
  </si>
  <si>
    <t>00388538J15E1</t>
  </si>
  <si>
    <t>00438094I16E1</t>
  </si>
  <si>
    <t>28522 ( tag WT01-MAN-013)</t>
  </si>
  <si>
    <t>27078 (WT02 - MAN-014)</t>
  </si>
  <si>
    <t xml:space="preserve"> 20324 (tag WT02-MAN-010)</t>
  </si>
  <si>
    <t>25828 (tag WT01-MAN-014)</t>
  </si>
  <si>
    <t>19452 (Tag- WT01-MAN-015)</t>
  </si>
  <si>
    <t>19453 (tag-WT02-MAN-007)</t>
  </si>
  <si>
    <t>27080 (tag-WT02-MAN-011)</t>
  </si>
  <si>
    <t>19-20066010-002</t>
  </si>
  <si>
    <t>19-20015224-001</t>
  </si>
  <si>
    <t>18-17098948-008</t>
  </si>
  <si>
    <t>18-16334850-001</t>
  </si>
  <si>
    <t>21060L0-014</t>
  </si>
  <si>
    <t>33161333WS</t>
  </si>
  <si>
    <t>54971475MV</t>
  </si>
  <si>
    <t>63332533MV</t>
  </si>
  <si>
    <t>63332527MV</t>
  </si>
  <si>
    <t>10/TX-10B-17503</t>
  </si>
  <si>
    <t>10/82-US-742</t>
  </si>
  <si>
    <t>0027636D22EO</t>
  </si>
  <si>
    <t>0525-6585</t>
  </si>
  <si>
    <t>0525-6583</t>
  </si>
  <si>
    <t>J305-H021608</t>
  </si>
  <si>
    <t>J613-H012205</t>
  </si>
  <si>
    <t>0618-4658</t>
  </si>
  <si>
    <t>003353100A23E0</t>
  </si>
  <si>
    <t>0519-9003</t>
  </si>
  <si>
    <t>0519-9004</t>
  </si>
  <si>
    <t>DG465268</t>
  </si>
  <si>
    <t>DG121620</t>
  </si>
  <si>
    <t>DG392799</t>
  </si>
  <si>
    <t>J613-H012223</t>
  </si>
  <si>
    <t>SM0622410</t>
  </si>
  <si>
    <t>SM0622435</t>
  </si>
  <si>
    <t>00225358A230</t>
  </si>
  <si>
    <t>0325-1002</t>
  </si>
  <si>
    <t>0325-1001</t>
  </si>
  <si>
    <t>DG522803</t>
  </si>
  <si>
    <t>DG397869</t>
  </si>
  <si>
    <t>DG260646</t>
  </si>
  <si>
    <t>J611-H047171</t>
  </si>
  <si>
    <t>DG22803</t>
  </si>
  <si>
    <t>CHKEIES02285</t>
  </si>
  <si>
    <t>DG392803</t>
  </si>
  <si>
    <t>CHKEIES02211</t>
  </si>
  <si>
    <t>DG479505</t>
  </si>
  <si>
    <t>CHKENG02345</t>
  </si>
  <si>
    <t>DG522722</t>
  </si>
  <si>
    <t>DG460296</t>
  </si>
  <si>
    <t>CHKEIES02152</t>
  </si>
  <si>
    <t>DG397876</t>
  </si>
  <si>
    <t>CHKEIES02081</t>
  </si>
  <si>
    <t>DG327433</t>
  </si>
  <si>
    <t>DG460396</t>
  </si>
  <si>
    <t>DG520606</t>
  </si>
  <si>
    <t>DG370849</t>
  </si>
  <si>
    <t>DG522746</t>
  </si>
  <si>
    <t>CHKENG02348</t>
  </si>
  <si>
    <t>DG479483</t>
  </si>
  <si>
    <t>DG261269</t>
  </si>
  <si>
    <t>DG479445</t>
  </si>
  <si>
    <t>CHKENG02346</t>
  </si>
  <si>
    <t>CHKEIES02292</t>
  </si>
  <si>
    <t>1035304-606</t>
  </si>
  <si>
    <t>L-325651</t>
  </si>
  <si>
    <t>L-325671</t>
  </si>
  <si>
    <t>VER OBSEV</t>
  </si>
  <si>
    <t>E0-00342089-B23</t>
  </si>
  <si>
    <t>EO-00364239-F23</t>
  </si>
  <si>
    <t>17123H8-014</t>
  </si>
  <si>
    <t>C20E000136081</t>
  </si>
  <si>
    <t>L19E000119558</t>
  </si>
  <si>
    <t>EO-00136070-C20</t>
  </si>
  <si>
    <t>C20E000134811</t>
  </si>
  <si>
    <t>C20E000136065</t>
  </si>
  <si>
    <t>EO-00146929-D12</t>
  </si>
  <si>
    <t>1803449-009</t>
  </si>
  <si>
    <t xml:space="preserve">1803449-008 </t>
  </si>
  <si>
    <t>17123H8-013</t>
  </si>
  <si>
    <t>205-4788</t>
  </si>
  <si>
    <t>205-5886</t>
  </si>
  <si>
    <t>205-5917</t>
  </si>
  <si>
    <t>0205-6341</t>
  </si>
  <si>
    <t>0205-4038</t>
  </si>
  <si>
    <t>KV40-120</t>
  </si>
  <si>
    <t>BA411332/110</t>
  </si>
  <si>
    <t>S121103550A3</t>
  </si>
  <si>
    <t>13H1713</t>
  </si>
  <si>
    <t>51265391SV</t>
  </si>
  <si>
    <t>66692120MV</t>
  </si>
  <si>
    <t>55590161SV</t>
  </si>
  <si>
    <t>55590162SV</t>
  </si>
  <si>
    <t>2183-2185-2191</t>
  </si>
  <si>
    <t>39SM-14862-14867</t>
  </si>
  <si>
    <t>2120036-2002005</t>
  </si>
  <si>
    <t>45890222WS</t>
  </si>
  <si>
    <t>50584240MV</t>
  </si>
  <si>
    <t>49812104MV</t>
  </si>
  <si>
    <t>46590577MV</t>
  </si>
  <si>
    <t>41760310WS</t>
  </si>
  <si>
    <t>BB354524</t>
  </si>
  <si>
    <t>1999/43597</t>
  </si>
  <si>
    <t>F-2</t>
  </si>
  <si>
    <t>2001/75792</t>
  </si>
  <si>
    <t>3018</t>
  </si>
  <si>
    <t>1300000137</t>
  </si>
  <si>
    <t>AE 19197</t>
  </si>
  <si>
    <t>AE 19198</t>
  </si>
  <si>
    <t>44230325</t>
  </si>
  <si>
    <t>42750227</t>
  </si>
  <si>
    <t>42750220</t>
  </si>
  <si>
    <t>29950036</t>
  </si>
  <si>
    <t>22750071</t>
  </si>
  <si>
    <t>20500078</t>
  </si>
  <si>
    <t>44230323</t>
  </si>
  <si>
    <t>18610301</t>
  </si>
  <si>
    <t>17270019</t>
  </si>
  <si>
    <t>87140159</t>
  </si>
  <si>
    <t>97530031</t>
  </si>
  <si>
    <t>96390021</t>
  </si>
  <si>
    <t>SO81000092BA</t>
  </si>
  <si>
    <t xml:space="preserve">ST220820983 B4 </t>
  </si>
  <si>
    <t>S.080900091B4</t>
  </si>
  <si>
    <t>S.080900074B4</t>
  </si>
  <si>
    <t>081000098B4</t>
  </si>
  <si>
    <t>081000108B4</t>
  </si>
  <si>
    <t>081000109B4</t>
  </si>
  <si>
    <t>S/N</t>
  </si>
  <si>
    <t>47070003MV</t>
  </si>
  <si>
    <t>354660146ws</t>
  </si>
  <si>
    <t>95161630</t>
  </si>
  <si>
    <t>36580098WS</t>
  </si>
  <si>
    <t>C213249314</t>
  </si>
  <si>
    <t>30711476WS</t>
  </si>
  <si>
    <t>30711470WS</t>
  </si>
  <si>
    <t>16560280</t>
  </si>
  <si>
    <t>20970319</t>
  </si>
  <si>
    <t>11850322</t>
  </si>
  <si>
    <t>16940298</t>
  </si>
  <si>
    <t>54260001</t>
  </si>
  <si>
    <t>S/D</t>
  </si>
  <si>
    <t>9645015</t>
  </si>
  <si>
    <t>9645020</t>
  </si>
  <si>
    <t>9645016</t>
  </si>
  <si>
    <t>9645014</t>
  </si>
  <si>
    <t>9630036</t>
  </si>
  <si>
    <t>96450019</t>
  </si>
  <si>
    <t>4386219</t>
  </si>
  <si>
    <t>60712910</t>
  </si>
  <si>
    <t>0224-195</t>
  </si>
  <si>
    <t>224-196</t>
  </si>
  <si>
    <t>92780020</t>
  </si>
  <si>
    <t>100521165</t>
  </si>
  <si>
    <t>100521197</t>
  </si>
  <si>
    <t>100521164</t>
  </si>
  <si>
    <t>96400008</t>
  </si>
  <si>
    <t>714066529</t>
  </si>
  <si>
    <t>96400003</t>
  </si>
  <si>
    <t>96400001</t>
  </si>
  <si>
    <t>96400016</t>
  </si>
  <si>
    <t>714066536</t>
  </si>
  <si>
    <t>100521160</t>
  </si>
  <si>
    <t>100521190</t>
  </si>
  <si>
    <t>120800425</t>
  </si>
  <si>
    <t>100521193</t>
  </si>
  <si>
    <t>0205-6061</t>
  </si>
  <si>
    <t>0205-6052</t>
  </si>
  <si>
    <t>3491022</t>
  </si>
  <si>
    <t>A7C375</t>
  </si>
  <si>
    <t>B2A182</t>
  </si>
  <si>
    <t>3830002</t>
  </si>
  <si>
    <t>1650011</t>
  </si>
  <si>
    <t>200086160</t>
  </si>
  <si>
    <t>39273123</t>
  </si>
  <si>
    <t>0205-5502</t>
  </si>
  <si>
    <t>C22251744B</t>
  </si>
  <si>
    <t>8020045</t>
  </si>
  <si>
    <t>AB67608</t>
  </si>
  <si>
    <t>8020044</t>
  </si>
  <si>
    <t>8020007</t>
  </si>
  <si>
    <t>8020041</t>
  </si>
  <si>
    <t>8020042</t>
  </si>
  <si>
    <t>4030001</t>
  </si>
  <si>
    <t>C231785113</t>
  </si>
  <si>
    <t>C221631785</t>
  </si>
  <si>
    <t>C221636076</t>
  </si>
  <si>
    <t>C221631777</t>
  </si>
  <si>
    <t>C230511193</t>
  </si>
  <si>
    <t>DTM-4455</t>
  </si>
  <si>
    <t>DTM-4456</t>
  </si>
  <si>
    <t>DTM-4457</t>
  </si>
  <si>
    <t>C230511191</t>
  </si>
  <si>
    <t>C221653018</t>
  </si>
  <si>
    <t>PAÑOL</t>
  </si>
  <si>
    <t>Bernardo Katz</t>
  </si>
  <si>
    <t>Facundo Gareri</t>
  </si>
  <si>
    <t>Pablo Funes</t>
  </si>
  <si>
    <t>Daniel Bustamante</t>
  </si>
  <si>
    <t>Roxana Riffo</t>
  </si>
  <si>
    <t>Mariana Carrizo</t>
  </si>
  <si>
    <t>Ruben Osorio</t>
  </si>
  <si>
    <t>Maipa</t>
  </si>
  <si>
    <t>Trailer WT</t>
  </si>
  <si>
    <t>Separado Playa 4 CBO</t>
  </si>
  <si>
    <t>Abel Rementer</t>
  </si>
  <si>
    <t>Acuña/Muñoz</t>
  </si>
  <si>
    <t>Martin García</t>
  </si>
  <si>
    <t>ALVARADO JOAQUIN</t>
  </si>
  <si>
    <t>RANCES</t>
  </si>
  <si>
    <t>ALVARDO,JOAQUIN</t>
  </si>
  <si>
    <t>PRESTAMO CGC Z NORTE</t>
  </si>
  <si>
    <t>BARANI</t>
  </si>
  <si>
    <t>ALTAMIRANO JUAN</t>
  </si>
  <si>
    <t>OYARZO ADRIAN</t>
  </si>
  <si>
    <t>ZANETTI-CARRASCO</t>
  </si>
  <si>
    <t>FEITO MARIO</t>
  </si>
  <si>
    <t>VILLAREAL CERRITO</t>
  </si>
  <si>
    <t xml:space="preserve">MORALES </t>
  </si>
  <si>
    <t>GORDILLO-OYARZO</t>
  </si>
  <si>
    <t>MORALES</t>
  </si>
  <si>
    <t>LANESAN CRISTIAN</t>
  </si>
  <si>
    <t>COCO ORTIZ</t>
  </si>
  <si>
    <t xml:space="preserve">VALLEJOS </t>
  </si>
  <si>
    <t>ARIAS RICARDO</t>
  </si>
  <si>
    <t>OFICINA CSMA</t>
  </si>
  <si>
    <t>ROBERTO PABLO</t>
  </si>
  <si>
    <t xml:space="preserve">PAÑOL </t>
  </si>
  <si>
    <t>SERON M INES</t>
  </si>
  <si>
    <t>MAZALU CRISTIAN</t>
  </si>
  <si>
    <t>IGLESIAS HORACIO</t>
  </si>
  <si>
    <t xml:space="preserve">DIAZ-ALTAMIRANO </t>
  </si>
  <si>
    <t>ZANETTI JOSE</t>
  </si>
  <si>
    <t>MERCARDO CRISTIAN</t>
  </si>
  <si>
    <t>VALLEJOS JUAN</t>
  </si>
  <si>
    <t>IURI ADRIEL</t>
  </si>
  <si>
    <t>MORA CARLOS</t>
  </si>
  <si>
    <t>ALTAMIRANO-BAZAN</t>
  </si>
  <si>
    <t>MERCADO CRISTIAN</t>
  </si>
  <si>
    <t>IURI</t>
  </si>
  <si>
    <t>ALTAMIRANO -BAZAN</t>
  </si>
  <si>
    <t>ZANETTI, CARRASCO</t>
  </si>
  <si>
    <t>ZANETTI EMANUEL</t>
  </si>
  <si>
    <t>GARCIA ELIAS</t>
  </si>
  <si>
    <t>TURNO INSTRUMENTOS</t>
  </si>
  <si>
    <t>APIOLAZA</t>
  </si>
  <si>
    <t>GUANTAY CERRITO</t>
  </si>
  <si>
    <t>SILVA MAURICIO</t>
  </si>
  <si>
    <t>MARTINEZ, JORGE</t>
  </si>
  <si>
    <t>CALIVA-VILLAREAL</t>
  </si>
  <si>
    <t xml:space="preserve">TURNO BARDA </t>
  </si>
  <si>
    <t>CERRITO MAYER</t>
  </si>
  <si>
    <t>CERRITO GUANTAY</t>
  </si>
  <si>
    <t>ABREGU CESAR</t>
  </si>
  <si>
    <t>PETER TECAY</t>
  </si>
  <si>
    <t>GUTIERREZ-PAILLAN</t>
  </si>
  <si>
    <t>N/A</t>
  </si>
  <si>
    <t>NUEVA</t>
  </si>
  <si>
    <t>CALIBRE DE PIE A COLIZA</t>
  </si>
  <si>
    <t>EA0008</t>
  </si>
  <si>
    <t>EA0030</t>
  </si>
  <si>
    <t>MEDIDOR DE ADHERENCIA</t>
  </si>
  <si>
    <t>MEDIDOR DE RECUBRIMIENTO</t>
  </si>
  <si>
    <t>700G30 (5000PSI)</t>
  </si>
  <si>
    <t>MU001</t>
  </si>
  <si>
    <t>MU002</t>
  </si>
  <si>
    <t>MU003</t>
  </si>
  <si>
    <t>MU004</t>
  </si>
  <si>
    <t>MU005</t>
  </si>
  <si>
    <t>MU006</t>
  </si>
  <si>
    <t>MU007</t>
  </si>
  <si>
    <t>MU008</t>
  </si>
  <si>
    <t>MU009</t>
  </si>
  <si>
    <t>MU010</t>
  </si>
  <si>
    <t>MU011</t>
  </si>
  <si>
    <t>MU012</t>
  </si>
  <si>
    <t>MU013</t>
  </si>
  <si>
    <t>MU014</t>
  </si>
  <si>
    <t>MU015</t>
  </si>
  <si>
    <t>MU016</t>
  </si>
  <si>
    <t>MU017</t>
  </si>
  <si>
    <t>MU018</t>
  </si>
  <si>
    <t>MU019</t>
  </si>
  <si>
    <t>MU020</t>
  </si>
  <si>
    <t>MU021</t>
  </si>
  <si>
    <t>MU022</t>
  </si>
  <si>
    <t>MU023</t>
  </si>
  <si>
    <t>MU024</t>
  </si>
  <si>
    <t>MU025</t>
  </si>
  <si>
    <t>MU026</t>
  </si>
  <si>
    <t>MU027</t>
  </si>
  <si>
    <t>MU028</t>
  </si>
  <si>
    <t>MU029</t>
  </si>
  <si>
    <t>MU030</t>
  </si>
  <si>
    <t>MU031</t>
  </si>
  <si>
    <t>MU032</t>
  </si>
  <si>
    <t>MU033</t>
  </si>
  <si>
    <t>MU034</t>
  </si>
  <si>
    <t>MU035</t>
  </si>
  <si>
    <t>MU036</t>
  </si>
  <si>
    <t>MU037</t>
  </si>
  <si>
    <t>MU038</t>
  </si>
  <si>
    <t>MU039</t>
  </si>
  <si>
    <t>MU040</t>
  </si>
  <si>
    <t>MU041</t>
  </si>
  <si>
    <t>HIGRÓMETRO 4 EN 1</t>
  </si>
  <si>
    <t>PE001</t>
  </si>
  <si>
    <t>PE002</t>
  </si>
  <si>
    <t>PE003</t>
  </si>
  <si>
    <t>PE004</t>
  </si>
  <si>
    <t>PE007</t>
  </si>
  <si>
    <t>PE005</t>
  </si>
  <si>
    <t>PE006</t>
  </si>
  <si>
    <t>PE008</t>
  </si>
  <si>
    <t>PINZA AMPEROMÉTRICA</t>
  </si>
  <si>
    <t>PA001</t>
  </si>
  <si>
    <t>AL001</t>
  </si>
  <si>
    <t>PA002</t>
  </si>
  <si>
    <t>PA003</t>
  </si>
  <si>
    <t>PA004</t>
  </si>
  <si>
    <t>PA005</t>
  </si>
  <si>
    <t>PA006</t>
  </si>
  <si>
    <t>PA007</t>
  </si>
  <si>
    <t>PA008</t>
  </si>
  <si>
    <t>PA009</t>
  </si>
  <si>
    <t>PA010</t>
  </si>
  <si>
    <t>PA011</t>
  </si>
  <si>
    <t>PA012</t>
  </si>
  <si>
    <t>PA013</t>
  </si>
  <si>
    <t>PA014</t>
  </si>
  <si>
    <t>PA015</t>
  </si>
  <si>
    <t>PA016</t>
  </si>
  <si>
    <t>PA017</t>
  </si>
  <si>
    <t>PA018</t>
  </si>
  <si>
    <t>PA019</t>
  </si>
  <si>
    <t>PA020</t>
  </si>
  <si>
    <t>PA021</t>
  </si>
  <si>
    <t>PA022</t>
  </si>
  <si>
    <t>PA023</t>
  </si>
  <si>
    <t>PA024</t>
  </si>
  <si>
    <t>PA025</t>
  </si>
  <si>
    <t>PA026</t>
  </si>
  <si>
    <t>PA027</t>
  </si>
  <si>
    <t>PA028</t>
  </si>
  <si>
    <t>PA029</t>
  </si>
  <si>
    <t>PA030</t>
  </si>
  <si>
    <t>PA031</t>
  </si>
  <si>
    <t>PA032</t>
  </si>
  <si>
    <t>PA033</t>
  </si>
  <si>
    <t>PA034</t>
  </si>
  <si>
    <t>PO001</t>
  </si>
  <si>
    <t>PF001</t>
  </si>
  <si>
    <t>RU001</t>
  </si>
  <si>
    <t>SC001</t>
  </si>
  <si>
    <t>SC002</t>
  </si>
  <si>
    <t>ST001</t>
  </si>
  <si>
    <t>TA001</t>
  </si>
  <si>
    <t>TM001</t>
  </si>
  <si>
    <t>TL001</t>
  </si>
  <si>
    <t>TL002</t>
  </si>
  <si>
    <t>TL003</t>
  </si>
  <si>
    <t>TL004</t>
  </si>
  <si>
    <t>TL005</t>
  </si>
  <si>
    <t>TL006</t>
  </si>
  <si>
    <t>TL007</t>
  </si>
  <si>
    <t>TD001</t>
  </si>
  <si>
    <t>TD002</t>
  </si>
  <si>
    <t>TD003</t>
  </si>
  <si>
    <t>TD004</t>
  </si>
  <si>
    <t>TD005</t>
  </si>
  <si>
    <t>TD006</t>
  </si>
  <si>
    <t>TD007</t>
  </si>
  <si>
    <t>TD008</t>
  </si>
  <si>
    <t>TD009</t>
  </si>
  <si>
    <t>TD010</t>
  </si>
  <si>
    <t>TD011</t>
  </si>
  <si>
    <t>TD012</t>
  </si>
  <si>
    <t>TD013</t>
  </si>
  <si>
    <t>TD014</t>
  </si>
  <si>
    <t>TD015</t>
  </si>
  <si>
    <t>TD016</t>
  </si>
  <si>
    <t>TD017</t>
  </si>
  <si>
    <t>TD018</t>
  </si>
  <si>
    <t>TD019</t>
  </si>
  <si>
    <t>TD020</t>
  </si>
  <si>
    <t>TC001</t>
  </si>
  <si>
    <t>TC002</t>
  </si>
  <si>
    <t>TQ001</t>
  </si>
  <si>
    <t>TQ002</t>
  </si>
  <si>
    <t>TQ003</t>
  </si>
  <si>
    <t>TR001</t>
  </si>
  <si>
    <t>VL001</t>
  </si>
  <si>
    <t>VL002</t>
  </si>
  <si>
    <t>AP001</t>
  </si>
  <si>
    <t>AL002</t>
  </si>
  <si>
    <t>AG001</t>
  </si>
  <si>
    <t>AG002</t>
  </si>
  <si>
    <t>AA001</t>
  </si>
  <si>
    <t>AA002</t>
  </si>
  <si>
    <t>AR001</t>
  </si>
  <si>
    <t>AN001</t>
  </si>
  <si>
    <t>AN002</t>
  </si>
  <si>
    <t>AN003</t>
  </si>
  <si>
    <t>AN004</t>
  </si>
  <si>
    <t>AN005</t>
  </si>
  <si>
    <t>AN006</t>
  </si>
  <si>
    <t>AN007</t>
  </si>
  <si>
    <t>AN008</t>
  </si>
  <si>
    <t>AN009</t>
  </si>
  <si>
    <t>AN010</t>
  </si>
  <si>
    <t>AN011</t>
  </si>
  <si>
    <t>AN012</t>
  </si>
  <si>
    <t>AN013</t>
  </si>
  <si>
    <t>AN014</t>
  </si>
  <si>
    <t>AN015</t>
  </si>
  <si>
    <t>AN016</t>
  </si>
  <si>
    <t>AN017</t>
  </si>
  <si>
    <t>AN018</t>
  </si>
  <si>
    <t>AN019</t>
  </si>
  <si>
    <t>AN020</t>
  </si>
  <si>
    <t>AN021</t>
  </si>
  <si>
    <t>AN022</t>
  </si>
  <si>
    <t>AN023</t>
  </si>
  <si>
    <t>AN024</t>
  </si>
  <si>
    <t>AN025</t>
  </si>
  <si>
    <t>AN026</t>
  </si>
  <si>
    <t>AN027</t>
  </si>
  <si>
    <t>AN028</t>
  </si>
  <si>
    <t>AN029</t>
  </si>
  <si>
    <t>AN030</t>
  </si>
  <si>
    <t>AN031</t>
  </si>
  <si>
    <t>AN032</t>
  </si>
  <si>
    <t>AN033</t>
  </si>
  <si>
    <t>AN034</t>
  </si>
  <si>
    <t>AN035</t>
  </si>
  <si>
    <t>AN036</t>
  </si>
  <si>
    <t>AN037</t>
  </si>
  <si>
    <t>AN038</t>
  </si>
  <si>
    <t>BM001</t>
  </si>
  <si>
    <t>BG001</t>
  </si>
  <si>
    <t>BP001</t>
  </si>
  <si>
    <t>BP002</t>
  </si>
  <si>
    <t>CP001</t>
  </si>
  <si>
    <t>CP002</t>
  </si>
  <si>
    <t>CP003</t>
  </si>
  <si>
    <t>CP004</t>
  </si>
  <si>
    <t>CP005</t>
  </si>
  <si>
    <t>CP006</t>
  </si>
  <si>
    <t>CP007</t>
  </si>
  <si>
    <t>CP008</t>
  </si>
  <si>
    <t>CP009</t>
  </si>
  <si>
    <t>CP010</t>
  </si>
  <si>
    <t>CT001</t>
  </si>
  <si>
    <t>CT002</t>
  </si>
  <si>
    <t>CT003</t>
  </si>
  <si>
    <t>CT004</t>
  </si>
  <si>
    <t>CT005</t>
  </si>
  <si>
    <t>CD001</t>
  </si>
  <si>
    <t>CM001</t>
  </si>
  <si>
    <t>DB001</t>
  </si>
  <si>
    <t>RV001</t>
  </si>
  <si>
    <t>RV002</t>
  </si>
  <si>
    <t>HS001</t>
  </si>
  <si>
    <t>HS002</t>
  </si>
  <si>
    <t>HS003</t>
  </si>
  <si>
    <t>HS004</t>
  </si>
  <si>
    <t>HS005</t>
  </si>
  <si>
    <t>HS006</t>
  </si>
  <si>
    <t>HS007</t>
  </si>
  <si>
    <t>HS008</t>
  </si>
  <si>
    <t>HS009</t>
  </si>
  <si>
    <t>CC001</t>
  </si>
  <si>
    <t>IE001</t>
  </si>
  <si>
    <t>IR001</t>
  </si>
  <si>
    <t>DH001</t>
  </si>
  <si>
    <t>DP001</t>
  </si>
  <si>
    <t>DH002</t>
  </si>
  <si>
    <t>DP002</t>
  </si>
  <si>
    <t>DH003</t>
  </si>
  <si>
    <t>DP003</t>
  </si>
  <si>
    <t>DM001</t>
  </si>
  <si>
    <t>DM002</t>
  </si>
  <si>
    <t>DM003</t>
  </si>
  <si>
    <t>DM004</t>
  </si>
  <si>
    <t>DM005</t>
  </si>
  <si>
    <t>DM006</t>
  </si>
  <si>
    <t>DM007</t>
  </si>
  <si>
    <t>DM008</t>
  </si>
  <si>
    <t>DM009</t>
  </si>
  <si>
    <t>DM010</t>
  </si>
  <si>
    <t>DM011</t>
  </si>
  <si>
    <t>DT001</t>
  </si>
  <si>
    <t>DT002</t>
  </si>
  <si>
    <t>DT003</t>
  </si>
  <si>
    <t>DT004</t>
  </si>
  <si>
    <t>DT005</t>
  </si>
  <si>
    <t>DT006</t>
  </si>
  <si>
    <t>DT007</t>
  </si>
  <si>
    <t>DT008</t>
  </si>
  <si>
    <t>DT009</t>
  </si>
  <si>
    <t>DT010</t>
  </si>
  <si>
    <t>DT011</t>
  </si>
  <si>
    <t>DT012</t>
  </si>
  <si>
    <t>DT013</t>
  </si>
  <si>
    <t>DT014</t>
  </si>
  <si>
    <t>DT015</t>
  </si>
  <si>
    <t>DT016</t>
  </si>
  <si>
    <t>DT018</t>
  </si>
  <si>
    <t>DT019</t>
  </si>
  <si>
    <t>DT020</t>
  </si>
  <si>
    <t>DT021</t>
  </si>
  <si>
    <t>DT022</t>
  </si>
  <si>
    <t>DT023</t>
  </si>
  <si>
    <t>DT024</t>
  </si>
  <si>
    <t>DT025</t>
  </si>
  <si>
    <t>DT026</t>
  </si>
  <si>
    <t>DT017</t>
  </si>
  <si>
    <t>MG001</t>
  </si>
  <si>
    <t>MG002</t>
  </si>
  <si>
    <t>MG003</t>
  </si>
  <si>
    <t>MG004</t>
  </si>
  <si>
    <t>MG005</t>
  </si>
  <si>
    <t>MG006</t>
  </si>
  <si>
    <t>MG007</t>
  </si>
  <si>
    <t>MG008</t>
  </si>
  <si>
    <t>MG009</t>
  </si>
  <si>
    <t>MG010</t>
  </si>
  <si>
    <t>MG011</t>
  </si>
  <si>
    <t>MG012</t>
  </si>
  <si>
    <t>MG013</t>
  </si>
  <si>
    <t>MG014</t>
  </si>
  <si>
    <t>MG015</t>
  </si>
  <si>
    <t>MG016</t>
  </si>
  <si>
    <t>MG017</t>
  </si>
  <si>
    <t>MG018</t>
  </si>
  <si>
    <t>MG019</t>
  </si>
  <si>
    <t>MG020</t>
  </si>
  <si>
    <t>MG021</t>
  </si>
  <si>
    <t>MG022</t>
  </si>
  <si>
    <t>EA001</t>
  </si>
  <si>
    <t>EA002</t>
  </si>
  <si>
    <t>EA003</t>
  </si>
  <si>
    <t>MG023</t>
  </si>
  <si>
    <t>EA004</t>
  </si>
  <si>
    <t>EA005</t>
  </si>
  <si>
    <t>EA006</t>
  </si>
  <si>
    <t>EA007</t>
  </si>
  <si>
    <t>EA009</t>
  </si>
  <si>
    <t>EA010</t>
  </si>
  <si>
    <t>EA011</t>
  </si>
  <si>
    <t>EA012</t>
  </si>
  <si>
    <t>EA013</t>
  </si>
  <si>
    <t>EA014</t>
  </si>
  <si>
    <t>EA015</t>
  </si>
  <si>
    <t>EA016</t>
  </si>
  <si>
    <t>EA017</t>
  </si>
  <si>
    <t>EA018</t>
  </si>
  <si>
    <t>EA019</t>
  </si>
  <si>
    <t>EA020</t>
  </si>
  <si>
    <t>EA021</t>
  </si>
  <si>
    <t>EA022</t>
  </si>
  <si>
    <t>EA023</t>
  </si>
  <si>
    <t>EA024</t>
  </si>
  <si>
    <t>EA025</t>
  </si>
  <si>
    <t>EA026</t>
  </si>
  <si>
    <t>MG024</t>
  </si>
  <si>
    <t>EA027</t>
  </si>
  <si>
    <t>EA028</t>
  </si>
  <si>
    <t>EA029</t>
  </si>
  <si>
    <t>MG025</t>
  </si>
  <si>
    <t>MG026</t>
  </si>
  <si>
    <t>MG027</t>
  </si>
  <si>
    <t>MG028</t>
  </si>
  <si>
    <t>MG029</t>
  </si>
  <si>
    <t>MG030</t>
  </si>
  <si>
    <t>MG031</t>
  </si>
  <si>
    <t>MG032</t>
  </si>
  <si>
    <t>MG033</t>
  </si>
  <si>
    <t>MG034</t>
  </si>
  <si>
    <t>MG035</t>
  </si>
  <si>
    <t>MG036</t>
  </si>
  <si>
    <t>FT001</t>
  </si>
  <si>
    <t>GS001</t>
  </si>
  <si>
    <t>HI001</t>
  </si>
  <si>
    <t>HI002</t>
  </si>
  <si>
    <t>HI003</t>
  </si>
  <si>
    <t>HI004</t>
  </si>
  <si>
    <t>HI005</t>
  </si>
  <si>
    <t>KL001</t>
  </si>
  <si>
    <t>KL002</t>
  </si>
  <si>
    <t>KL003</t>
  </si>
  <si>
    <t>LX001</t>
  </si>
  <si>
    <t>LX002</t>
  </si>
  <si>
    <t>MD001</t>
  </si>
  <si>
    <t>MD002</t>
  </si>
  <si>
    <t>MD003</t>
  </si>
  <si>
    <t>MD004</t>
  </si>
  <si>
    <t>MD005</t>
  </si>
  <si>
    <t>MD006</t>
  </si>
  <si>
    <t>MD007</t>
  </si>
  <si>
    <t>MD008</t>
  </si>
  <si>
    <t>MD009</t>
  </si>
  <si>
    <t>MD010</t>
  </si>
  <si>
    <t>MD011</t>
  </si>
  <si>
    <t>MD012</t>
  </si>
  <si>
    <t>AD001</t>
  </si>
  <si>
    <t>EU001</t>
  </si>
  <si>
    <t>MT001</t>
  </si>
  <si>
    <t>MT002</t>
  </si>
  <si>
    <t>MT003</t>
  </si>
  <si>
    <t>RF001</t>
  </si>
  <si>
    <t>MH001</t>
  </si>
  <si>
    <t>MH002</t>
  </si>
  <si>
    <t>MH003</t>
  </si>
  <si>
    <t>MH004</t>
  </si>
  <si>
    <t>MH005</t>
  </si>
  <si>
    <t>MH006</t>
  </si>
  <si>
    <t>MH007</t>
  </si>
  <si>
    <t>MH008</t>
  </si>
  <si>
    <t>MH009</t>
  </si>
  <si>
    <t>MH010</t>
  </si>
  <si>
    <t>MH011</t>
  </si>
  <si>
    <t>MH012</t>
  </si>
  <si>
    <t>MP001</t>
  </si>
  <si>
    <t>MP002</t>
  </si>
  <si>
    <t>MP003</t>
  </si>
  <si>
    <t>MP004</t>
  </si>
  <si>
    <t>MP005</t>
  </si>
  <si>
    <t>MP006</t>
  </si>
  <si>
    <t>MP007</t>
  </si>
  <si>
    <t>MP008</t>
  </si>
  <si>
    <t>MP009</t>
  </si>
  <si>
    <t>MP010</t>
  </si>
  <si>
    <t>MS001</t>
  </si>
  <si>
    <t>MS002</t>
  </si>
  <si>
    <t>MS003</t>
  </si>
  <si>
    <t>MS004</t>
  </si>
  <si>
    <t>MS005</t>
  </si>
  <si>
    <t>MS006</t>
  </si>
  <si>
    <t>MA001</t>
  </si>
  <si>
    <t>TX001</t>
  </si>
  <si>
    <t>TX002</t>
  </si>
  <si>
    <t>ES001</t>
  </si>
  <si>
    <t>COMPUTADOR FLOBOSS</t>
  </si>
  <si>
    <t>FB001</t>
  </si>
  <si>
    <t>FB002</t>
  </si>
  <si>
    <t>FB003</t>
  </si>
  <si>
    <t>FB004</t>
  </si>
  <si>
    <t>CG001</t>
  </si>
  <si>
    <t>CG002</t>
  </si>
  <si>
    <t>CG003</t>
  </si>
  <si>
    <t>CG004</t>
  </si>
  <si>
    <t>DETECTOR DE H2S</t>
  </si>
  <si>
    <t>HS010</t>
  </si>
  <si>
    <t>HS011</t>
  </si>
  <si>
    <t>HS012</t>
  </si>
  <si>
    <t>HS013</t>
  </si>
  <si>
    <t>HS014</t>
  </si>
  <si>
    <t>HS015</t>
  </si>
  <si>
    <t>HS016</t>
  </si>
  <si>
    <t>HS017</t>
  </si>
  <si>
    <t>HS018</t>
  </si>
  <si>
    <t>HS019</t>
  </si>
  <si>
    <t>HS020</t>
  </si>
  <si>
    <t>HS021</t>
  </si>
  <si>
    <t>HS022</t>
  </si>
  <si>
    <t>HS023</t>
  </si>
  <si>
    <t>HS024</t>
  </si>
  <si>
    <t>HS025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</si>
</sst>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m/d/yyyy"/>
    <numFmt numFmtId="166" formatCode="d/m/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11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m/d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Equipos" displayName="Tabla_Equipos" ref="A1:AB408">
  <autoFilter ref="A1:AB408" xr:uid="{00000000-0009-0000-0100-000001000000}"/>
  <tableColumns count="28">
    <tableColumn id="1" xr3:uid="{00000000-0010-0000-0000-000001000000}" name="TAG"/>
    <tableColumn id="2" xr3:uid="{00000000-0010-0000-0000-000002000000}" name="Empresa"/>
    <tableColumn id="3" xr3:uid="{00000000-0010-0000-0000-000003000000}" name="Zona"/>
    <tableColumn id="4" xr3:uid="{00000000-0010-0000-0000-000004000000}" name="Descripción" dataDxfId="10"/>
    <tableColumn id="5" xr3:uid="{00000000-0010-0000-0000-000005000000}" name="Gerencia" dataDxfId="9"/>
    <tableColumn id="6" xr3:uid="{00000000-0010-0000-0000-000006000000}" name="Fabricante" dataDxfId="8"/>
    <tableColumn id="7" xr3:uid="{00000000-0010-0000-0000-000007000000}" name="Modelo" dataDxfId="7"/>
    <tableColumn id="8" xr3:uid="{00000000-0010-0000-0000-000008000000}" name="Numero de Serie" dataDxfId="6"/>
    <tableColumn id="9" xr3:uid="{00000000-0010-0000-0000-000009000000}" name="Rango"/>
    <tableColumn id="10" xr3:uid="{00000000-0010-0000-0000-00000A000000}" name="Responsable" dataDxfId="5"/>
    <tableColumn id="11" xr3:uid="{00000000-0010-0000-0000-00000B000000}" name="Estado Equipo" dataDxfId="4"/>
    <tableColumn id="12" xr3:uid="{00000000-0010-0000-0000-00000C000000}" name="Frecuencia de Certificación"/>
    <tableColumn id="13" xr3:uid="{00000000-0010-0000-0000-00000D000000}" name="Proveedor de Certificación"/>
    <tableColumn id="14" xr3:uid="{00000000-0010-0000-0000-00000E000000}" name="Fecha de Certificación" dataDxfId="3"/>
    <tableColumn id="15" xr3:uid="{00000000-0010-0000-0000-00000F000000}" name="Vencimiento de Certificación" dataDxfId="2"/>
    <tableColumn id="16" xr3:uid="{00000000-0010-0000-0000-000010000000}" name="Certificado"/>
    <tableColumn id="17" xr3:uid="{00000000-0010-0000-0000-000011000000}" name="Observaciones"/>
    <tableColumn id="18" xr3:uid="{00000000-0010-0000-0000-000012000000}" name="Estado OT"/>
    <tableColumn id="19" xr3:uid="{00000000-0010-0000-0000-000013000000}" name="Usuario"/>
    <tableColumn id="20" xr3:uid="{00000000-0010-0000-0000-000014000000}" name="Fecha_Formateada"/>
    <tableColumn id="21" xr3:uid="{00000000-0010-0000-0000-000015000000}" name="Numero Activo Fijo"/>
    <tableColumn id="22" xr3:uid="{00000000-0010-0000-0000-000016000000}" name="Centro Costo"/>
    <tableColumn id="23" xr3:uid="{00000000-0010-0000-0000-000017000000}" name="Ubicacion Fisica"/>
    <tableColumn id="24" xr3:uid="{00000000-0010-0000-0000-000018000000}" name="Proveedor"/>
    <tableColumn id="25" xr3:uid="{00000000-0010-0000-0000-000019000000}" name="Garantia Hasta"/>
    <tableColumn id="26" xr3:uid="{00000000-0010-0000-0000-00001A000000}" name="Valor Adquisicion"/>
    <tableColumn id="27" xr3:uid="{00000000-0010-0000-0000-00001B000000}" name="Horas de Uso"/>
    <tableColumn id="28" xr3:uid="{00000000-0010-0000-0000-00001C000000}" name="Criticida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39"/>
  <sheetViews>
    <sheetView tabSelected="1" workbookViewId="0">
      <selection activeCell="J417" sqref="J417"/>
    </sheetView>
  </sheetViews>
  <sheetFormatPr baseColWidth="10" defaultColWidth="9.140625" defaultRowHeight="15" x14ac:dyDescent="0.25"/>
  <cols>
    <col min="1" max="1" width="10.85546875" customWidth="1"/>
    <col min="2" max="2" width="18.42578125" customWidth="1"/>
    <col min="3" max="3" width="17.85546875" customWidth="1"/>
    <col min="4" max="4" width="44.85546875" customWidth="1"/>
    <col min="5" max="5" width="31" customWidth="1"/>
    <col min="6" max="6" width="25.42578125" customWidth="1"/>
    <col min="7" max="7" width="21.42578125" customWidth="1"/>
    <col min="8" max="8" width="25.42578125" customWidth="1"/>
    <col min="9" max="9" width="24" customWidth="1"/>
    <col min="10" max="10" width="31" customWidth="1"/>
    <col min="11" max="11" width="19" customWidth="1"/>
    <col min="12" max="12" width="29" customWidth="1"/>
    <col min="13" max="13" width="28" customWidth="1"/>
    <col min="14" max="14" width="24" customWidth="1"/>
    <col min="15" max="15" width="30" customWidth="1"/>
    <col min="16" max="16" width="31" customWidth="1"/>
    <col min="17" max="17" width="19" customWidth="1"/>
    <col min="18" max="18" width="19.5703125" customWidth="1"/>
    <col min="19" max="19" width="14.85546875" customWidth="1"/>
    <col min="20" max="20" width="24" customWidth="1"/>
    <col min="21" max="21" width="20" customWidth="1"/>
    <col min="22" max="22" width="17" customWidth="1"/>
    <col min="23" max="23" width="18" customWidth="1"/>
    <col min="24" max="24" width="11" customWidth="1"/>
    <col min="25" max="25" width="16" customWidth="1"/>
    <col min="26" max="26" width="19" customWidth="1"/>
    <col min="27" max="27" width="14" customWidth="1"/>
    <col min="28" max="28" width="12" customWidth="1"/>
  </cols>
  <sheetData>
    <row r="1" spans="1:28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893</v>
      </c>
      <c r="B2" s="2" t="s">
        <v>28</v>
      </c>
      <c r="C2" s="2" t="s">
        <v>30</v>
      </c>
      <c r="D2" s="17" t="s">
        <v>47</v>
      </c>
      <c r="E2" s="1" t="s">
        <v>96</v>
      </c>
      <c r="F2" s="4" t="s">
        <v>128</v>
      </c>
      <c r="G2" s="4" t="s">
        <v>563</v>
      </c>
      <c r="H2" s="4">
        <v>2982036</v>
      </c>
      <c r="J2" s="1" t="s">
        <v>494</v>
      </c>
      <c r="K2" s="1"/>
      <c r="L2" s="1">
        <v>365</v>
      </c>
      <c r="N2" s="31">
        <v>45812</v>
      </c>
      <c r="O2" s="31">
        <f>EDATE(N2,12)</f>
        <v>46177</v>
      </c>
    </row>
    <row r="3" spans="1:28" x14ac:dyDescent="0.25">
      <c r="A3" t="s">
        <v>894</v>
      </c>
      <c r="B3" s="2" t="s">
        <v>28</v>
      </c>
      <c r="C3" s="2" t="s">
        <v>30</v>
      </c>
      <c r="D3" s="17" t="s">
        <v>47</v>
      </c>
      <c r="E3" s="1" t="s">
        <v>96</v>
      </c>
      <c r="F3" s="4" t="s">
        <v>128</v>
      </c>
      <c r="G3" s="4" t="s">
        <v>563</v>
      </c>
      <c r="H3" s="4">
        <v>5590083</v>
      </c>
      <c r="J3" s="1" t="s">
        <v>494</v>
      </c>
      <c r="K3" s="1"/>
      <c r="L3" s="1">
        <v>365</v>
      </c>
      <c r="N3" s="31">
        <v>45812</v>
      </c>
      <c r="O3" s="31">
        <f t="shared" ref="O3:O8" si="0">EDATE(N3,12)</f>
        <v>46177</v>
      </c>
    </row>
    <row r="4" spans="1:28" x14ac:dyDescent="0.25">
      <c r="A4" t="s">
        <v>895</v>
      </c>
      <c r="B4" s="2" t="s">
        <v>28</v>
      </c>
      <c r="C4" s="2" t="s">
        <v>30</v>
      </c>
      <c r="D4" s="17" t="s">
        <v>47</v>
      </c>
      <c r="E4" s="4" t="s">
        <v>96</v>
      </c>
      <c r="F4" s="4" t="s">
        <v>128</v>
      </c>
      <c r="G4" s="4" t="s">
        <v>179</v>
      </c>
      <c r="H4" s="4">
        <v>4039135</v>
      </c>
      <c r="J4" s="4" t="s">
        <v>494</v>
      </c>
      <c r="K4" s="4"/>
      <c r="L4" s="1">
        <v>365</v>
      </c>
      <c r="N4" s="32"/>
      <c r="O4" s="31"/>
    </row>
    <row r="5" spans="1:28" x14ac:dyDescent="0.25">
      <c r="A5" t="s">
        <v>896</v>
      </c>
      <c r="B5" s="2" t="s">
        <v>28</v>
      </c>
      <c r="C5" s="2" t="s">
        <v>30</v>
      </c>
      <c r="D5" s="17" t="s">
        <v>47</v>
      </c>
      <c r="E5" s="4" t="s">
        <v>96</v>
      </c>
      <c r="F5" s="4" t="s">
        <v>128</v>
      </c>
      <c r="G5" s="4" t="s">
        <v>180</v>
      </c>
      <c r="H5" s="4">
        <v>4554094</v>
      </c>
      <c r="J5" s="4" t="s">
        <v>494</v>
      </c>
      <c r="K5" s="4"/>
      <c r="L5" s="1">
        <v>365</v>
      </c>
      <c r="N5" s="33"/>
      <c r="O5" s="31"/>
    </row>
    <row r="6" spans="1:28" x14ac:dyDescent="0.25">
      <c r="A6" t="s">
        <v>942</v>
      </c>
      <c r="B6" s="2" t="s">
        <v>28</v>
      </c>
      <c r="C6" s="2" t="s">
        <v>30</v>
      </c>
      <c r="D6" s="3" t="s">
        <v>39</v>
      </c>
      <c r="E6" s="1" t="s">
        <v>96</v>
      </c>
      <c r="F6" s="4" t="s">
        <v>129</v>
      </c>
      <c r="G6" s="5" t="s">
        <v>181</v>
      </c>
      <c r="H6" s="5" t="s">
        <v>277</v>
      </c>
      <c r="J6" s="1" t="s">
        <v>494</v>
      </c>
      <c r="K6" s="1"/>
      <c r="L6" s="1">
        <v>365</v>
      </c>
      <c r="N6" s="31"/>
      <c r="O6" s="31"/>
    </row>
    <row r="7" spans="1:28" x14ac:dyDescent="0.25">
      <c r="A7" t="s">
        <v>883</v>
      </c>
      <c r="B7" s="2" t="s">
        <v>28</v>
      </c>
      <c r="C7" s="2" t="s">
        <v>30</v>
      </c>
      <c r="D7" s="6" t="s">
        <v>605</v>
      </c>
      <c r="E7" s="1" t="s">
        <v>96</v>
      </c>
      <c r="F7" s="4" t="s">
        <v>130</v>
      </c>
      <c r="G7" s="5" t="s">
        <v>182</v>
      </c>
      <c r="H7" s="5" t="s">
        <v>278</v>
      </c>
      <c r="J7" s="1" t="s">
        <v>494</v>
      </c>
      <c r="K7" s="1"/>
      <c r="L7" s="1">
        <v>365</v>
      </c>
      <c r="N7" s="31"/>
      <c r="O7" s="31"/>
    </row>
    <row r="8" spans="1:28" x14ac:dyDescent="0.25">
      <c r="A8" t="s">
        <v>884</v>
      </c>
      <c r="B8" s="2" t="s">
        <v>28</v>
      </c>
      <c r="C8" s="2" t="s">
        <v>30</v>
      </c>
      <c r="D8" s="6" t="s">
        <v>605</v>
      </c>
      <c r="E8" s="1" t="s">
        <v>96</v>
      </c>
      <c r="F8" s="4" t="s">
        <v>130</v>
      </c>
      <c r="G8" s="5" t="s">
        <v>182</v>
      </c>
      <c r="H8" s="5" t="s">
        <v>279</v>
      </c>
      <c r="J8" s="1" t="s">
        <v>494</v>
      </c>
      <c r="K8" s="1"/>
      <c r="L8" s="1">
        <v>365</v>
      </c>
      <c r="N8" s="31">
        <v>45532</v>
      </c>
      <c r="O8" s="31">
        <f t="shared" si="0"/>
        <v>45897</v>
      </c>
    </row>
    <row r="9" spans="1:28" x14ac:dyDescent="0.25">
      <c r="A9" t="s">
        <v>650</v>
      </c>
      <c r="B9" s="2" t="s">
        <v>28</v>
      </c>
      <c r="C9" s="2" t="s">
        <v>30</v>
      </c>
      <c r="D9" s="3" t="s">
        <v>40</v>
      </c>
      <c r="E9" s="1" t="s">
        <v>96</v>
      </c>
      <c r="F9" s="4" t="s">
        <v>131</v>
      </c>
      <c r="G9" s="5" t="s">
        <v>183</v>
      </c>
      <c r="H9" s="5">
        <v>81094</v>
      </c>
      <c r="J9" s="1" t="s">
        <v>494</v>
      </c>
      <c r="K9" s="1"/>
      <c r="L9" s="1">
        <v>365</v>
      </c>
      <c r="N9" s="31"/>
      <c r="O9" s="31"/>
    </row>
    <row r="10" spans="1:28" x14ac:dyDescent="0.25">
      <c r="A10" t="s">
        <v>905</v>
      </c>
      <c r="B10" s="2" t="s">
        <v>28</v>
      </c>
      <c r="C10" s="2" t="s">
        <v>30</v>
      </c>
      <c r="D10" s="3" t="s">
        <v>561</v>
      </c>
      <c r="E10" s="1" t="s">
        <v>96</v>
      </c>
      <c r="F10" s="4" t="s">
        <v>132</v>
      </c>
      <c r="G10" s="5" t="s">
        <v>184</v>
      </c>
      <c r="H10" s="5" t="s">
        <v>280</v>
      </c>
      <c r="J10" s="1" t="s">
        <v>494</v>
      </c>
      <c r="K10" s="1"/>
      <c r="L10" s="1">
        <v>365</v>
      </c>
      <c r="N10" s="31"/>
      <c r="O10" s="31"/>
    </row>
    <row r="11" spans="1:28" x14ac:dyDescent="0.25">
      <c r="A11" t="s">
        <v>652</v>
      </c>
      <c r="B11" s="2" t="s">
        <v>28</v>
      </c>
      <c r="C11" s="2" t="s">
        <v>30</v>
      </c>
      <c r="D11" s="3" t="s">
        <v>41</v>
      </c>
      <c r="E11" s="1" t="s">
        <v>96</v>
      </c>
      <c r="F11" s="4" t="s">
        <v>133</v>
      </c>
      <c r="G11" s="5" t="s">
        <v>185</v>
      </c>
      <c r="H11" s="5">
        <v>35564</v>
      </c>
      <c r="J11" s="1" t="s">
        <v>494</v>
      </c>
      <c r="K11" s="1"/>
      <c r="L11" s="1">
        <v>365</v>
      </c>
      <c r="N11" s="1"/>
      <c r="O11" s="31"/>
    </row>
    <row r="12" spans="1:28" x14ac:dyDescent="0.25">
      <c r="A12" t="s">
        <v>906</v>
      </c>
      <c r="B12" s="2" t="s">
        <v>28</v>
      </c>
      <c r="C12" s="2" t="s">
        <v>30</v>
      </c>
      <c r="D12" s="3" t="s">
        <v>42</v>
      </c>
      <c r="E12" s="1" t="s">
        <v>96</v>
      </c>
      <c r="F12" s="4" t="s">
        <v>134</v>
      </c>
      <c r="G12" s="5" t="s">
        <v>186</v>
      </c>
      <c r="H12" s="5">
        <v>312</v>
      </c>
      <c r="J12" s="1" t="s">
        <v>494</v>
      </c>
      <c r="K12" s="1"/>
      <c r="L12" s="1">
        <v>365</v>
      </c>
      <c r="N12" s="31">
        <v>45870</v>
      </c>
      <c r="O12" s="31">
        <f t="shared" ref="O12:O70" si="1">EDATE(N12,12)</f>
        <v>46235</v>
      </c>
    </row>
    <row r="13" spans="1:28" x14ac:dyDescent="0.25">
      <c r="A13" t="s">
        <v>910</v>
      </c>
      <c r="B13" s="2" t="s">
        <v>28</v>
      </c>
      <c r="C13" s="2" t="s">
        <v>30</v>
      </c>
      <c r="D13" s="3" t="s">
        <v>562</v>
      </c>
      <c r="E13" s="1" t="s">
        <v>96</v>
      </c>
      <c r="F13" s="4" t="s">
        <v>134</v>
      </c>
      <c r="G13" s="5" t="s">
        <v>187</v>
      </c>
      <c r="H13" s="5">
        <v>182</v>
      </c>
      <c r="J13" s="1" t="s">
        <v>494</v>
      </c>
      <c r="K13" s="1"/>
      <c r="L13" s="1">
        <v>365</v>
      </c>
      <c r="N13" s="31">
        <v>45870</v>
      </c>
      <c r="O13" s="31">
        <f t="shared" si="1"/>
        <v>46235</v>
      </c>
    </row>
    <row r="14" spans="1:28" x14ac:dyDescent="0.25">
      <c r="A14" t="s">
        <v>817</v>
      </c>
      <c r="B14" s="2" t="s">
        <v>28</v>
      </c>
      <c r="C14" s="2" t="s">
        <v>30</v>
      </c>
      <c r="D14" s="3" t="s">
        <v>43</v>
      </c>
      <c r="E14" s="1" t="s">
        <v>97</v>
      </c>
      <c r="F14" s="2" t="s">
        <v>135</v>
      </c>
      <c r="G14" s="2" t="s">
        <v>188</v>
      </c>
      <c r="H14" s="7">
        <v>492426</v>
      </c>
      <c r="J14" s="2"/>
      <c r="K14" s="2"/>
      <c r="L14" s="1">
        <v>365</v>
      </c>
      <c r="N14" s="9"/>
      <c r="O14" s="31"/>
    </row>
    <row r="15" spans="1:28" x14ac:dyDescent="0.25">
      <c r="A15" t="s">
        <v>818</v>
      </c>
      <c r="B15" s="2" t="s">
        <v>28</v>
      </c>
      <c r="C15" s="2" t="s">
        <v>30</v>
      </c>
      <c r="D15" s="3" t="s">
        <v>43</v>
      </c>
      <c r="E15" s="1" t="s">
        <v>97</v>
      </c>
      <c r="F15" s="2" t="s">
        <v>135</v>
      </c>
      <c r="G15" s="2" t="s">
        <v>188</v>
      </c>
      <c r="H15" s="8">
        <v>388570</v>
      </c>
      <c r="J15" s="2" t="s">
        <v>494</v>
      </c>
      <c r="K15" s="2"/>
      <c r="L15" s="1">
        <v>365</v>
      </c>
      <c r="N15" s="9">
        <v>45841</v>
      </c>
      <c r="O15" s="31">
        <f t="shared" si="1"/>
        <v>46206</v>
      </c>
    </row>
    <row r="16" spans="1:28" x14ac:dyDescent="0.25">
      <c r="A16" t="s">
        <v>700</v>
      </c>
      <c r="B16" s="2" t="s">
        <v>28</v>
      </c>
      <c r="C16" s="2" t="s">
        <v>30</v>
      </c>
      <c r="D16" s="3" t="s">
        <v>31</v>
      </c>
      <c r="E16" s="1" t="s">
        <v>97</v>
      </c>
      <c r="F16" s="2" t="s">
        <v>136</v>
      </c>
      <c r="G16" s="2" t="s">
        <v>189</v>
      </c>
      <c r="H16" s="7" t="s">
        <v>281</v>
      </c>
      <c r="J16" s="2" t="s">
        <v>494</v>
      </c>
      <c r="K16" s="2"/>
      <c r="L16" s="1">
        <v>365</v>
      </c>
      <c r="N16" s="9"/>
      <c r="O16" s="31"/>
    </row>
    <row r="17" spans="1:15" x14ac:dyDescent="0.25">
      <c r="A17" t="s">
        <v>819</v>
      </c>
      <c r="B17" s="2" t="s">
        <v>28</v>
      </c>
      <c r="C17" s="2" t="s">
        <v>30</v>
      </c>
      <c r="D17" s="3" t="s">
        <v>43</v>
      </c>
      <c r="E17" s="1" t="s">
        <v>97</v>
      </c>
      <c r="F17" s="2" t="s">
        <v>135</v>
      </c>
      <c r="G17" s="2" t="s">
        <v>188</v>
      </c>
      <c r="H17" s="7">
        <v>384632</v>
      </c>
      <c r="J17" s="2"/>
      <c r="K17" s="9"/>
      <c r="L17" s="1">
        <v>365</v>
      </c>
      <c r="N17" s="9">
        <v>45606</v>
      </c>
      <c r="O17" s="31">
        <f t="shared" si="1"/>
        <v>45971</v>
      </c>
    </row>
    <row r="18" spans="1:15" x14ac:dyDescent="0.25">
      <c r="A18" t="s">
        <v>820</v>
      </c>
      <c r="B18" s="2" t="s">
        <v>28</v>
      </c>
      <c r="C18" s="2" t="s">
        <v>30</v>
      </c>
      <c r="D18" s="3" t="s">
        <v>43</v>
      </c>
      <c r="E18" s="1" t="s">
        <v>97</v>
      </c>
      <c r="F18" s="2" t="s">
        <v>135</v>
      </c>
      <c r="G18" s="2" t="s">
        <v>190</v>
      </c>
      <c r="H18" s="7">
        <v>276424</v>
      </c>
      <c r="J18" s="2" t="s">
        <v>495</v>
      </c>
      <c r="K18" s="2"/>
      <c r="L18" s="1">
        <v>365</v>
      </c>
      <c r="N18" s="9">
        <v>45631</v>
      </c>
      <c r="O18" s="31">
        <f t="shared" si="1"/>
        <v>45996</v>
      </c>
    </row>
    <row r="19" spans="1:15" x14ac:dyDescent="0.25">
      <c r="A19" t="s">
        <v>701</v>
      </c>
      <c r="B19" s="2" t="s">
        <v>28</v>
      </c>
      <c r="C19" s="2" t="s">
        <v>30</v>
      </c>
      <c r="D19" s="3" t="s">
        <v>31</v>
      </c>
      <c r="E19" s="1" t="s">
        <v>97</v>
      </c>
      <c r="F19" s="2" t="s">
        <v>130</v>
      </c>
      <c r="G19" s="2" t="s">
        <v>191</v>
      </c>
      <c r="H19" s="7">
        <v>190717128</v>
      </c>
      <c r="J19" s="2"/>
      <c r="K19" s="2"/>
      <c r="L19" s="1">
        <v>365</v>
      </c>
      <c r="N19" s="9"/>
      <c r="O19" s="31"/>
    </row>
    <row r="20" spans="1:15" x14ac:dyDescent="0.25">
      <c r="A20" t="s">
        <v>702</v>
      </c>
      <c r="B20" s="2" t="s">
        <v>28</v>
      </c>
      <c r="C20" s="2" t="s">
        <v>30</v>
      </c>
      <c r="D20" s="3" t="s">
        <v>31</v>
      </c>
      <c r="E20" s="1" t="s">
        <v>97</v>
      </c>
      <c r="F20" s="2" t="s">
        <v>137</v>
      </c>
      <c r="G20" s="2" t="s">
        <v>189</v>
      </c>
      <c r="H20" s="2" t="s">
        <v>282</v>
      </c>
      <c r="J20" s="2" t="s">
        <v>494</v>
      </c>
      <c r="K20" s="2"/>
      <c r="L20" s="1">
        <v>365</v>
      </c>
      <c r="N20" s="9"/>
      <c r="O20" s="31"/>
    </row>
    <row r="21" spans="1:15" x14ac:dyDescent="0.25">
      <c r="A21" t="s">
        <v>821</v>
      </c>
      <c r="B21" s="2" t="s">
        <v>28</v>
      </c>
      <c r="C21" s="2" t="s">
        <v>30</v>
      </c>
      <c r="D21" s="3" t="s">
        <v>43</v>
      </c>
      <c r="E21" s="1" t="s">
        <v>97</v>
      </c>
      <c r="F21" s="2" t="s">
        <v>135</v>
      </c>
      <c r="G21" s="2" t="s">
        <v>188</v>
      </c>
      <c r="H21" s="2">
        <v>107402</v>
      </c>
      <c r="J21" s="2" t="s">
        <v>496</v>
      </c>
      <c r="K21" s="2"/>
      <c r="L21" s="1">
        <v>365</v>
      </c>
      <c r="N21" s="9">
        <v>45800</v>
      </c>
      <c r="O21" s="31">
        <f t="shared" si="1"/>
        <v>46165</v>
      </c>
    </row>
    <row r="22" spans="1:15" x14ac:dyDescent="0.25">
      <c r="A22" t="s">
        <v>703</v>
      </c>
      <c r="B22" s="2" t="s">
        <v>28</v>
      </c>
      <c r="C22" s="2" t="s">
        <v>30</v>
      </c>
      <c r="D22" s="3" t="s">
        <v>31</v>
      </c>
      <c r="E22" s="1" t="s">
        <v>97</v>
      </c>
      <c r="F22" s="2" t="s">
        <v>137</v>
      </c>
      <c r="G22" s="2" t="s">
        <v>189</v>
      </c>
      <c r="H22" s="7" t="s">
        <v>283</v>
      </c>
      <c r="J22" s="2" t="s">
        <v>496</v>
      </c>
      <c r="K22" s="2"/>
      <c r="L22" s="1">
        <v>365</v>
      </c>
      <c r="N22" s="9">
        <v>45803</v>
      </c>
      <c r="O22" s="31">
        <f t="shared" si="1"/>
        <v>46168</v>
      </c>
    </row>
    <row r="23" spans="1:15" x14ac:dyDescent="0.25">
      <c r="A23" t="s">
        <v>822</v>
      </c>
      <c r="B23" s="2" t="s">
        <v>28</v>
      </c>
      <c r="C23" s="2" t="s">
        <v>30</v>
      </c>
      <c r="D23" s="3" t="s">
        <v>43</v>
      </c>
      <c r="E23" s="1" t="s">
        <v>97</v>
      </c>
      <c r="F23" s="2" t="s">
        <v>135</v>
      </c>
      <c r="G23" s="2" t="s">
        <v>188</v>
      </c>
      <c r="H23" s="2">
        <v>492530</v>
      </c>
      <c r="J23" s="2" t="s">
        <v>494</v>
      </c>
      <c r="K23" s="2"/>
      <c r="L23" s="1">
        <v>365</v>
      </c>
      <c r="N23" s="9">
        <v>45705</v>
      </c>
      <c r="O23" s="31">
        <f t="shared" si="1"/>
        <v>46070</v>
      </c>
    </row>
    <row r="24" spans="1:15" x14ac:dyDescent="0.25">
      <c r="A24" t="s">
        <v>704</v>
      </c>
      <c r="B24" s="2" t="s">
        <v>28</v>
      </c>
      <c r="C24" s="2" t="s">
        <v>30</v>
      </c>
      <c r="D24" s="3" t="s">
        <v>31</v>
      </c>
      <c r="E24" s="1" t="s">
        <v>97</v>
      </c>
      <c r="F24" s="2" t="s">
        <v>137</v>
      </c>
      <c r="G24" s="2" t="s">
        <v>189</v>
      </c>
      <c r="H24" s="2" t="s">
        <v>284</v>
      </c>
      <c r="J24" s="2"/>
      <c r="K24" s="2"/>
      <c r="L24" s="1">
        <v>365</v>
      </c>
      <c r="N24" s="9"/>
      <c r="O24" s="31"/>
    </row>
    <row r="25" spans="1:15" x14ac:dyDescent="0.25">
      <c r="A25" t="s">
        <v>823</v>
      </c>
      <c r="B25" s="2" t="s">
        <v>28</v>
      </c>
      <c r="C25" s="2" t="s">
        <v>30</v>
      </c>
      <c r="D25" s="3" t="s">
        <v>43</v>
      </c>
      <c r="E25" s="1" t="s">
        <v>97</v>
      </c>
      <c r="F25" s="2" t="s">
        <v>135</v>
      </c>
      <c r="G25" s="2" t="s">
        <v>188</v>
      </c>
      <c r="H25" s="2">
        <v>384628</v>
      </c>
      <c r="J25" s="2" t="s">
        <v>497</v>
      </c>
      <c r="K25" s="2"/>
      <c r="L25" s="1">
        <v>365</v>
      </c>
      <c r="N25" s="9">
        <v>45722</v>
      </c>
      <c r="O25" s="31">
        <f t="shared" si="1"/>
        <v>46087</v>
      </c>
    </row>
    <row r="26" spans="1:15" x14ac:dyDescent="0.25">
      <c r="A26" t="s">
        <v>824</v>
      </c>
      <c r="B26" s="2" t="s">
        <v>28</v>
      </c>
      <c r="C26" s="2" t="s">
        <v>30</v>
      </c>
      <c r="D26" s="3" t="s">
        <v>43</v>
      </c>
      <c r="E26" s="1" t="s">
        <v>97</v>
      </c>
      <c r="F26" s="2" t="s">
        <v>135</v>
      </c>
      <c r="G26" s="2" t="s">
        <v>188</v>
      </c>
      <c r="H26" s="2">
        <v>63566</v>
      </c>
      <c r="J26" s="2" t="s">
        <v>494</v>
      </c>
      <c r="K26" s="2"/>
      <c r="L26" s="1">
        <v>365</v>
      </c>
      <c r="N26" s="9">
        <v>45777</v>
      </c>
      <c r="O26" s="31">
        <f t="shared" si="1"/>
        <v>46142</v>
      </c>
    </row>
    <row r="27" spans="1:15" x14ac:dyDescent="0.25">
      <c r="A27" t="s">
        <v>825</v>
      </c>
      <c r="B27" s="2" t="s">
        <v>28</v>
      </c>
      <c r="C27" s="2" t="s">
        <v>30</v>
      </c>
      <c r="D27" s="3" t="s">
        <v>43</v>
      </c>
      <c r="E27" s="1" t="s">
        <v>97</v>
      </c>
      <c r="F27" s="2" t="s">
        <v>135</v>
      </c>
      <c r="G27" s="2" t="s">
        <v>188</v>
      </c>
      <c r="H27" s="2">
        <v>438094</v>
      </c>
      <c r="J27" s="2" t="s">
        <v>494</v>
      </c>
      <c r="K27" s="2"/>
      <c r="L27" s="1">
        <v>365</v>
      </c>
      <c r="N27" s="9">
        <v>45705</v>
      </c>
      <c r="O27" s="31">
        <f t="shared" si="1"/>
        <v>46070</v>
      </c>
    </row>
    <row r="28" spans="1:15" x14ac:dyDescent="0.25">
      <c r="A28" t="s">
        <v>705</v>
      </c>
      <c r="B28" s="2" t="s">
        <v>28</v>
      </c>
      <c r="C28" s="2" t="s">
        <v>30</v>
      </c>
      <c r="D28" s="3" t="s">
        <v>31</v>
      </c>
      <c r="E28" s="1" t="s">
        <v>97</v>
      </c>
      <c r="F28" s="2" t="s">
        <v>138</v>
      </c>
      <c r="G28" s="2" t="s">
        <v>192</v>
      </c>
      <c r="H28" s="10">
        <v>201702150070</v>
      </c>
      <c r="J28" s="2" t="s">
        <v>494</v>
      </c>
      <c r="K28" s="2"/>
      <c r="L28" s="1">
        <v>365</v>
      </c>
      <c r="N28" s="9">
        <v>45561</v>
      </c>
      <c r="O28" s="31">
        <f t="shared" si="1"/>
        <v>45926</v>
      </c>
    </row>
    <row r="29" spans="1:15" x14ac:dyDescent="0.25">
      <c r="A29" t="s">
        <v>826</v>
      </c>
      <c r="B29" s="2" t="s">
        <v>28</v>
      </c>
      <c r="C29" s="2" t="s">
        <v>30</v>
      </c>
      <c r="D29" s="3" t="s">
        <v>43</v>
      </c>
      <c r="E29" s="1" t="s">
        <v>97</v>
      </c>
      <c r="F29" s="2" t="s">
        <v>135</v>
      </c>
      <c r="G29" s="2" t="s">
        <v>190</v>
      </c>
      <c r="H29" s="2">
        <v>388544</v>
      </c>
      <c r="J29" s="2" t="s">
        <v>498</v>
      </c>
      <c r="K29" s="2"/>
      <c r="L29" s="1">
        <v>365</v>
      </c>
      <c r="N29" s="9">
        <v>45853</v>
      </c>
      <c r="O29" s="31">
        <f t="shared" si="1"/>
        <v>46218</v>
      </c>
    </row>
    <row r="30" spans="1:15" x14ac:dyDescent="0.25">
      <c r="A30" t="s">
        <v>706</v>
      </c>
      <c r="B30" s="2" t="s">
        <v>28</v>
      </c>
      <c r="C30" s="2" t="s">
        <v>30</v>
      </c>
      <c r="D30" s="3" t="s">
        <v>31</v>
      </c>
      <c r="E30" s="1" t="s">
        <v>97</v>
      </c>
      <c r="F30" s="2" t="s">
        <v>137</v>
      </c>
      <c r="G30" s="2" t="s">
        <v>189</v>
      </c>
      <c r="H30" s="2" t="s">
        <v>285</v>
      </c>
      <c r="J30" s="2" t="s">
        <v>494</v>
      </c>
      <c r="K30" s="2"/>
      <c r="L30" s="1">
        <v>365</v>
      </c>
      <c r="N30" s="9">
        <v>45894</v>
      </c>
      <c r="O30" s="31">
        <f t="shared" si="1"/>
        <v>46259</v>
      </c>
    </row>
    <row r="31" spans="1:15" x14ac:dyDescent="0.25">
      <c r="A31" t="s">
        <v>707</v>
      </c>
      <c r="B31" s="2" t="s">
        <v>28</v>
      </c>
      <c r="C31" s="2" t="s">
        <v>30</v>
      </c>
      <c r="D31" s="3" t="s">
        <v>31</v>
      </c>
      <c r="E31" s="1" t="s">
        <v>97</v>
      </c>
      <c r="F31" s="2" t="s">
        <v>137</v>
      </c>
      <c r="G31" s="2" t="s">
        <v>189</v>
      </c>
      <c r="H31" s="2" t="s">
        <v>286</v>
      </c>
      <c r="J31" s="2" t="s">
        <v>499</v>
      </c>
      <c r="K31" s="2"/>
      <c r="L31" s="1">
        <v>365</v>
      </c>
      <c r="N31" s="9">
        <v>45841</v>
      </c>
      <c r="O31" s="31">
        <f t="shared" si="1"/>
        <v>46206</v>
      </c>
    </row>
    <row r="32" spans="1:15" x14ac:dyDescent="0.25">
      <c r="A32" t="s">
        <v>827</v>
      </c>
      <c r="B32" s="2" t="s">
        <v>28</v>
      </c>
      <c r="C32" s="2" t="s">
        <v>30</v>
      </c>
      <c r="D32" s="3" t="s">
        <v>43</v>
      </c>
      <c r="E32" s="1" t="s">
        <v>97</v>
      </c>
      <c r="F32" s="2" t="s">
        <v>135</v>
      </c>
      <c r="G32" s="2" t="s">
        <v>190</v>
      </c>
      <c r="H32" s="2">
        <v>276423</v>
      </c>
      <c r="J32" s="2" t="s">
        <v>494</v>
      </c>
      <c r="K32" s="2"/>
      <c r="L32" s="1">
        <v>365</v>
      </c>
      <c r="N32" s="9"/>
      <c r="O32" s="31"/>
    </row>
    <row r="33" spans="1:15" x14ac:dyDescent="0.25">
      <c r="A33" t="s">
        <v>828</v>
      </c>
      <c r="B33" s="2" t="s">
        <v>28</v>
      </c>
      <c r="C33" s="2" t="s">
        <v>30</v>
      </c>
      <c r="D33" s="3" t="s">
        <v>43</v>
      </c>
      <c r="E33" s="1" t="s">
        <v>97</v>
      </c>
      <c r="F33" s="2" t="s">
        <v>135</v>
      </c>
      <c r="G33" s="2" t="s">
        <v>190</v>
      </c>
      <c r="H33" s="2">
        <v>276421</v>
      </c>
      <c r="J33" s="2" t="s">
        <v>494</v>
      </c>
      <c r="K33" s="2"/>
      <c r="L33" s="1">
        <v>365</v>
      </c>
      <c r="N33" s="9"/>
      <c r="O33" s="31"/>
    </row>
    <row r="34" spans="1:15" x14ac:dyDescent="0.25">
      <c r="A34" t="s">
        <v>708</v>
      </c>
      <c r="B34" s="2" t="s">
        <v>28</v>
      </c>
      <c r="C34" s="2" t="s">
        <v>30</v>
      </c>
      <c r="D34" s="3" t="s">
        <v>31</v>
      </c>
      <c r="E34" s="1" t="s">
        <v>97</v>
      </c>
      <c r="F34" s="2" t="s">
        <v>137</v>
      </c>
      <c r="G34" s="2" t="s">
        <v>189</v>
      </c>
      <c r="H34" s="2" t="s">
        <v>287</v>
      </c>
      <c r="J34" s="2" t="s">
        <v>498</v>
      </c>
      <c r="K34" s="2"/>
      <c r="L34" s="1">
        <v>365</v>
      </c>
      <c r="N34" s="9">
        <v>45778</v>
      </c>
      <c r="O34" s="31">
        <f t="shared" si="1"/>
        <v>46143</v>
      </c>
    </row>
    <row r="35" spans="1:15" x14ac:dyDescent="0.25">
      <c r="A35" t="s">
        <v>829</v>
      </c>
      <c r="B35" s="2" t="s">
        <v>28</v>
      </c>
      <c r="C35" s="2" t="s">
        <v>30</v>
      </c>
      <c r="D35" s="3" t="s">
        <v>43</v>
      </c>
      <c r="E35" s="1" t="s">
        <v>97</v>
      </c>
      <c r="F35" s="4" t="s">
        <v>139</v>
      </c>
      <c r="G35" s="4" t="s">
        <v>193</v>
      </c>
      <c r="H35" s="4">
        <v>8323918</v>
      </c>
      <c r="J35" s="4"/>
      <c r="K35" s="2"/>
      <c r="L35" s="1">
        <v>365</v>
      </c>
      <c r="N35" s="34"/>
      <c r="O35" s="31"/>
    </row>
    <row r="36" spans="1:15" x14ac:dyDescent="0.25">
      <c r="A36" t="s">
        <v>709</v>
      </c>
      <c r="B36" s="2" t="s">
        <v>28</v>
      </c>
      <c r="C36" s="2" t="s">
        <v>30</v>
      </c>
      <c r="D36" s="3" t="s">
        <v>31</v>
      </c>
      <c r="E36" s="1" t="s">
        <v>97</v>
      </c>
      <c r="F36" s="4" t="s">
        <v>136</v>
      </c>
      <c r="G36" s="4" t="s">
        <v>194</v>
      </c>
      <c r="H36" s="4" t="s">
        <v>288</v>
      </c>
      <c r="J36" s="4" t="s">
        <v>494</v>
      </c>
      <c r="K36" s="2"/>
      <c r="L36" s="1">
        <v>365</v>
      </c>
      <c r="N36" s="34">
        <v>45561</v>
      </c>
      <c r="O36" s="31">
        <f t="shared" si="1"/>
        <v>45926</v>
      </c>
    </row>
    <row r="37" spans="1:15" x14ac:dyDescent="0.25">
      <c r="A37" t="s">
        <v>710</v>
      </c>
      <c r="B37" s="2" t="s">
        <v>28</v>
      </c>
      <c r="C37" s="2" t="s">
        <v>30</v>
      </c>
      <c r="D37" s="3" t="s">
        <v>31</v>
      </c>
      <c r="E37" s="1" t="s">
        <v>97</v>
      </c>
      <c r="F37" s="4" t="s">
        <v>136</v>
      </c>
      <c r="G37" s="4" t="s">
        <v>194</v>
      </c>
      <c r="H37" s="4" t="s">
        <v>289</v>
      </c>
      <c r="J37" s="4" t="s">
        <v>494</v>
      </c>
      <c r="K37" s="2"/>
      <c r="L37" s="1">
        <v>365</v>
      </c>
      <c r="N37" s="34"/>
      <c r="O37" s="31"/>
    </row>
    <row r="38" spans="1:15" x14ac:dyDescent="0.25">
      <c r="A38" t="s">
        <v>711</v>
      </c>
      <c r="B38" s="2" t="s">
        <v>28</v>
      </c>
      <c r="C38" s="2" t="s">
        <v>30</v>
      </c>
      <c r="D38" s="3" t="s">
        <v>31</v>
      </c>
      <c r="E38" s="1" t="s">
        <v>97</v>
      </c>
      <c r="F38" s="4" t="s">
        <v>140</v>
      </c>
      <c r="G38" s="4" t="s">
        <v>195</v>
      </c>
      <c r="H38" s="4" t="s">
        <v>290</v>
      </c>
      <c r="J38" s="4" t="s">
        <v>500</v>
      </c>
      <c r="K38" s="2"/>
      <c r="L38" s="1">
        <v>365</v>
      </c>
      <c r="N38" s="34">
        <v>45708</v>
      </c>
      <c r="O38" s="31">
        <f t="shared" si="1"/>
        <v>46073</v>
      </c>
    </row>
    <row r="39" spans="1:15" x14ac:dyDescent="0.25">
      <c r="A39" t="s">
        <v>712</v>
      </c>
      <c r="B39" s="2" t="s">
        <v>28</v>
      </c>
      <c r="C39" s="2" t="s">
        <v>30</v>
      </c>
      <c r="D39" s="3" t="s">
        <v>31</v>
      </c>
      <c r="E39" s="1" t="s">
        <v>97</v>
      </c>
      <c r="F39" s="4" t="s">
        <v>140</v>
      </c>
      <c r="G39" s="4" t="s">
        <v>195</v>
      </c>
      <c r="H39" s="4" t="s">
        <v>291</v>
      </c>
      <c r="J39" s="4" t="s">
        <v>501</v>
      </c>
      <c r="K39" s="2"/>
      <c r="L39" s="1">
        <v>365</v>
      </c>
      <c r="N39" s="34">
        <v>45708</v>
      </c>
      <c r="O39" s="31">
        <f t="shared" si="1"/>
        <v>46073</v>
      </c>
    </row>
    <row r="40" spans="1:15" x14ac:dyDescent="0.25">
      <c r="A40" t="s">
        <v>713</v>
      </c>
      <c r="B40" s="2" t="s">
        <v>28</v>
      </c>
      <c r="C40" s="2" t="s">
        <v>30</v>
      </c>
      <c r="D40" s="3" t="s">
        <v>31</v>
      </c>
      <c r="E40" s="1" t="s">
        <v>97</v>
      </c>
      <c r="F40" s="4" t="s">
        <v>140</v>
      </c>
      <c r="G40" s="4" t="s">
        <v>195</v>
      </c>
      <c r="H40" s="4" t="s">
        <v>292</v>
      </c>
      <c r="J40" s="4" t="s">
        <v>497</v>
      </c>
      <c r="K40" s="2"/>
      <c r="L40" s="1">
        <v>365</v>
      </c>
      <c r="N40" s="34">
        <v>45635</v>
      </c>
      <c r="O40" s="31">
        <f t="shared" si="1"/>
        <v>46000</v>
      </c>
    </row>
    <row r="41" spans="1:15" x14ac:dyDescent="0.25">
      <c r="A41" t="s">
        <v>830</v>
      </c>
      <c r="B41" s="2" t="s">
        <v>28</v>
      </c>
      <c r="C41" s="2" t="s">
        <v>30</v>
      </c>
      <c r="D41" s="3" t="s">
        <v>43</v>
      </c>
      <c r="E41" s="1" t="s">
        <v>97</v>
      </c>
      <c r="F41" s="4" t="s">
        <v>135</v>
      </c>
      <c r="G41" s="2" t="s">
        <v>190</v>
      </c>
      <c r="H41" s="4" t="s">
        <v>293</v>
      </c>
      <c r="J41" s="4"/>
      <c r="K41" s="2"/>
      <c r="L41" s="1">
        <v>365</v>
      </c>
      <c r="N41" s="34">
        <v>45729</v>
      </c>
      <c r="O41" s="31">
        <f t="shared" si="1"/>
        <v>46094</v>
      </c>
    </row>
    <row r="42" spans="1:15" x14ac:dyDescent="0.25">
      <c r="A42" t="s">
        <v>831</v>
      </c>
      <c r="B42" s="2" t="s">
        <v>28</v>
      </c>
      <c r="C42" s="2" t="s">
        <v>30</v>
      </c>
      <c r="D42" s="3" t="s">
        <v>43</v>
      </c>
      <c r="E42" s="1" t="s">
        <v>97</v>
      </c>
      <c r="F42" s="4" t="s">
        <v>135</v>
      </c>
      <c r="G42" s="2" t="s">
        <v>190</v>
      </c>
      <c r="H42" s="4" t="s">
        <v>294</v>
      </c>
      <c r="J42" s="4" t="s">
        <v>501</v>
      </c>
      <c r="K42" s="2"/>
      <c r="L42" s="1">
        <v>365</v>
      </c>
      <c r="N42" s="34">
        <v>45800</v>
      </c>
      <c r="O42" s="31">
        <f t="shared" si="1"/>
        <v>46165</v>
      </c>
    </row>
    <row r="43" spans="1:15" x14ac:dyDescent="0.25">
      <c r="A43" t="s">
        <v>564</v>
      </c>
      <c r="B43" s="2" t="s">
        <v>28</v>
      </c>
      <c r="C43" s="2" t="s">
        <v>30</v>
      </c>
      <c r="D43" s="3" t="s">
        <v>66</v>
      </c>
      <c r="E43" s="1" t="s">
        <v>97</v>
      </c>
      <c r="F43" s="4" t="s">
        <v>130</v>
      </c>
      <c r="G43" s="4" t="s">
        <v>196</v>
      </c>
      <c r="H43" s="4">
        <v>190718289</v>
      </c>
      <c r="J43" s="4"/>
      <c r="K43" s="2"/>
      <c r="L43" s="1">
        <v>365</v>
      </c>
      <c r="N43" s="34">
        <v>45301</v>
      </c>
      <c r="O43" s="31">
        <f t="shared" si="1"/>
        <v>45667</v>
      </c>
    </row>
    <row r="44" spans="1:15" x14ac:dyDescent="0.25">
      <c r="A44" t="s">
        <v>714</v>
      </c>
      <c r="B44" s="2" t="s">
        <v>28</v>
      </c>
      <c r="C44" s="2" t="s">
        <v>30</v>
      </c>
      <c r="D44" s="3" t="s">
        <v>31</v>
      </c>
      <c r="E44" s="1" t="s">
        <v>97</v>
      </c>
      <c r="F44" s="4" t="s">
        <v>140</v>
      </c>
      <c r="G44" s="5" t="s">
        <v>195</v>
      </c>
      <c r="H44" s="11" t="s">
        <v>295</v>
      </c>
      <c r="J44" s="4" t="s">
        <v>494</v>
      </c>
      <c r="K44" s="4"/>
      <c r="L44" s="1">
        <v>365</v>
      </c>
      <c r="N44" s="9"/>
      <c r="O44" s="31"/>
    </row>
    <row r="45" spans="1:15" x14ac:dyDescent="0.25">
      <c r="A45" t="s">
        <v>715</v>
      </c>
      <c r="B45" s="2" t="s">
        <v>28</v>
      </c>
      <c r="C45" s="2" t="s">
        <v>30</v>
      </c>
      <c r="D45" s="3" t="s">
        <v>31</v>
      </c>
      <c r="E45" s="1" t="s">
        <v>97</v>
      </c>
      <c r="F45" s="4" t="s">
        <v>140</v>
      </c>
      <c r="G45" s="5" t="s">
        <v>195</v>
      </c>
      <c r="H45" s="11" t="s">
        <v>296</v>
      </c>
      <c r="J45" s="4" t="s">
        <v>495</v>
      </c>
      <c r="K45" s="4"/>
      <c r="L45" s="1">
        <v>365</v>
      </c>
      <c r="N45" s="9">
        <v>45518</v>
      </c>
      <c r="O45" s="31">
        <f t="shared" si="1"/>
        <v>45883</v>
      </c>
    </row>
    <row r="46" spans="1:15" x14ac:dyDescent="0.25">
      <c r="A46" t="s">
        <v>716</v>
      </c>
      <c r="B46" s="2" t="s">
        <v>28</v>
      </c>
      <c r="C46" s="2" t="s">
        <v>30</v>
      </c>
      <c r="D46" s="3" t="s">
        <v>31</v>
      </c>
      <c r="E46" s="1" t="s">
        <v>97</v>
      </c>
      <c r="F46" s="4" t="s">
        <v>140</v>
      </c>
      <c r="G46" s="4" t="s">
        <v>195</v>
      </c>
      <c r="H46" s="7" t="s">
        <v>297</v>
      </c>
      <c r="J46" s="4" t="s">
        <v>496</v>
      </c>
      <c r="K46" s="4"/>
      <c r="L46" s="1">
        <v>365</v>
      </c>
      <c r="N46" s="34">
        <v>45894</v>
      </c>
      <c r="O46" s="31">
        <f t="shared" si="1"/>
        <v>46259</v>
      </c>
    </row>
    <row r="47" spans="1:15" x14ac:dyDescent="0.25">
      <c r="A47" t="s">
        <v>717</v>
      </c>
      <c r="B47" s="2" t="s">
        <v>28</v>
      </c>
      <c r="C47" s="2" t="s">
        <v>30</v>
      </c>
      <c r="D47" s="3" t="s">
        <v>31</v>
      </c>
      <c r="E47" s="1" t="s">
        <v>97</v>
      </c>
      <c r="F47" s="4" t="s">
        <v>140</v>
      </c>
      <c r="G47" s="5" t="s">
        <v>195</v>
      </c>
      <c r="H47" s="11" t="s">
        <v>298</v>
      </c>
      <c r="J47" s="4" t="s">
        <v>499</v>
      </c>
      <c r="K47" s="4"/>
      <c r="L47" s="1">
        <v>365</v>
      </c>
      <c r="N47" s="34">
        <v>45894</v>
      </c>
      <c r="O47" s="31">
        <f t="shared" si="1"/>
        <v>46259</v>
      </c>
    </row>
    <row r="48" spans="1:15" x14ac:dyDescent="0.25">
      <c r="A48" t="s">
        <v>759</v>
      </c>
      <c r="B48" s="2"/>
      <c r="C48" s="2" t="s">
        <v>30</v>
      </c>
      <c r="D48" s="3" t="s">
        <v>44</v>
      </c>
      <c r="E48" s="1" t="s">
        <v>97</v>
      </c>
      <c r="F48" s="5" t="s">
        <v>141</v>
      </c>
      <c r="G48" s="5" t="s">
        <v>197</v>
      </c>
      <c r="H48" s="5">
        <v>150820868</v>
      </c>
      <c r="J48" s="4"/>
      <c r="K48" s="4"/>
      <c r="L48" s="1">
        <v>365</v>
      </c>
      <c r="N48" s="34"/>
      <c r="O48" s="31"/>
    </row>
    <row r="49" spans="1:15" x14ac:dyDescent="0.25">
      <c r="A49" t="s">
        <v>760</v>
      </c>
      <c r="B49" s="2" t="s">
        <v>28</v>
      </c>
      <c r="C49" s="2" t="s">
        <v>30</v>
      </c>
      <c r="D49" s="3" t="s">
        <v>45</v>
      </c>
      <c r="E49" s="1" t="s">
        <v>96</v>
      </c>
      <c r="F49" s="4" t="s">
        <v>142</v>
      </c>
      <c r="G49" s="5" t="s">
        <v>198</v>
      </c>
      <c r="H49" s="4">
        <v>2279</v>
      </c>
      <c r="J49" s="4" t="s">
        <v>494</v>
      </c>
      <c r="K49" s="4"/>
      <c r="L49" s="1">
        <v>365</v>
      </c>
      <c r="N49" s="34"/>
      <c r="O49" s="31"/>
    </row>
    <row r="50" spans="1:15" x14ac:dyDescent="0.25">
      <c r="A50" t="s">
        <v>761</v>
      </c>
      <c r="B50" s="2" t="s">
        <v>28</v>
      </c>
      <c r="C50" s="2" t="s">
        <v>30</v>
      </c>
      <c r="D50" s="3" t="s">
        <v>45</v>
      </c>
      <c r="E50" s="1" t="s">
        <v>96</v>
      </c>
      <c r="F50" s="4" t="s">
        <v>143</v>
      </c>
      <c r="G50" s="5">
        <v>785</v>
      </c>
      <c r="H50" s="4">
        <v>9691</v>
      </c>
      <c r="J50" s="4" t="s">
        <v>494</v>
      </c>
      <c r="K50" s="4"/>
      <c r="L50" s="1">
        <v>365</v>
      </c>
      <c r="N50" s="34"/>
      <c r="O50" s="31"/>
    </row>
    <row r="51" spans="1:15" x14ac:dyDescent="0.25">
      <c r="A51" t="s">
        <v>891</v>
      </c>
      <c r="B51" s="2" t="s">
        <v>28</v>
      </c>
      <c r="C51" s="2" t="s">
        <v>30</v>
      </c>
      <c r="D51" s="3" t="s">
        <v>46</v>
      </c>
      <c r="E51" s="1" t="s">
        <v>97</v>
      </c>
      <c r="F51" s="4" t="s">
        <v>136</v>
      </c>
      <c r="G51" s="4" t="s">
        <v>199</v>
      </c>
      <c r="H51" s="4">
        <v>45587</v>
      </c>
      <c r="J51" s="4" t="s">
        <v>494</v>
      </c>
      <c r="K51" s="4"/>
      <c r="L51" s="1">
        <v>365</v>
      </c>
      <c r="N51" s="34">
        <v>45533</v>
      </c>
      <c r="O51" s="31">
        <f t="shared" si="1"/>
        <v>45898</v>
      </c>
    </row>
    <row r="52" spans="1:15" x14ac:dyDescent="0.25">
      <c r="A52" t="s">
        <v>718</v>
      </c>
      <c r="B52" s="2" t="s">
        <v>28</v>
      </c>
      <c r="C52" s="2" t="s">
        <v>30</v>
      </c>
      <c r="D52" s="3" t="s">
        <v>31</v>
      </c>
      <c r="E52" s="1" t="s">
        <v>97</v>
      </c>
      <c r="F52" s="4" t="s">
        <v>130</v>
      </c>
      <c r="G52" s="5" t="s">
        <v>200</v>
      </c>
      <c r="H52" s="4">
        <v>190717127</v>
      </c>
      <c r="J52" s="4" t="s">
        <v>498</v>
      </c>
      <c r="K52" s="4"/>
      <c r="L52" s="1">
        <v>365</v>
      </c>
      <c r="N52" s="34">
        <v>45894</v>
      </c>
      <c r="O52" s="31">
        <f t="shared" si="1"/>
        <v>46259</v>
      </c>
    </row>
    <row r="53" spans="1:15" x14ac:dyDescent="0.25">
      <c r="A53" t="s">
        <v>832</v>
      </c>
      <c r="B53" s="2" t="s">
        <v>28</v>
      </c>
      <c r="C53" s="2" t="s">
        <v>30</v>
      </c>
      <c r="D53" s="3" t="s">
        <v>43</v>
      </c>
      <c r="E53" s="1" t="s">
        <v>97</v>
      </c>
      <c r="F53" s="4" t="s">
        <v>135</v>
      </c>
      <c r="G53" s="2" t="s">
        <v>190</v>
      </c>
      <c r="H53" s="4">
        <v>202416</v>
      </c>
      <c r="J53" s="4"/>
      <c r="K53" s="4"/>
      <c r="L53" s="1">
        <v>365</v>
      </c>
      <c r="N53" s="34"/>
      <c r="O53" s="31"/>
    </row>
    <row r="54" spans="1:15" x14ac:dyDescent="0.25">
      <c r="A54" t="s">
        <v>833</v>
      </c>
      <c r="B54" s="2" t="s">
        <v>28</v>
      </c>
      <c r="C54" s="2" t="s">
        <v>30</v>
      </c>
      <c r="D54" s="3" t="s">
        <v>43</v>
      </c>
      <c r="E54" s="1" t="s">
        <v>97</v>
      </c>
      <c r="F54" s="4" t="s">
        <v>135</v>
      </c>
      <c r="G54" s="2" t="s">
        <v>190</v>
      </c>
      <c r="H54" s="5">
        <v>311706</v>
      </c>
      <c r="J54" s="4" t="s">
        <v>500</v>
      </c>
      <c r="K54" s="4"/>
      <c r="L54" s="1">
        <v>365</v>
      </c>
      <c r="N54" s="34">
        <v>45553</v>
      </c>
      <c r="O54" s="31">
        <f t="shared" si="1"/>
        <v>45918</v>
      </c>
    </row>
    <row r="55" spans="1:15" x14ac:dyDescent="0.25">
      <c r="A55" t="s">
        <v>834</v>
      </c>
      <c r="B55" s="2" t="s">
        <v>32</v>
      </c>
      <c r="C55" s="2" t="s">
        <v>30</v>
      </c>
      <c r="D55" s="3" t="s">
        <v>43</v>
      </c>
      <c r="E55" s="12" t="s">
        <v>98</v>
      </c>
      <c r="F55" s="12" t="s">
        <v>135</v>
      </c>
      <c r="G55" s="12" t="s">
        <v>188</v>
      </c>
      <c r="H55" s="13" t="s">
        <v>299</v>
      </c>
      <c r="J55" s="14"/>
      <c r="K55" s="2"/>
      <c r="L55" s="1">
        <v>365</v>
      </c>
      <c r="N55" s="9">
        <v>45266</v>
      </c>
      <c r="O55" s="31">
        <f t="shared" si="1"/>
        <v>45632</v>
      </c>
    </row>
    <row r="56" spans="1:15" x14ac:dyDescent="0.25">
      <c r="A56" t="s">
        <v>835</v>
      </c>
      <c r="B56" s="2" t="s">
        <v>32</v>
      </c>
      <c r="C56" s="2" t="s">
        <v>30</v>
      </c>
      <c r="D56" s="3" t="s">
        <v>43</v>
      </c>
      <c r="E56" s="15" t="s">
        <v>99</v>
      </c>
      <c r="F56" s="15" t="s">
        <v>135</v>
      </c>
      <c r="G56" s="15" t="s">
        <v>188</v>
      </c>
      <c r="H56" s="16" t="s">
        <v>300</v>
      </c>
      <c r="J56" s="2" t="s">
        <v>500</v>
      </c>
      <c r="K56" s="2"/>
      <c r="L56" s="1">
        <v>365</v>
      </c>
      <c r="N56" s="9">
        <v>45705</v>
      </c>
      <c r="O56" s="31">
        <f t="shared" si="1"/>
        <v>46070</v>
      </c>
    </row>
    <row r="57" spans="1:15" x14ac:dyDescent="0.25">
      <c r="A57" t="s">
        <v>836</v>
      </c>
      <c r="B57" s="2" t="s">
        <v>32</v>
      </c>
      <c r="C57" s="2" t="s">
        <v>30</v>
      </c>
      <c r="D57" s="3" t="s">
        <v>43</v>
      </c>
      <c r="E57" s="12" t="s">
        <v>99</v>
      </c>
      <c r="F57" s="12" t="s">
        <v>135</v>
      </c>
      <c r="G57" s="2" t="s">
        <v>188</v>
      </c>
      <c r="H57" s="7" t="s">
        <v>301</v>
      </c>
      <c r="J57" s="2"/>
      <c r="K57" s="2"/>
      <c r="L57" s="1">
        <v>365</v>
      </c>
      <c r="N57" s="9">
        <v>45282</v>
      </c>
      <c r="O57" s="31">
        <f t="shared" si="1"/>
        <v>45648</v>
      </c>
    </row>
    <row r="58" spans="1:15" x14ac:dyDescent="0.25">
      <c r="A58" t="s">
        <v>719</v>
      </c>
      <c r="B58" s="2" t="s">
        <v>32</v>
      </c>
      <c r="C58" s="2" t="s">
        <v>30</v>
      </c>
      <c r="D58" s="3" t="s">
        <v>31</v>
      </c>
      <c r="E58" s="15" t="s">
        <v>99</v>
      </c>
      <c r="F58" s="2" t="s">
        <v>138</v>
      </c>
      <c r="G58" s="16" t="s">
        <v>201</v>
      </c>
      <c r="H58" s="16">
        <v>201702150070</v>
      </c>
      <c r="J58" s="2"/>
      <c r="K58" s="2"/>
      <c r="L58" s="1">
        <v>365</v>
      </c>
      <c r="N58" s="9"/>
      <c r="O58" s="31"/>
    </row>
    <row r="59" spans="1:15" x14ac:dyDescent="0.25">
      <c r="A59" t="s">
        <v>897</v>
      </c>
      <c r="B59" s="2" t="s">
        <v>32</v>
      </c>
      <c r="C59" s="2" t="s">
        <v>30</v>
      </c>
      <c r="D59" s="17" t="s">
        <v>47</v>
      </c>
      <c r="E59" s="2" t="s">
        <v>99</v>
      </c>
      <c r="F59" s="2" t="s">
        <v>144</v>
      </c>
      <c r="G59" s="2" t="s">
        <v>202</v>
      </c>
      <c r="H59" s="7" t="s">
        <v>302</v>
      </c>
      <c r="J59" s="2" t="s">
        <v>502</v>
      </c>
      <c r="K59" s="2"/>
      <c r="L59" s="1">
        <v>365</v>
      </c>
      <c r="N59" s="9">
        <v>45534</v>
      </c>
      <c r="O59" s="31">
        <f t="shared" si="1"/>
        <v>45899</v>
      </c>
    </row>
    <row r="60" spans="1:15" x14ac:dyDescent="0.25">
      <c r="A60" t="s">
        <v>898</v>
      </c>
      <c r="B60" s="2" t="s">
        <v>32</v>
      </c>
      <c r="C60" s="2" t="s">
        <v>30</v>
      </c>
      <c r="D60" s="17" t="s">
        <v>47</v>
      </c>
      <c r="E60" s="2" t="s">
        <v>99</v>
      </c>
      <c r="F60" s="2" t="s">
        <v>144</v>
      </c>
      <c r="G60" s="2" t="s">
        <v>202</v>
      </c>
      <c r="H60" s="2" t="s">
        <v>303</v>
      </c>
      <c r="J60" s="2" t="s">
        <v>503</v>
      </c>
      <c r="K60" s="2"/>
      <c r="L60" s="1">
        <v>365</v>
      </c>
      <c r="N60" s="9">
        <v>45512</v>
      </c>
      <c r="O60" s="31">
        <f t="shared" si="1"/>
        <v>45877</v>
      </c>
    </row>
    <row r="61" spans="1:15" x14ac:dyDescent="0.25">
      <c r="A61" t="s">
        <v>899</v>
      </c>
      <c r="B61" s="2" t="s">
        <v>32</v>
      </c>
      <c r="C61" s="2" t="s">
        <v>30</v>
      </c>
      <c r="D61" s="17" t="s">
        <v>47</v>
      </c>
      <c r="E61" s="2" t="s">
        <v>99</v>
      </c>
      <c r="F61" s="2" t="s">
        <v>144</v>
      </c>
      <c r="G61" s="2" t="s">
        <v>202</v>
      </c>
      <c r="H61" s="2" t="s">
        <v>304</v>
      </c>
      <c r="J61" s="2" t="s">
        <v>503</v>
      </c>
      <c r="K61" s="2"/>
      <c r="L61" s="1">
        <v>365</v>
      </c>
      <c r="N61" s="9">
        <v>45512</v>
      </c>
      <c r="O61" s="31">
        <f t="shared" si="1"/>
        <v>45877</v>
      </c>
    </row>
    <row r="62" spans="1:15" x14ac:dyDescent="0.25">
      <c r="A62" t="s">
        <v>900</v>
      </c>
      <c r="B62" s="2" t="s">
        <v>32</v>
      </c>
      <c r="C62" s="2" t="s">
        <v>30</v>
      </c>
      <c r="D62" s="17" t="s">
        <v>47</v>
      </c>
      <c r="E62" s="2" t="s">
        <v>99</v>
      </c>
      <c r="F62" s="2" t="s">
        <v>144</v>
      </c>
      <c r="G62" s="2" t="s">
        <v>202</v>
      </c>
      <c r="H62" s="2" t="s">
        <v>305</v>
      </c>
      <c r="J62" s="2" t="s">
        <v>503</v>
      </c>
      <c r="K62" s="2"/>
      <c r="L62" s="1">
        <v>365</v>
      </c>
      <c r="N62" s="9">
        <v>45534</v>
      </c>
      <c r="O62" s="31">
        <f t="shared" si="1"/>
        <v>45899</v>
      </c>
    </row>
    <row r="63" spans="1:15" ht="18" customHeight="1" x14ac:dyDescent="0.25">
      <c r="A63" t="s">
        <v>901</v>
      </c>
      <c r="B63" s="2" t="s">
        <v>32</v>
      </c>
      <c r="C63" s="2" t="s">
        <v>30</v>
      </c>
      <c r="D63" s="17" t="s">
        <v>47</v>
      </c>
      <c r="E63" s="2" t="s">
        <v>99</v>
      </c>
      <c r="F63" s="2" t="s">
        <v>144</v>
      </c>
      <c r="G63" s="2" t="s">
        <v>202</v>
      </c>
      <c r="H63" s="7" t="s">
        <v>306</v>
      </c>
      <c r="J63" s="2" t="s">
        <v>503</v>
      </c>
      <c r="K63" s="2"/>
      <c r="L63" s="1">
        <v>365</v>
      </c>
      <c r="N63" s="9">
        <v>45287</v>
      </c>
      <c r="O63" s="31">
        <f t="shared" si="1"/>
        <v>45653</v>
      </c>
    </row>
    <row r="64" spans="1:15" x14ac:dyDescent="0.25">
      <c r="A64" t="s">
        <v>902</v>
      </c>
      <c r="B64" s="2" t="s">
        <v>32</v>
      </c>
      <c r="C64" s="2" t="s">
        <v>30</v>
      </c>
      <c r="D64" s="17" t="s">
        <v>47</v>
      </c>
      <c r="E64" s="2" t="s">
        <v>99</v>
      </c>
      <c r="F64" s="2" t="s">
        <v>144</v>
      </c>
      <c r="G64" s="2" t="s">
        <v>202</v>
      </c>
      <c r="H64" s="2" t="s">
        <v>307</v>
      </c>
      <c r="J64" s="2" t="s">
        <v>503</v>
      </c>
      <c r="K64" s="2"/>
      <c r="L64" s="1">
        <v>365</v>
      </c>
      <c r="N64" s="9">
        <v>45512</v>
      </c>
      <c r="O64" s="31">
        <f t="shared" si="1"/>
        <v>45877</v>
      </c>
    </row>
    <row r="65" spans="1:15" x14ac:dyDescent="0.25">
      <c r="A65" t="s">
        <v>903</v>
      </c>
      <c r="B65" s="2" t="s">
        <v>32</v>
      </c>
      <c r="C65" s="2" t="s">
        <v>30</v>
      </c>
      <c r="D65" s="17" t="s">
        <v>47</v>
      </c>
      <c r="E65" s="2" t="s">
        <v>99</v>
      </c>
      <c r="F65" s="2" t="s">
        <v>144</v>
      </c>
      <c r="G65" s="2" t="s">
        <v>202</v>
      </c>
      <c r="H65" s="2" t="s">
        <v>308</v>
      </c>
      <c r="J65" s="2" t="s">
        <v>503</v>
      </c>
      <c r="K65" s="2"/>
      <c r="L65" s="1">
        <v>365</v>
      </c>
      <c r="N65" s="9">
        <v>45534</v>
      </c>
      <c r="O65" s="31">
        <f t="shared" si="1"/>
        <v>45899</v>
      </c>
    </row>
    <row r="66" spans="1:15" x14ac:dyDescent="0.25">
      <c r="A66" t="s">
        <v>944</v>
      </c>
      <c r="B66" s="2" t="s">
        <v>32</v>
      </c>
      <c r="C66" s="2" t="s">
        <v>30</v>
      </c>
      <c r="D66" s="18" t="s">
        <v>943</v>
      </c>
      <c r="E66" s="15" t="s">
        <v>99</v>
      </c>
      <c r="F66" s="15" t="s">
        <v>145</v>
      </c>
      <c r="G66" s="15" t="s">
        <v>203</v>
      </c>
      <c r="H66" s="15" t="s">
        <v>309</v>
      </c>
      <c r="J66" s="2" t="s">
        <v>503</v>
      </c>
      <c r="K66" s="2"/>
      <c r="L66" s="1">
        <v>365</v>
      </c>
      <c r="N66" s="9">
        <v>45438</v>
      </c>
      <c r="O66" s="31">
        <f t="shared" si="1"/>
        <v>45803</v>
      </c>
    </row>
    <row r="67" spans="1:15" x14ac:dyDescent="0.25">
      <c r="A67" t="s">
        <v>945</v>
      </c>
      <c r="B67" s="2" t="s">
        <v>32</v>
      </c>
      <c r="C67" s="2" t="s">
        <v>30</v>
      </c>
      <c r="D67" s="18" t="s">
        <v>943</v>
      </c>
      <c r="E67" s="12" t="s">
        <v>99</v>
      </c>
      <c r="F67" s="12" t="s">
        <v>145</v>
      </c>
      <c r="G67" s="12" t="s">
        <v>203</v>
      </c>
      <c r="H67" s="12" t="s">
        <v>310</v>
      </c>
      <c r="J67" s="2" t="s">
        <v>503</v>
      </c>
      <c r="K67" s="2"/>
      <c r="L67" s="1">
        <v>365</v>
      </c>
      <c r="N67" s="9">
        <v>45462</v>
      </c>
      <c r="O67" s="31">
        <f t="shared" si="1"/>
        <v>45827</v>
      </c>
    </row>
    <row r="68" spans="1:15" x14ac:dyDescent="0.25">
      <c r="A68" t="s">
        <v>946</v>
      </c>
      <c r="B68" s="2" t="s">
        <v>32</v>
      </c>
      <c r="C68" s="2" t="s">
        <v>30</v>
      </c>
      <c r="D68" s="18" t="s">
        <v>943</v>
      </c>
      <c r="E68" s="15" t="s">
        <v>99</v>
      </c>
      <c r="F68" s="15" t="s">
        <v>145</v>
      </c>
      <c r="G68" s="15" t="s">
        <v>203</v>
      </c>
      <c r="H68" s="15" t="s">
        <v>311</v>
      </c>
      <c r="J68" s="2" t="s">
        <v>503</v>
      </c>
      <c r="K68" s="2"/>
      <c r="L68" s="1">
        <v>365</v>
      </c>
      <c r="N68" s="9">
        <v>45108</v>
      </c>
      <c r="O68" s="31">
        <f t="shared" si="1"/>
        <v>45474</v>
      </c>
    </row>
    <row r="69" spans="1:15" x14ac:dyDescent="0.25">
      <c r="A69" t="s">
        <v>947</v>
      </c>
      <c r="B69" s="2" t="s">
        <v>32</v>
      </c>
      <c r="C69" s="2" t="s">
        <v>30</v>
      </c>
      <c r="D69" s="18" t="s">
        <v>943</v>
      </c>
      <c r="E69" s="12" t="s">
        <v>99</v>
      </c>
      <c r="F69" s="12" t="s">
        <v>145</v>
      </c>
      <c r="G69" s="12" t="s">
        <v>203</v>
      </c>
      <c r="H69" s="12" t="s">
        <v>312</v>
      </c>
      <c r="J69" s="2" t="s">
        <v>504</v>
      </c>
      <c r="K69" s="2"/>
      <c r="L69" s="1">
        <v>365</v>
      </c>
      <c r="N69" s="9">
        <v>45504</v>
      </c>
      <c r="O69" s="31">
        <f t="shared" si="1"/>
        <v>45869</v>
      </c>
    </row>
    <row r="70" spans="1:15" x14ac:dyDescent="0.25">
      <c r="A70" t="s">
        <v>939</v>
      </c>
      <c r="B70" s="2" t="s">
        <v>32</v>
      </c>
      <c r="C70" s="2" t="s">
        <v>30</v>
      </c>
      <c r="D70" s="18" t="s">
        <v>48</v>
      </c>
      <c r="E70" s="15" t="s">
        <v>99</v>
      </c>
      <c r="F70" s="15" t="s">
        <v>146</v>
      </c>
      <c r="G70" s="15" t="s">
        <v>204</v>
      </c>
      <c r="H70" s="15" t="s">
        <v>313</v>
      </c>
      <c r="J70" s="2" t="s">
        <v>494</v>
      </c>
      <c r="K70" s="2"/>
      <c r="L70" s="1">
        <v>365</v>
      </c>
      <c r="N70" s="9">
        <v>45457</v>
      </c>
      <c r="O70" s="31">
        <f t="shared" si="1"/>
        <v>45822</v>
      </c>
    </row>
    <row r="71" spans="1:15" x14ac:dyDescent="0.25">
      <c r="A71" t="s">
        <v>615</v>
      </c>
      <c r="B71" s="2" t="s">
        <v>28</v>
      </c>
      <c r="C71" s="2" t="s">
        <v>30</v>
      </c>
      <c r="D71" s="19" t="s">
        <v>614</v>
      </c>
      <c r="E71" s="1"/>
      <c r="F71" s="4" t="s">
        <v>128</v>
      </c>
      <c r="G71" s="2">
        <v>325</v>
      </c>
      <c r="H71" s="4" t="s">
        <v>314</v>
      </c>
      <c r="J71" s="1" t="s">
        <v>494</v>
      </c>
      <c r="K71" s="2"/>
      <c r="L71" s="1">
        <v>365</v>
      </c>
      <c r="N71" s="1"/>
      <c r="O71" s="1"/>
    </row>
    <row r="72" spans="1:15" x14ac:dyDescent="0.25">
      <c r="A72" t="s">
        <v>617</v>
      </c>
      <c r="B72" s="2" t="s">
        <v>28</v>
      </c>
      <c r="C72" s="2" t="s">
        <v>30</v>
      </c>
      <c r="D72" s="19" t="s">
        <v>614</v>
      </c>
      <c r="E72" s="1"/>
      <c r="F72" s="4" t="s">
        <v>128</v>
      </c>
      <c r="G72" s="1">
        <v>325</v>
      </c>
      <c r="H72" s="1" t="s">
        <v>315</v>
      </c>
      <c r="J72" s="1" t="s">
        <v>494</v>
      </c>
      <c r="K72" s="2"/>
      <c r="L72" s="1">
        <v>365</v>
      </c>
      <c r="N72" s="1"/>
      <c r="O72" s="1"/>
    </row>
    <row r="73" spans="1:15" x14ac:dyDescent="0.25">
      <c r="A73" t="s">
        <v>618</v>
      </c>
      <c r="B73" s="2" t="s">
        <v>28</v>
      </c>
      <c r="C73" s="2" t="s">
        <v>30</v>
      </c>
      <c r="D73" s="19" t="s">
        <v>614</v>
      </c>
      <c r="E73" s="1"/>
      <c r="F73" s="4" t="s">
        <v>128</v>
      </c>
      <c r="G73" s="1">
        <v>325</v>
      </c>
      <c r="H73" s="1" t="s">
        <v>316</v>
      </c>
      <c r="J73" s="1" t="s">
        <v>494</v>
      </c>
      <c r="K73" s="2"/>
      <c r="L73" s="1">
        <v>365</v>
      </c>
      <c r="N73" s="1"/>
      <c r="O73" s="1"/>
    </row>
    <row r="74" spans="1:15" x14ac:dyDescent="0.25">
      <c r="A74" t="s">
        <v>619</v>
      </c>
      <c r="B74" s="2" t="s">
        <v>28</v>
      </c>
      <c r="C74" s="2" t="s">
        <v>30</v>
      </c>
      <c r="D74" s="19" t="s">
        <v>614</v>
      </c>
      <c r="E74" s="1"/>
      <c r="F74" s="4" t="s">
        <v>128</v>
      </c>
      <c r="G74" s="1">
        <v>325</v>
      </c>
      <c r="H74" s="1" t="s">
        <v>317</v>
      </c>
      <c r="J74" s="1" t="s">
        <v>494</v>
      </c>
      <c r="K74" s="2"/>
      <c r="L74" s="1">
        <v>365</v>
      </c>
      <c r="N74" s="1"/>
      <c r="O74" s="1"/>
    </row>
    <row r="75" spans="1:15" x14ac:dyDescent="0.25">
      <c r="A75" t="s">
        <v>739</v>
      </c>
      <c r="B75" s="2" t="s">
        <v>28</v>
      </c>
      <c r="C75" s="2" t="s">
        <v>30</v>
      </c>
      <c r="D75" s="20" t="s">
        <v>49</v>
      </c>
      <c r="E75" s="1"/>
      <c r="F75" s="1" t="s">
        <v>135</v>
      </c>
      <c r="G75" s="2" t="s">
        <v>188</v>
      </c>
      <c r="H75" s="1">
        <v>230206938</v>
      </c>
      <c r="J75" s="1" t="s">
        <v>494</v>
      </c>
      <c r="K75" s="2"/>
      <c r="L75" s="1">
        <v>365</v>
      </c>
      <c r="N75" s="1"/>
      <c r="O75" s="1"/>
    </row>
    <row r="76" spans="1:15" x14ac:dyDescent="0.25">
      <c r="A76" t="s">
        <v>772</v>
      </c>
      <c r="B76" s="2" t="s">
        <v>28</v>
      </c>
      <c r="C76" s="2" t="s">
        <v>30</v>
      </c>
      <c r="D76" s="20" t="s">
        <v>50</v>
      </c>
      <c r="E76" s="1" t="s">
        <v>96</v>
      </c>
      <c r="F76" s="1" t="s">
        <v>147</v>
      </c>
      <c r="G76" s="1" t="s">
        <v>205</v>
      </c>
      <c r="H76" s="1" t="s">
        <v>318</v>
      </c>
      <c r="J76" s="1" t="s">
        <v>494</v>
      </c>
      <c r="K76" s="2"/>
      <c r="L76" s="1">
        <v>365</v>
      </c>
      <c r="N76" s="31">
        <v>45426</v>
      </c>
      <c r="O76" s="31">
        <f t="shared" ref="O76" si="2">EDATE(N76,12)</f>
        <v>45791</v>
      </c>
    </row>
    <row r="77" spans="1:15" x14ac:dyDescent="0.25">
      <c r="A77" t="s">
        <v>773</v>
      </c>
      <c r="B77" s="2" t="s">
        <v>28</v>
      </c>
      <c r="C77" s="2" t="s">
        <v>30</v>
      </c>
      <c r="D77" s="20" t="s">
        <v>51</v>
      </c>
      <c r="E77" s="1" t="s">
        <v>96</v>
      </c>
      <c r="F77" s="1" t="s">
        <v>147</v>
      </c>
      <c r="G77" s="1" t="s">
        <v>205</v>
      </c>
      <c r="H77" s="1" t="s">
        <v>319</v>
      </c>
      <c r="J77" s="1" t="s">
        <v>494</v>
      </c>
      <c r="K77" s="2"/>
      <c r="L77" s="1">
        <v>365</v>
      </c>
      <c r="N77" s="1"/>
      <c r="O77" s="31"/>
    </row>
    <row r="78" spans="1:15" x14ac:dyDescent="0.25">
      <c r="A78" t="s">
        <v>885</v>
      </c>
      <c r="B78" s="2" t="s">
        <v>28</v>
      </c>
      <c r="C78" s="2" t="s">
        <v>30</v>
      </c>
      <c r="D78" s="6" t="s">
        <v>605</v>
      </c>
      <c r="E78" s="1" t="s">
        <v>96</v>
      </c>
      <c r="F78" s="4" t="s">
        <v>130</v>
      </c>
      <c r="G78" s="5" t="s">
        <v>182</v>
      </c>
      <c r="H78" s="5">
        <v>210729969</v>
      </c>
      <c r="J78" s="1" t="s">
        <v>494</v>
      </c>
      <c r="K78" s="1"/>
      <c r="L78" s="1">
        <v>365</v>
      </c>
      <c r="N78" s="1"/>
      <c r="O78" s="31"/>
    </row>
    <row r="79" spans="1:15" x14ac:dyDescent="0.25">
      <c r="A79" t="s">
        <v>886</v>
      </c>
      <c r="B79" s="2" t="s">
        <v>28</v>
      </c>
      <c r="C79" s="2" t="s">
        <v>30</v>
      </c>
      <c r="D79" s="6" t="s">
        <v>605</v>
      </c>
      <c r="E79" s="1" t="s">
        <v>96</v>
      </c>
      <c r="F79" s="4" t="s">
        <v>130</v>
      </c>
      <c r="G79" s="5" t="s">
        <v>182</v>
      </c>
      <c r="H79" s="5">
        <v>210729972</v>
      </c>
      <c r="J79" s="1" t="s">
        <v>494</v>
      </c>
      <c r="K79" s="1"/>
      <c r="L79" s="1">
        <v>365</v>
      </c>
      <c r="N79" s="1"/>
      <c r="O79" s="31"/>
    </row>
    <row r="80" spans="1:15" x14ac:dyDescent="0.25">
      <c r="A80" t="s">
        <v>887</v>
      </c>
      <c r="B80" s="2" t="s">
        <v>28</v>
      </c>
      <c r="C80" s="2" t="s">
        <v>30</v>
      </c>
      <c r="D80" s="6" t="s">
        <v>605</v>
      </c>
      <c r="E80" s="1" t="s">
        <v>96</v>
      </c>
      <c r="F80" s="4" t="s">
        <v>130</v>
      </c>
      <c r="G80" s="5" t="s">
        <v>182</v>
      </c>
      <c r="H80" s="5">
        <v>201208048</v>
      </c>
      <c r="J80" s="1" t="s">
        <v>494</v>
      </c>
      <c r="K80" s="1"/>
      <c r="L80" s="1">
        <v>365</v>
      </c>
      <c r="N80" s="1"/>
      <c r="O80" s="31"/>
    </row>
    <row r="81" spans="1:15" x14ac:dyDescent="0.25">
      <c r="A81" t="s">
        <v>762</v>
      </c>
      <c r="B81" s="1" t="s">
        <v>29</v>
      </c>
      <c r="C81" s="1" t="s">
        <v>33</v>
      </c>
      <c r="D81" s="20" t="s">
        <v>952</v>
      </c>
      <c r="E81" s="1" t="s">
        <v>100</v>
      </c>
      <c r="F81" s="1" t="s">
        <v>135</v>
      </c>
      <c r="G81" s="1"/>
      <c r="H81" s="1">
        <v>23891</v>
      </c>
      <c r="J81" s="1" t="s">
        <v>505</v>
      </c>
      <c r="K81" s="1"/>
      <c r="L81" s="1">
        <v>182</v>
      </c>
      <c r="N81" s="31">
        <v>45779</v>
      </c>
      <c r="O81" s="31">
        <f>EDATE(N81,6)</f>
        <v>45963</v>
      </c>
    </row>
    <row r="82" spans="1:15" x14ac:dyDescent="0.25">
      <c r="A82" t="s">
        <v>763</v>
      </c>
      <c r="B82" s="1" t="s">
        <v>29</v>
      </c>
      <c r="C82" s="1" t="s">
        <v>33</v>
      </c>
      <c r="D82" s="20" t="s">
        <v>952</v>
      </c>
      <c r="E82" s="1" t="s">
        <v>100</v>
      </c>
      <c r="F82" s="1" t="s">
        <v>135</v>
      </c>
      <c r="G82" s="1"/>
      <c r="H82" s="1">
        <v>213521</v>
      </c>
      <c r="J82" s="1" t="s">
        <v>505</v>
      </c>
      <c r="K82" s="1"/>
      <c r="L82" s="1">
        <v>182</v>
      </c>
      <c r="N82" s="31">
        <v>45779</v>
      </c>
      <c r="O82" s="31">
        <f t="shared" ref="O82:O110" si="3">EDATE(N82,6)</f>
        <v>45963</v>
      </c>
    </row>
    <row r="83" spans="1:15" x14ac:dyDescent="0.25">
      <c r="A83" t="s">
        <v>764</v>
      </c>
      <c r="B83" s="1" t="s">
        <v>29</v>
      </c>
      <c r="C83" s="1" t="s">
        <v>33</v>
      </c>
      <c r="D83" s="20" t="s">
        <v>952</v>
      </c>
      <c r="E83" s="1" t="s">
        <v>100</v>
      </c>
      <c r="F83" s="1" t="s">
        <v>135</v>
      </c>
      <c r="G83" s="1"/>
      <c r="H83" s="1">
        <v>2207761</v>
      </c>
      <c r="J83" s="1" t="s">
        <v>505</v>
      </c>
      <c r="K83" s="1"/>
      <c r="L83" s="1">
        <v>182</v>
      </c>
      <c r="N83" s="31">
        <v>45779</v>
      </c>
      <c r="O83" s="31">
        <f t="shared" si="3"/>
        <v>45963</v>
      </c>
    </row>
    <row r="84" spans="1:15" x14ac:dyDescent="0.25">
      <c r="A84" t="s">
        <v>837</v>
      </c>
      <c r="B84" s="1" t="s">
        <v>29</v>
      </c>
      <c r="C84" s="1" t="s">
        <v>33</v>
      </c>
      <c r="D84" s="3" t="s">
        <v>43</v>
      </c>
      <c r="E84" s="1" t="s">
        <v>100</v>
      </c>
      <c r="F84" s="1" t="s">
        <v>135</v>
      </c>
      <c r="G84" s="1"/>
      <c r="H84" s="1" t="s">
        <v>320</v>
      </c>
      <c r="J84" s="1" t="s">
        <v>505</v>
      </c>
      <c r="K84" s="1"/>
      <c r="L84" s="1">
        <v>182</v>
      </c>
      <c r="N84" s="31">
        <v>45779</v>
      </c>
      <c r="O84" s="31">
        <f t="shared" si="3"/>
        <v>45963</v>
      </c>
    </row>
    <row r="85" spans="1:15" x14ac:dyDescent="0.25">
      <c r="A85" t="s">
        <v>774</v>
      </c>
      <c r="B85" s="1" t="s">
        <v>29</v>
      </c>
      <c r="C85" s="1" t="s">
        <v>33</v>
      </c>
      <c r="D85" s="20" t="s">
        <v>52</v>
      </c>
      <c r="E85" s="1" t="s">
        <v>100</v>
      </c>
      <c r="F85" s="1" t="s">
        <v>148</v>
      </c>
      <c r="G85" s="1"/>
      <c r="H85" s="1" t="s">
        <v>321</v>
      </c>
      <c r="J85" s="1" t="s">
        <v>505</v>
      </c>
      <c r="K85" s="1"/>
      <c r="L85" s="1">
        <v>182</v>
      </c>
      <c r="N85" s="31">
        <v>45786</v>
      </c>
      <c r="O85" s="31">
        <f t="shared" si="3"/>
        <v>45970</v>
      </c>
    </row>
    <row r="86" spans="1:15" x14ac:dyDescent="0.25">
      <c r="A86" t="s">
        <v>775</v>
      </c>
      <c r="B86" s="1" t="s">
        <v>29</v>
      </c>
      <c r="C86" s="1" t="s">
        <v>33</v>
      </c>
      <c r="D86" s="20" t="s">
        <v>53</v>
      </c>
      <c r="E86" s="1" t="s">
        <v>100</v>
      </c>
      <c r="F86" s="1" t="s">
        <v>148</v>
      </c>
      <c r="G86" s="1"/>
      <c r="H86" s="1" t="s">
        <v>322</v>
      </c>
      <c r="J86" s="1" t="s">
        <v>505</v>
      </c>
      <c r="K86" s="1"/>
      <c r="L86" s="1">
        <v>182</v>
      </c>
      <c r="N86" s="31">
        <v>45786</v>
      </c>
      <c r="O86" s="31">
        <f t="shared" si="3"/>
        <v>45970</v>
      </c>
    </row>
    <row r="87" spans="1:15" x14ac:dyDescent="0.25">
      <c r="A87" t="s">
        <v>765</v>
      </c>
      <c r="B87" s="1" t="s">
        <v>29</v>
      </c>
      <c r="C87" s="1" t="s">
        <v>33</v>
      </c>
      <c r="D87" s="20" t="s">
        <v>952</v>
      </c>
      <c r="E87" s="1" t="s">
        <v>101</v>
      </c>
      <c r="F87" s="1" t="s">
        <v>135</v>
      </c>
      <c r="G87" s="1" t="s">
        <v>206</v>
      </c>
      <c r="H87" s="1">
        <v>213523</v>
      </c>
      <c r="J87" s="1" t="s">
        <v>506</v>
      </c>
      <c r="K87" s="1"/>
      <c r="L87" s="1">
        <v>182</v>
      </c>
      <c r="N87" s="31">
        <v>45751</v>
      </c>
      <c r="O87" s="31">
        <f t="shared" si="3"/>
        <v>45934</v>
      </c>
    </row>
    <row r="88" spans="1:15" x14ac:dyDescent="0.25">
      <c r="A88" t="s">
        <v>766</v>
      </c>
      <c r="B88" s="1" t="s">
        <v>29</v>
      </c>
      <c r="C88" s="1" t="s">
        <v>33</v>
      </c>
      <c r="D88" s="20" t="s">
        <v>952</v>
      </c>
      <c r="E88" s="1" t="s">
        <v>101</v>
      </c>
      <c r="F88" s="1" t="s">
        <v>149</v>
      </c>
      <c r="G88" s="1" t="s">
        <v>207</v>
      </c>
      <c r="H88" s="1" t="s">
        <v>323</v>
      </c>
      <c r="J88" s="1" t="s">
        <v>506</v>
      </c>
      <c r="K88" s="1"/>
      <c r="L88" s="1">
        <v>182</v>
      </c>
      <c r="N88" s="31">
        <v>45751</v>
      </c>
      <c r="O88" s="31">
        <f t="shared" si="3"/>
        <v>45934</v>
      </c>
    </row>
    <row r="89" spans="1:15" x14ac:dyDescent="0.25">
      <c r="A89" t="s">
        <v>767</v>
      </c>
      <c r="B89" s="1" t="s">
        <v>29</v>
      </c>
      <c r="C89" s="1" t="s">
        <v>33</v>
      </c>
      <c r="D89" s="20" t="s">
        <v>952</v>
      </c>
      <c r="E89" s="1" t="s">
        <v>101</v>
      </c>
      <c r="F89" s="1" t="s">
        <v>149</v>
      </c>
      <c r="G89" s="1" t="s">
        <v>207</v>
      </c>
      <c r="H89" s="1" t="s">
        <v>324</v>
      </c>
      <c r="J89" s="1" t="s">
        <v>506</v>
      </c>
      <c r="K89" s="1"/>
      <c r="L89" s="1">
        <v>182</v>
      </c>
      <c r="N89" s="31">
        <v>45751</v>
      </c>
      <c r="O89" s="31">
        <f t="shared" si="3"/>
        <v>45934</v>
      </c>
    </row>
    <row r="90" spans="1:15" x14ac:dyDescent="0.25">
      <c r="A90" t="s">
        <v>720</v>
      </c>
      <c r="B90" s="1" t="s">
        <v>29</v>
      </c>
      <c r="C90" s="1" t="s">
        <v>33</v>
      </c>
      <c r="D90" s="3" t="s">
        <v>31</v>
      </c>
      <c r="E90" s="1" t="s">
        <v>101</v>
      </c>
      <c r="F90" s="1" t="s">
        <v>148</v>
      </c>
      <c r="G90" s="1" t="s">
        <v>208</v>
      </c>
      <c r="H90" s="1" t="s">
        <v>325</v>
      </c>
      <c r="J90" s="1" t="s">
        <v>506</v>
      </c>
      <c r="K90" s="1"/>
      <c r="L90" s="1">
        <v>182</v>
      </c>
      <c r="N90" s="31">
        <v>45757</v>
      </c>
      <c r="O90" s="31">
        <f t="shared" si="3"/>
        <v>45940</v>
      </c>
    </row>
    <row r="91" spans="1:15" x14ac:dyDescent="0.25">
      <c r="A91" t="s">
        <v>838</v>
      </c>
      <c r="B91" s="1" t="s">
        <v>29</v>
      </c>
      <c r="C91" s="1" t="s">
        <v>33</v>
      </c>
      <c r="D91" s="3" t="s">
        <v>43</v>
      </c>
      <c r="E91" s="1" t="s">
        <v>101</v>
      </c>
      <c r="F91" s="1" t="s">
        <v>135</v>
      </c>
      <c r="G91" s="2" t="s">
        <v>190</v>
      </c>
      <c r="H91" s="1" t="s">
        <v>326</v>
      </c>
      <c r="J91" s="1" t="s">
        <v>506</v>
      </c>
      <c r="K91" s="1"/>
      <c r="L91" s="1">
        <v>182</v>
      </c>
      <c r="N91" s="31">
        <v>45751</v>
      </c>
      <c r="O91" s="31">
        <f t="shared" si="3"/>
        <v>45934</v>
      </c>
    </row>
    <row r="92" spans="1:15" x14ac:dyDescent="0.25">
      <c r="A92" t="s">
        <v>776</v>
      </c>
      <c r="B92" s="1" t="s">
        <v>29</v>
      </c>
      <c r="C92" s="1" t="s">
        <v>33</v>
      </c>
      <c r="D92" s="20" t="s">
        <v>52</v>
      </c>
      <c r="E92" s="1" t="s">
        <v>101</v>
      </c>
      <c r="F92" s="1" t="s">
        <v>148</v>
      </c>
      <c r="G92" s="1" t="s">
        <v>209</v>
      </c>
      <c r="H92" s="1" t="s">
        <v>327</v>
      </c>
      <c r="J92" s="1" t="s">
        <v>506</v>
      </c>
      <c r="K92" s="1"/>
      <c r="L92" s="1">
        <v>182</v>
      </c>
      <c r="N92" s="31">
        <v>45717</v>
      </c>
      <c r="O92" s="31">
        <f t="shared" si="3"/>
        <v>45901</v>
      </c>
    </row>
    <row r="93" spans="1:15" x14ac:dyDescent="0.25">
      <c r="A93" t="s">
        <v>777</v>
      </c>
      <c r="B93" s="1" t="s">
        <v>29</v>
      </c>
      <c r="C93" s="1" t="s">
        <v>33</v>
      </c>
      <c r="D93" s="20" t="s">
        <v>53</v>
      </c>
      <c r="E93" s="1" t="s">
        <v>101</v>
      </c>
      <c r="F93" s="1" t="s">
        <v>150</v>
      </c>
      <c r="G93" s="1" t="s">
        <v>210</v>
      </c>
      <c r="H93" s="1" t="s">
        <v>328</v>
      </c>
      <c r="J93" s="1" t="s">
        <v>506</v>
      </c>
      <c r="K93" s="1"/>
      <c r="L93" s="1">
        <v>182</v>
      </c>
      <c r="N93" s="31">
        <v>45717</v>
      </c>
      <c r="O93" s="31">
        <f t="shared" si="3"/>
        <v>45901</v>
      </c>
    </row>
    <row r="94" spans="1:15" x14ac:dyDescent="0.25">
      <c r="A94" t="s">
        <v>839</v>
      </c>
      <c r="B94" s="1" t="s">
        <v>29</v>
      </c>
      <c r="C94" s="1" t="s">
        <v>33</v>
      </c>
      <c r="D94" s="20" t="s">
        <v>54</v>
      </c>
      <c r="E94" s="1" t="s">
        <v>101</v>
      </c>
      <c r="F94" s="1" t="s">
        <v>135</v>
      </c>
      <c r="G94" s="1" t="s">
        <v>211</v>
      </c>
      <c r="H94" s="1" t="s">
        <v>329</v>
      </c>
      <c r="J94" s="1" t="s">
        <v>506</v>
      </c>
      <c r="K94" s="1"/>
      <c r="L94" s="1">
        <v>182</v>
      </c>
      <c r="N94" s="31">
        <v>45803</v>
      </c>
      <c r="O94" s="31">
        <f t="shared" si="3"/>
        <v>45987</v>
      </c>
    </row>
    <row r="95" spans="1:15" x14ac:dyDescent="0.25">
      <c r="A95" t="s">
        <v>840</v>
      </c>
      <c r="B95" s="1" t="s">
        <v>29</v>
      </c>
      <c r="C95" s="1" t="s">
        <v>33</v>
      </c>
      <c r="D95" s="20" t="s">
        <v>54</v>
      </c>
      <c r="E95" s="1" t="s">
        <v>101</v>
      </c>
      <c r="F95" s="1" t="s">
        <v>135</v>
      </c>
      <c r="G95" s="1" t="s">
        <v>211</v>
      </c>
      <c r="H95" s="1" t="s">
        <v>330</v>
      </c>
      <c r="J95" s="1" t="s">
        <v>506</v>
      </c>
      <c r="K95" s="1"/>
      <c r="L95" s="1">
        <v>182</v>
      </c>
      <c r="N95" s="31">
        <v>45803</v>
      </c>
      <c r="O95" s="31">
        <f t="shared" si="3"/>
        <v>45987</v>
      </c>
    </row>
    <row r="96" spans="1:15" x14ac:dyDescent="0.25">
      <c r="A96" t="s">
        <v>841</v>
      </c>
      <c r="B96" s="1" t="s">
        <v>29</v>
      </c>
      <c r="C96" s="1" t="s">
        <v>33</v>
      </c>
      <c r="D96" s="20" t="s">
        <v>54</v>
      </c>
      <c r="E96" s="1" t="s">
        <v>101</v>
      </c>
      <c r="F96" s="1" t="s">
        <v>135</v>
      </c>
      <c r="G96" s="1" t="s">
        <v>211</v>
      </c>
      <c r="H96" s="1" t="s">
        <v>331</v>
      </c>
      <c r="J96" s="1" t="s">
        <v>494</v>
      </c>
      <c r="K96" s="1"/>
      <c r="L96" s="1">
        <v>182</v>
      </c>
      <c r="N96" s="31">
        <v>45748</v>
      </c>
      <c r="O96" s="31">
        <f t="shared" si="3"/>
        <v>45931</v>
      </c>
    </row>
    <row r="97" spans="1:15" x14ac:dyDescent="0.25">
      <c r="A97" t="s">
        <v>768</v>
      </c>
      <c r="B97" s="1" t="s">
        <v>29</v>
      </c>
      <c r="C97" s="1" t="s">
        <v>33</v>
      </c>
      <c r="D97" s="20" t="s">
        <v>952</v>
      </c>
      <c r="E97" s="1" t="s">
        <v>102</v>
      </c>
      <c r="F97" s="1" t="s">
        <v>149</v>
      </c>
      <c r="G97" s="1" t="s">
        <v>207</v>
      </c>
      <c r="H97" s="1" t="s">
        <v>332</v>
      </c>
      <c r="J97" s="1" t="s">
        <v>507</v>
      </c>
      <c r="K97" s="1"/>
      <c r="L97" s="1">
        <v>182</v>
      </c>
      <c r="N97" s="31">
        <v>45825</v>
      </c>
      <c r="O97" s="31">
        <f t="shared" si="3"/>
        <v>46008</v>
      </c>
    </row>
    <row r="98" spans="1:15" x14ac:dyDescent="0.25">
      <c r="A98" t="s">
        <v>769</v>
      </c>
      <c r="B98" s="1" t="s">
        <v>29</v>
      </c>
      <c r="C98" s="1" t="s">
        <v>33</v>
      </c>
      <c r="D98" s="20" t="s">
        <v>952</v>
      </c>
      <c r="E98" s="1" t="s">
        <v>102</v>
      </c>
      <c r="F98" s="1" t="s">
        <v>151</v>
      </c>
      <c r="G98" s="1"/>
      <c r="H98" s="1" t="s">
        <v>333</v>
      </c>
      <c r="J98" s="1" t="s">
        <v>507</v>
      </c>
      <c r="K98" s="1"/>
      <c r="L98" s="1">
        <v>182</v>
      </c>
      <c r="N98" s="31">
        <v>45825</v>
      </c>
      <c r="O98" s="31">
        <f t="shared" si="3"/>
        <v>46008</v>
      </c>
    </row>
    <row r="99" spans="1:15" x14ac:dyDescent="0.25">
      <c r="A99" t="s">
        <v>770</v>
      </c>
      <c r="B99" s="1" t="s">
        <v>29</v>
      </c>
      <c r="C99" s="1" t="s">
        <v>33</v>
      </c>
      <c r="D99" s="20" t="s">
        <v>952</v>
      </c>
      <c r="E99" s="1" t="s">
        <v>102</v>
      </c>
      <c r="F99" s="1" t="s">
        <v>151</v>
      </c>
      <c r="G99" s="1"/>
      <c r="H99" s="1" t="s">
        <v>334</v>
      </c>
      <c r="J99" s="1" t="s">
        <v>507</v>
      </c>
      <c r="K99" s="1"/>
      <c r="L99" s="1">
        <v>182</v>
      </c>
      <c r="N99" s="31">
        <v>45825</v>
      </c>
      <c r="O99" s="31">
        <f t="shared" si="3"/>
        <v>46008</v>
      </c>
    </row>
    <row r="100" spans="1:15" x14ac:dyDescent="0.25">
      <c r="A100" t="s">
        <v>842</v>
      </c>
      <c r="B100" s="1" t="s">
        <v>29</v>
      </c>
      <c r="C100" s="1" t="s">
        <v>33</v>
      </c>
      <c r="D100" s="3" t="s">
        <v>43</v>
      </c>
      <c r="E100" s="1" t="s">
        <v>102</v>
      </c>
      <c r="F100" s="1" t="s">
        <v>135</v>
      </c>
      <c r="G100" s="2" t="s">
        <v>190</v>
      </c>
      <c r="H100" s="1" t="s">
        <v>335</v>
      </c>
      <c r="J100" s="1" t="s">
        <v>507</v>
      </c>
      <c r="K100" s="1"/>
      <c r="L100" s="1">
        <v>182</v>
      </c>
      <c r="N100" s="31">
        <v>45825</v>
      </c>
      <c r="O100" s="31">
        <f t="shared" si="3"/>
        <v>46008</v>
      </c>
    </row>
    <row r="101" spans="1:15" x14ac:dyDescent="0.25">
      <c r="A101" t="s">
        <v>778</v>
      </c>
      <c r="B101" s="1" t="s">
        <v>29</v>
      </c>
      <c r="C101" s="1" t="s">
        <v>33</v>
      </c>
      <c r="D101" s="20" t="s">
        <v>52</v>
      </c>
      <c r="E101" s="1" t="s">
        <v>102</v>
      </c>
      <c r="F101" s="1" t="s">
        <v>148</v>
      </c>
      <c r="G101" s="1" t="s">
        <v>212</v>
      </c>
      <c r="H101" s="1" t="s">
        <v>336</v>
      </c>
      <c r="J101" s="1" t="s">
        <v>507</v>
      </c>
      <c r="K101" s="1"/>
      <c r="L101" s="1">
        <v>182</v>
      </c>
      <c r="N101" s="31">
        <v>45731</v>
      </c>
      <c r="O101" s="31">
        <f t="shared" si="3"/>
        <v>45915</v>
      </c>
    </row>
    <row r="102" spans="1:15" x14ac:dyDescent="0.25">
      <c r="A102" t="s">
        <v>779</v>
      </c>
      <c r="B102" s="1" t="s">
        <v>29</v>
      </c>
      <c r="C102" s="1" t="s">
        <v>33</v>
      </c>
      <c r="D102" s="20" t="s">
        <v>53</v>
      </c>
      <c r="E102" s="1" t="s">
        <v>102</v>
      </c>
      <c r="F102" s="1" t="s">
        <v>148</v>
      </c>
      <c r="G102" s="1" t="s">
        <v>212</v>
      </c>
      <c r="H102" s="1" t="s">
        <v>337</v>
      </c>
      <c r="J102" s="1" t="s">
        <v>507</v>
      </c>
      <c r="K102" s="1"/>
      <c r="L102" s="1">
        <v>182</v>
      </c>
      <c r="N102" s="31">
        <v>45731</v>
      </c>
      <c r="O102" s="31">
        <f t="shared" si="3"/>
        <v>45915</v>
      </c>
    </row>
    <row r="103" spans="1:15" x14ac:dyDescent="0.25">
      <c r="A103" t="s">
        <v>843</v>
      </c>
      <c r="B103" s="1" t="s">
        <v>29</v>
      </c>
      <c r="C103" s="1" t="s">
        <v>33</v>
      </c>
      <c r="D103" s="20" t="s">
        <v>54</v>
      </c>
      <c r="E103" s="1" t="s">
        <v>102</v>
      </c>
      <c r="F103" s="1" t="s">
        <v>135</v>
      </c>
      <c r="G103" s="1" t="s">
        <v>211</v>
      </c>
      <c r="H103" s="1" t="s">
        <v>338</v>
      </c>
      <c r="J103" s="1" t="s">
        <v>507</v>
      </c>
      <c r="K103" s="1"/>
      <c r="L103" s="1">
        <v>182</v>
      </c>
      <c r="N103" s="31">
        <v>45728</v>
      </c>
      <c r="O103" s="31">
        <f t="shared" si="3"/>
        <v>45912</v>
      </c>
    </row>
    <row r="104" spans="1:15" x14ac:dyDescent="0.25">
      <c r="A104" t="s">
        <v>844</v>
      </c>
      <c r="B104" s="1" t="s">
        <v>29</v>
      </c>
      <c r="C104" s="1" t="s">
        <v>33</v>
      </c>
      <c r="D104" s="20" t="s">
        <v>54</v>
      </c>
      <c r="E104" s="1" t="s">
        <v>102</v>
      </c>
      <c r="F104" s="1" t="s">
        <v>135</v>
      </c>
      <c r="G104" s="1" t="s">
        <v>211</v>
      </c>
      <c r="H104" s="1" t="s">
        <v>339</v>
      </c>
      <c r="J104" s="1" t="s">
        <v>507</v>
      </c>
      <c r="K104" s="1"/>
      <c r="L104" s="1">
        <v>182</v>
      </c>
      <c r="N104" s="31">
        <v>45825</v>
      </c>
      <c r="O104" s="31">
        <f t="shared" si="3"/>
        <v>46008</v>
      </c>
    </row>
    <row r="105" spans="1:15" x14ac:dyDescent="0.25">
      <c r="A105" t="s">
        <v>845</v>
      </c>
      <c r="B105" s="1" t="s">
        <v>29</v>
      </c>
      <c r="C105" s="1" t="s">
        <v>33</v>
      </c>
      <c r="D105" s="20" t="s">
        <v>54</v>
      </c>
      <c r="E105" s="1" t="s">
        <v>102</v>
      </c>
      <c r="F105" s="1" t="s">
        <v>135</v>
      </c>
      <c r="G105" s="1" t="s">
        <v>211</v>
      </c>
      <c r="H105" s="1" t="s">
        <v>340</v>
      </c>
      <c r="J105" s="1" t="s">
        <v>507</v>
      </c>
      <c r="K105" s="1"/>
      <c r="L105" s="1">
        <v>182</v>
      </c>
      <c r="N105" s="31">
        <v>45803</v>
      </c>
      <c r="O105" s="31">
        <f t="shared" si="3"/>
        <v>45987</v>
      </c>
    </row>
    <row r="106" spans="1:15" x14ac:dyDescent="0.25">
      <c r="A106" t="s">
        <v>780</v>
      </c>
      <c r="B106" s="1" t="s">
        <v>29</v>
      </c>
      <c r="C106" s="1" t="s">
        <v>33</v>
      </c>
      <c r="D106" s="20" t="s">
        <v>55</v>
      </c>
      <c r="E106" s="1" t="s">
        <v>103</v>
      </c>
      <c r="F106" s="1" t="s">
        <v>135</v>
      </c>
      <c r="G106" s="1" t="s">
        <v>213</v>
      </c>
      <c r="H106" s="1">
        <v>213507</v>
      </c>
      <c r="J106" s="1" t="s">
        <v>494</v>
      </c>
      <c r="K106" s="1"/>
      <c r="L106" s="1">
        <v>182</v>
      </c>
      <c r="N106" s="31">
        <v>45779</v>
      </c>
      <c r="O106" s="31">
        <f t="shared" si="3"/>
        <v>45963</v>
      </c>
    </row>
    <row r="107" spans="1:15" x14ac:dyDescent="0.25">
      <c r="A107" t="s">
        <v>781</v>
      </c>
      <c r="B107" s="1" t="s">
        <v>29</v>
      </c>
      <c r="C107" s="1" t="s">
        <v>33</v>
      </c>
      <c r="D107" s="20" t="s">
        <v>55</v>
      </c>
      <c r="E107" s="1" t="s">
        <v>103</v>
      </c>
      <c r="F107" s="1" t="s">
        <v>135</v>
      </c>
      <c r="G107" s="1" t="s">
        <v>214</v>
      </c>
      <c r="H107" s="1">
        <v>500202</v>
      </c>
      <c r="J107" s="1" t="s">
        <v>494</v>
      </c>
      <c r="K107" s="1"/>
      <c r="L107" s="1">
        <v>182</v>
      </c>
      <c r="N107" s="31">
        <v>45825</v>
      </c>
      <c r="O107" s="31">
        <f t="shared" si="3"/>
        <v>46008</v>
      </c>
    </row>
    <row r="108" spans="1:15" x14ac:dyDescent="0.25">
      <c r="A108" t="s">
        <v>782</v>
      </c>
      <c r="B108" s="1" t="s">
        <v>29</v>
      </c>
      <c r="C108" s="1" t="s">
        <v>33</v>
      </c>
      <c r="D108" s="20" t="s">
        <v>55</v>
      </c>
      <c r="E108" s="1" t="s">
        <v>103</v>
      </c>
      <c r="F108" s="1" t="s">
        <v>135</v>
      </c>
      <c r="G108" s="1" t="s">
        <v>213</v>
      </c>
      <c r="H108" s="1">
        <v>194397</v>
      </c>
      <c r="J108" s="1" t="s">
        <v>494</v>
      </c>
      <c r="K108" s="1"/>
      <c r="L108" s="1">
        <v>182</v>
      </c>
      <c r="N108" s="31">
        <v>45779</v>
      </c>
      <c r="O108" s="31">
        <f t="shared" si="3"/>
        <v>45963</v>
      </c>
    </row>
    <row r="109" spans="1:15" x14ac:dyDescent="0.25">
      <c r="A109" t="s">
        <v>783</v>
      </c>
      <c r="B109" s="1" t="s">
        <v>29</v>
      </c>
      <c r="C109" s="1" t="s">
        <v>33</v>
      </c>
      <c r="D109" s="20" t="s">
        <v>55</v>
      </c>
      <c r="E109" s="1" t="s">
        <v>103</v>
      </c>
      <c r="F109" s="1" t="s">
        <v>149</v>
      </c>
      <c r="G109" s="1" t="s">
        <v>215</v>
      </c>
      <c r="H109" s="1" t="s">
        <v>341</v>
      </c>
      <c r="J109" s="1" t="s">
        <v>494</v>
      </c>
      <c r="K109" s="1"/>
      <c r="L109" s="1">
        <v>182</v>
      </c>
      <c r="N109" s="31">
        <v>45779</v>
      </c>
      <c r="O109" s="31">
        <f t="shared" si="3"/>
        <v>45963</v>
      </c>
    </row>
    <row r="110" spans="1:15" x14ac:dyDescent="0.25">
      <c r="A110" t="s">
        <v>846</v>
      </c>
      <c r="B110" s="1" t="s">
        <v>29</v>
      </c>
      <c r="C110" s="1" t="s">
        <v>33</v>
      </c>
      <c r="D110" s="20" t="s">
        <v>54</v>
      </c>
      <c r="E110" s="1" t="s">
        <v>103</v>
      </c>
      <c r="F110" s="1" t="s">
        <v>135</v>
      </c>
      <c r="G110" s="1" t="s">
        <v>216</v>
      </c>
      <c r="H110" s="1" t="s">
        <v>342</v>
      </c>
      <c r="J110" s="1" t="s">
        <v>494</v>
      </c>
      <c r="K110" s="1"/>
      <c r="L110" s="1">
        <v>182</v>
      </c>
      <c r="N110" s="31">
        <v>45728</v>
      </c>
      <c r="O110" s="31">
        <f t="shared" si="3"/>
        <v>45912</v>
      </c>
    </row>
    <row r="111" spans="1:15" x14ac:dyDescent="0.25">
      <c r="A111" t="s">
        <v>559</v>
      </c>
      <c r="B111" s="1" t="s">
        <v>29</v>
      </c>
      <c r="C111" s="1" t="s">
        <v>33</v>
      </c>
      <c r="D111" s="20" t="s">
        <v>54</v>
      </c>
      <c r="E111" s="1" t="s">
        <v>103</v>
      </c>
      <c r="F111" s="1" t="s">
        <v>135</v>
      </c>
      <c r="G111" s="1" t="s">
        <v>217</v>
      </c>
      <c r="H111" s="1" t="s">
        <v>343</v>
      </c>
      <c r="J111" s="1" t="s">
        <v>494</v>
      </c>
      <c r="K111" s="1"/>
      <c r="L111" s="1">
        <v>365</v>
      </c>
      <c r="N111" s="31">
        <v>45728</v>
      </c>
      <c r="O111" s="31">
        <f>EDATE(N111,12)</f>
        <v>46093</v>
      </c>
    </row>
    <row r="112" spans="1:15" x14ac:dyDescent="0.25">
      <c r="A112" t="s">
        <v>847</v>
      </c>
      <c r="B112" s="1" t="s">
        <v>29</v>
      </c>
      <c r="C112" s="1" t="s">
        <v>33</v>
      </c>
      <c r="D112" s="20" t="s">
        <v>54</v>
      </c>
      <c r="E112" s="1" t="s">
        <v>103</v>
      </c>
      <c r="F112" s="1" t="s">
        <v>135</v>
      </c>
      <c r="G112" s="1" t="s">
        <v>216</v>
      </c>
      <c r="H112" s="1" t="s">
        <v>344</v>
      </c>
      <c r="J112" s="1" t="s">
        <v>494</v>
      </c>
      <c r="K112" s="1"/>
      <c r="L112" s="1">
        <v>182</v>
      </c>
      <c r="N112" s="31">
        <v>45892</v>
      </c>
      <c r="O112" s="31">
        <f>EDATE(N112,6)</f>
        <v>46076</v>
      </c>
    </row>
    <row r="113" spans="1:15" x14ac:dyDescent="0.25">
      <c r="A113" t="s">
        <v>848</v>
      </c>
      <c r="B113" s="1" t="s">
        <v>29</v>
      </c>
      <c r="C113" s="1" t="s">
        <v>33</v>
      </c>
      <c r="D113" s="20" t="s">
        <v>54</v>
      </c>
      <c r="E113" s="1" t="s">
        <v>103</v>
      </c>
      <c r="F113" s="1" t="s">
        <v>135</v>
      </c>
      <c r="G113" s="1" t="s">
        <v>217</v>
      </c>
      <c r="H113" s="1" t="s">
        <v>345</v>
      </c>
      <c r="J113" s="1" t="s">
        <v>494</v>
      </c>
      <c r="K113" s="1"/>
      <c r="L113" s="1">
        <v>365</v>
      </c>
      <c r="N113" s="31">
        <v>45611</v>
      </c>
      <c r="O113" s="31">
        <f>EDATE(N113,12)</f>
        <v>45976</v>
      </c>
    </row>
    <row r="114" spans="1:15" x14ac:dyDescent="0.25">
      <c r="A114" t="s">
        <v>849</v>
      </c>
      <c r="B114" s="1" t="s">
        <v>29</v>
      </c>
      <c r="C114" s="1" t="s">
        <v>33</v>
      </c>
      <c r="D114" s="20" t="s">
        <v>54</v>
      </c>
      <c r="E114" s="1" t="s">
        <v>103</v>
      </c>
      <c r="F114" s="1" t="s">
        <v>135</v>
      </c>
      <c r="G114" s="1" t="s">
        <v>216</v>
      </c>
      <c r="H114" s="1" t="s">
        <v>346</v>
      </c>
      <c r="J114" s="1" t="s">
        <v>494</v>
      </c>
      <c r="K114" s="1"/>
      <c r="L114" s="1">
        <v>182</v>
      </c>
      <c r="N114" s="31">
        <v>45890</v>
      </c>
      <c r="O114" s="31">
        <f>EDATE(N114,6)</f>
        <v>46074</v>
      </c>
    </row>
    <row r="115" spans="1:15" x14ac:dyDescent="0.25">
      <c r="A115" t="s">
        <v>850</v>
      </c>
      <c r="B115" s="1" t="s">
        <v>29</v>
      </c>
      <c r="C115" s="1" t="s">
        <v>33</v>
      </c>
      <c r="D115" s="20" t="s">
        <v>54</v>
      </c>
      <c r="E115" s="1" t="s">
        <v>103</v>
      </c>
      <c r="F115" s="1" t="s">
        <v>135</v>
      </c>
      <c r="G115" s="1" t="s">
        <v>217</v>
      </c>
      <c r="H115" s="1" t="s">
        <v>347</v>
      </c>
      <c r="J115" s="1" t="s">
        <v>494</v>
      </c>
      <c r="K115" s="1"/>
      <c r="L115" s="1">
        <v>365</v>
      </c>
      <c r="N115" s="31">
        <v>45887</v>
      </c>
      <c r="O115" s="31">
        <f>EDATE(N115,12)</f>
        <v>46252</v>
      </c>
    </row>
    <row r="116" spans="1:15" x14ac:dyDescent="0.25">
      <c r="A116" t="s">
        <v>851</v>
      </c>
      <c r="B116" s="1" t="s">
        <v>29</v>
      </c>
      <c r="C116" s="1" t="s">
        <v>33</v>
      </c>
      <c r="D116" s="20" t="s">
        <v>54</v>
      </c>
      <c r="E116" s="1" t="s">
        <v>103</v>
      </c>
      <c r="F116" s="1" t="s">
        <v>135</v>
      </c>
      <c r="G116" s="1" t="s">
        <v>216</v>
      </c>
      <c r="H116" s="1" t="s">
        <v>348</v>
      </c>
      <c r="J116" s="1" t="s">
        <v>494</v>
      </c>
      <c r="K116" s="1"/>
      <c r="L116" s="1">
        <v>182</v>
      </c>
      <c r="N116" s="31">
        <v>45887</v>
      </c>
      <c r="O116" s="31">
        <f>EDATE(N116,6)</f>
        <v>46071</v>
      </c>
    </row>
    <row r="117" spans="1:15" x14ac:dyDescent="0.25">
      <c r="A117" t="s">
        <v>852</v>
      </c>
      <c r="B117" s="1" t="s">
        <v>29</v>
      </c>
      <c r="C117" s="1" t="s">
        <v>33</v>
      </c>
      <c r="D117" s="20" t="s">
        <v>54</v>
      </c>
      <c r="E117" s="1" t="s">
        <v>103</v>
      </c>
      <c r="F117" s="1" t="s">
        <v>135</v>
      </c>
      <c r="G117" s="1" t="s">
        <v>216</v>
      </c>
      <c r="H117" s="1" t="s">
        <v>349</v>
      </c>
      <c r="J117" s="1" t="s">
        <v>494</v>
      </c>
      <c r="K117" s="1"/>
      <c r="L117" s="1">
        <v>182</v>
      </c>
      <c r="N117" s="31">
        <v>45892</v>
      </c>
      <c r="O117" s="31">
        <f>EDATE(N117,6)</f>
        <v>46076</v>
      </c>
    </row>
    <row r="118" spans="1:15" x14ac:dyDescent="0.25">
      <c r="A118" t="s">
        <v>853</v>
      </c>
      <c r="B118" s="1" t="s">
        <v>29</v>
      </c>
      <c r="C118" s="1" t="s">
        <v>33</v>
      </c>
      <c r="D118" s="20" t="s">
        <v>54</v>
      </c>
      <c r="E118" s="1" t="s">
        <v>103</v>
      </c>
      <c r="F118" s="1" t="s">
        <v>135</v>
      </c>
      <c r="G118" s="1" t="s">
        <v>216</v>
      </c>
      <c r="H118" s="1" t="s">
        <v>340</v>
      </c>
      <c r="J118" s="1" t="s">
        <v>494</v>
      </c>
      <c r="K118" s="1"/>
      <c r="L118" s="1">
        <v>182</v>
      </c>
      <c r="N118" s="31">
        <v>45706</v>
      </c>
      <c r="O118" s="31">
        <f>EDATE(N118,6)</f>
        <v>45887</v>
      </c>
    </row>
    <row r="119" spans="1:15" x14ac:dyDescent="0.25">
      <c r="A119" t="s">
        <v>854</v>
      </c>
      <c r="B119" s="1" t="s">
        <v>29</v>
      </c>
      <c r="C119" s="1" t="s">
        <v>33</v>
      </c>
      <c r="D119" s="20" t="s">
        <v>54</v>
      </c>
      <c r="E119" s="1" t="s">
        <v>103</v>
      </c>
      <c r="F119" s="1" t="s">
        <v>135</v>
      </c>
      <c r="G119" s="1" t="s">
        <v>217</v>
      </c>
      <c r="H119" s="1" t="s">
        <v>350</v>
      </c>
      <c r="J119" s="1" t="s">
        <v>494</v>
      </c>
      <c r="K119" s="1"/>
      <c r="L119" s="1">
        <v>365</v>
      </c>
      <c r="N119" s="31">
        <v>45519</v>
      </c>
      <c r="O119" s="31">
        <f>EDATE(N119,12)</f>
        <v>45884</v>
      </c>
    </row>
    <row r="120" spans="1:15" x14ac:dyDescent="0.25">
      <c r="A120" t="s">
        <v>855</v>
      </c>
      <c r="B120" s="1" t="s">
        <v>29</v>
      </c>
      <c r="C120" s="1" t="s">
        <v>33</v>
      </c>
      <c r="D120" s="20" t="s">
        <v>54</v>
      </c>
      <c r="E120" s="1" t="s">
        <v>103</v>
      </c>
      <c r="F120" s="1" t="s">
        <v>135</v>
      </c>
      <c r="G120" s="1" t="s">
        <v>216</v>
      </c>
      <c r="H120" s="1" t="s">
        <v>351</v>
      </c>
      <c r="J120" s="1" t="s">
        <v>494</v>
      </c>
      <c r="K120" s="1"/>
      <c r="L120" s="1">
        <v>182</v>
      </c>
      <c r="N120" s="31">
        <v>45588</v>
      </c>
      <c r="O120" s="31">
        <f>EDATE(N120,6)</f>
        <v>45770</v>
      </c>
    </row>
    <row r="121" spans="1:15" x14ac:dyDescent="0.25">
      <c r="A121" t="s">
        <v>856</v>
      </c>
      <c r="B121" s="1" t="s">
        <v>29</v>
      </c>
      <c r="C121" s="1" t="s">
        <v>33</v>
      </c>
      <c r="D121" s="20" t="s">
        <v>54</v>
      </c>
      <c r="E121" s="1" t="s">
        <v>103</v>
      </c>
      <c r="F121" s="1" t="s">
        <v>135</v>
      </c>
      <c r="G121" s="1" t="s">
        <v>217</v>
      </c>
      <c r="H121" s="1" t="s">
        <v>352</v>
      </c>
      <c r="J121" s="1" t="s">
        <v>494</v>
      </c>
      <c r="K121" s="1"/>
      <c r="L121" s="1">
        <v>365</v>
      </c>
      <c r="N121" s="31">
        <v>45396</v>
      </c>
      <c r="O121" s="31">
        <f>EDATE(N121,12)</f>
        <v>45761</v>
      </c>
    </row>
    <row r="122" spans="1:15" x14ac:dyDescent="0.25">
      <c r="A122" t="s">
        <v>857</v>
      </c>
      <c r="B122" s="1" t="s">
        <v>29</v>
      </c>
      <c r="C122" s="1" t="s">
        <v>33</v>
      </c>
      <c r="D122" s="20" t="s">
        <v>54</v>
      </c>
      <c r="E122" s="1" t="s">
        <v>103</v>
      </c>
      <c r="F122" s="1" t="s">
        <v>135</v>
      </c>
      <c r="G122" s="1" t="s">
        <v>216</v>
      </c>
      <c r="H122" s="1" t="s">
        <v>353</v>
      </c>
      <c r="J122" s="1" t="s">
        <v>494</v>
      </c>
      <c r="K122" s="1"/>
      <c r="L122" s="1">
        <v>182</v>
      </c>
      <c r="N122" s="31">
        <v>45782</v>
      </c>
      <c r="O122" s="31">
        <f t="shared" ref="O122:O129" si="4">EDATE(N122,6)</f>
        <v>45966</v>
      </c>
    </row>
    <row r="123" spans="1:15" x14ac:dyDescent="0.25">
      <c r="A123" t="s">
        <v>858</v>
      </c>
      <c r="B123" s="1" t="s">
        <v>29</v>
      </c>
      <c r="C123" s="1" t="s">
        <v>33</v>
      </c>
      <c r="D123" s="20" t="s">
        <v>54</v>
      </c>
      <c r="E123" s="1" t="s">
        <v>103</v>
      </c>
      <c r="F123" s="1" t="s">
        <v>135</v>
      </c>
      <c r="G123" s="1" t="s">
        <v>216</v>
      </c>
      <c r="H123" s="1" t="s">
        <v>354</v>
      </c>
      <c r="J123" s="1" t="s">
        <v>494</v>
      </c>
      <c r="K123" s="1"/>
      <c r="L123" s="1">
        <v>182</v>
      </c>
      <c r="N123" s="31">
        <v>45892</v>
      </c>
      <c r="O123" s="31">
        <f t="shared" si="4"/>
        <v>46076</v>
      </c>
    </row>
    <row r="124" spans="1:15" x14ac:dyDescent="0.25">
      <c r="A124" t="s">
        <v>859</v>
      </c>
      <c r="B124" s="1" t="s">
        <v>29</v>
      </c>
      <c r="C124" s="1" t="s">
        <v>33</v>
      </c>
      <c r="D124" s="20" t="s">
        <v>54</v>
      </c>
      <c r="E124" s="1" t="s">
        <v>100</v>
      </c>
      <c r="F124" s="1" t="s">
        <v>135</v>
      </c>
      <c r="G124" s="1" t="s">
        <v>216</v>
      </c>
      <c r="H124" s="1" t="s">
        <v>355</v>
      </c>
      <c r="J124" s="1" t="s">
        <v>494</v>
      </c>
      <c r="K124" s="1"/>
      <c r="L124" s="1">
        <v>182</v>
      </c>
      <c r="N124" s="31">
        <v>45782</v>
      </c>
      <c r="O124" s="31">
        <f t="shared" si="4"/>
        <v>45966</v>
      </c>
    </row>
    <row r="125" spans="1:15" x14ac:dyDescent="0.25">
      <c r="A125" t="s">
        <v>860</v>
      </c>
      <c r="B125" s="1" t="s">
        <v>29</v>
      </c>
      <c r="C125" s="1" t="s">
        <v>33</v>
      </c>
      <c r="D125" s="20" t="s">
        <v>54</v>
      </c>
      <c r="E125" s="1" t="s">
        <v>100</v>
      </c>
      <c r="F125" s="1" t="s">
        <v>135</v>
      </c>
      <c r="G125" s="1" t="s">
        <v>216</v>
      </c>
      <c r="H125" s="1" t="s">
        <v>356</v>
      </c>
      <c r="J125" s="1" t="s">
        <v>505</v>
      </c>
      <c r="K125" s="1"/>
      <c r="L125" s="1">
        <v>182</v>
      </c>
      <c r="N125" s="31">
        <v>45966</v>
      </c>
      <c r="O125" s="31">
        <f t="shared" si="4"/>
        <v>46147</v>
      </c>
    </row>
    <row r="126" spans="1:15" x14ac:dyDescent="0.25">
      <c r="A126" t="s">
        <v>861</v>
      </c>
      <c r="B126" s="1" t="s">
        <v>29</v>
      </c>
      <c r="C126" s="1" t="s">
        <v>33</v>
      </c>
      <c r="D126" s="20" t="s">
        <v>54</v>
      </c>
      <c r="E126" s="1" t="s">
        <v>100</v>
      </c>
      <c r="F126" s="1" t="s">
        <v>135</v>
      </c>
      <c r="G126" s="1" t="s">
        <v>216</v>
      </c>
      <c r="H126" s="1" t="s">
        <v>357</v>
      </c>
      <c r="J126" s="1" t="s">
        <v>505</v>
      </c>
      <c r="K126" s="1"/>
      <c r="L126" s="1">
        <v>182</v>
      </c>
      <c r="N126" s="31">
        <v>45966</v>
      </c>
      <c r="O126" s="31">
        <f t="shared" si="4"/>
        <v>46147</v>
      </c>
    </row>
    <row r="127" spans="1:15" x14ac:dyDescent="0.25">
      <c r="A127" t="s">
        <v>862</v>
      </c>
      <c r="B127" s="1" t="s">
        <v>29</v>
      </c>
      <c r="C127" s="1" t="s">
        <v>33</v>
      </c>
      <c r="D127" s="20" t="s">
        <v>54</v>
      </c>
      <c r="E127" s="1" t="s">
        <v>100</v>
      </c>
      <c r="F127" s="1" t="s">
        <v>135</v>
      </c>
      <c r="G127" s="1" t="s">
        <v>217</v>
      </c>
      <c r="H127" s="1" t="s">
        <v>358</v>
      </c>
      <c r="J127" s="1"/>
      <c r="K127" s="1"/>
      <c r="L127" s="1">
        <v>365</v>
      </c>
      <c r="N127" s="31">
        <v>45887</v>
      </c>
      <c r="O127" s="31">
        <f t="shared" si="4"/>
        <v>46071</v>
      </c>
    </row>
    <row r="128" spans="1:15" x14ac:dyDescent="0.25">
      <c r="A128" t="s">
        <v>863</v>
      </c>
      <c r="B128" s="1" t="s">
        <v>29</v>
      </c>
      <c r="C128" s="1" t="s">
        <v>33</v>
      </c>
      <c r="D128" s="20" t="s">
        <v>54</v>
      </c>
      <c r="E128" s="1" t="s">
        <v>102</v>
      </c>
      <c r="F128" s="1" t="s">
        <v>135</v>
      </c>
      <c r="G128" s="1" t="s">
        <v>216</v>
      </c>
      <c r="H128" s="1" t="s">
        <v>359</v>
      </c>
      <c r="J128" s="1" t="s">
        <v>507</v>
      </c>
      <c r="K128" s="1"/>
      <c r="L128" s="1">
        <v>182</v>
      </c>
      <c r="N128" s="31">
        <v>45706</v>
      </c>
      <c r="O128" s="31">
        <f t="shared" si="4"/>
        <v>45887</v>
      </c>
    </row>
    <row r="129" spans="1:15" x14ac:dyDescent="0.25">
      <c r="A129" t="s">
        <v>864</v>
      </c>
      <c r="B129" s="1" t="s">
        <v>29</v>
      </c>
      <c r="C129" s="1" t="s">
        <v>33</v>
      </c>
      <c r="D129" s="20" t="s">
        <v>54</v>
      </c>
      <c r="E129" s="1" t="s">
        <v>102</v>
      </c>
      <c r="F129" s="1" t="s">
        <v>135</v>
      </c>
      <c r="G129" s="1" t="s">
        <v>216</v>
      </c>
      <c r="H129" s="1" t="s">
        <v>360</v>
      </c>
      <c r="J129" s="1" t="s">
        <v>507</v>
      </c>
      <c r="K129" s="1"/>
      <c r="L129" s="1">
        <v>182</v>
      </c>
      <c r="N129" s="31">
        <v>45804</v>
      </c>
      <c r="O129" s="31">
        <f t="shared" si="4"/>
        <v>45988</v>
      </c>
    </row>
    <row r="130" spans="1:15" x14ac:dyDescent="0.25">
      <c r="A130" t="s">
        <v>865</v>
      </c>
      <c r="B130" s="1" t="s">
        <v>29</v>
      </c>
      <c r="C130" s="1" t="s">
        <v>33</v>
      </c>
      <c r="D130" s="3" t="s">
        <v>43</v>
      </c>
      <c r="E130" s="1" t="s">
        <v>103</v>
      </c>
      <c r="F130" s="2" t="s">
        <v>135</v>
      </c>
      <c r="G130" s="2" t="s">
        <v>190</v>
      </c>
      <c r="H130" s="1">
        <v>335317</v>
      </c>
      <c r="J130" s="1" t="s">
        <v>494</v>
      </c>
      <c r="K130" s="1"/>
      <c r="L130" s="1">
        <v>182</v>
      </c>
      <c r="N130" s="31"/>
      <c r="O130" s="31"/>
    </row>
    <row r="131" spans="1:15" x14ac:dyDescent="0.25">
      <c r="A131" t="s">
        <v>784</v>
      </c>
      <c r="B131" s="1" t="s">
        <v>29</v>
      </c>
      <c r="C131" s="1" t="s">
        <v>33</v>
      </c>
      <c r="D131" s="20" t="s">
        <v>55</v>
      </c>
      <c r="E131" s="1" t="s">
        <v>103</v>
      </c>
      <c r="F131" s="1" t="s">
        <v>135</v>
      </c>
      <c r="G131" s="1" t="s">
        <v>213</v>
      </c>
      <c r="H131" s="1">
        <v>213511</v>
      </c>
      <c r="J131" s="1" t="s">
        <v>494</v>
      </c>
      <c r="K131" s="1"/>
      <c r="L131" s="1">
        <v>182</v>
      </c>
      <c r="N131" s="31"/>
      <c r="O131" s="1"/>
    </row>
    <row r="132" spans="1:15" x14ac:dyDescent="0.25">
      <c r="A132" t="s">
        <v>785</v>
      </c>
      <c r="B132" s="1" t="s">
        <v>29</v>
      </c>
      <c r="C132" s="1" t="s">
        <v>33</v>
      </c>
      <c r="D132" s="20" t="s">
        <v>55</v>
      </c>
      <c r="E132" s="1" t="s">
        <v>103</v>
      </c>
      <c r="F132" s="1" t="s">
        <v>135</v>
      </c>
      <c r="G132" s="1" t="s">
        <v>213</v>
      </c>
      <c r="H132" s="1">
        <v>213518</v>
      </c>
      <c r="J132" s="1" t="s">
        <v>494</v>
      </c>
      <c r="K132" s="1"/>
      <c r="L132" s="1">
        <v>182</v>
      </c>
      <c r="N132" s="31"/>
      <c r="O132" s="1"/>
    </row>
    <row r="133" spans="1:15" x14ac:dyDescent="0.25">
      <c r="A133" t="s">
        <v>786</v>
      </c>
      <c r="B133" s="1" t="s">
        <v>29</v>
      </c>
      <c r="C133" s="1" t="s">
        <v>33</v>
      </c>
      <c r="D133" s="20" t="s">
        <v>55</v>
      </c>
      <c r="E133" s="1" t="s">
        <v>103</v>
      </c>
      <c r="F133" s="1" t="s">
        <v>135</v>
      </c>
      <c r="G133" s="1" t="s">
        <v>213</v>
      </c>
      <c r="H133" s="1">
        <v>213504</v>
      </c>
      <c r="J133" s="1" t="s">
        <v>494</v>
      </c>
      <c r="K133" s="1"/>
      <c r="L133" s="1">
        <v>182</v>
      </c>
      <c r="N133" s="31"/>
      <c r="O133" s="1"/>
    </row>
    <row r="134" spans="1:15" x14ac:dyDescent="0.25">
      <c r="A134" t="s">
        <v>866</v>
      </c>
      <c r="B134" s="1" t="s">
        <v>29</v>
      </c>
      <c r="C134" s="1" t="s">
        <v>33</v>
      </c>
      <c r="D134" s="20" t="s">
        <v>54</v>
      </c>
      <c r="E134" s="1" t="s">
        <v>101</v>
      </c>
      <c r="F134" s="1" t="s">
        <v>135</v>
      </c>
      <c r="G134" s="1" t="s">
        <v>216</v>
      </c>
      <c r="H134" s="1" t="s">
        <v>361</v>
      </c>
      <c r="J134" s="1" t="s">
        <v>507</v>
      </c>
      <c r="K134" s="1"/>
      <c r="L134" s="1">
        <v>182</v>
      </c>
      <c r="N134" s="31">
        <v>45947</v>
      </c>
      <c r="O134" s="31">
        <f>EDATE(N134,6)</f>
        <v>46129</v>
      </c>
    </row>
    <row r="135" spans="1:15" x14ac:dyDescent="0.25">
      <c r="A135" t="s">
        <v>867</v>
      </c>
      <c r="B135" s="1" t="s">
        <v>29</v>
      </c>
      <c r="C135" s="1" t="s">
        <v>33</v>
      </c>
      <c r="D135" s="20" t="s">
        <v>54</v>
      </c>
      <c r="E135" s="1" t="s">
        <v>101</v>
      </c>
      <c r="F135" s="1" t="s">
        <v>135</v>
      </c>
      <c r="G135" s="1" t="s">
        <v>217</v>
      </c>
      <c r="H135" s="5" t="s">
        <v>362</v>
      </c>
      <c r="J135" s="1" t="s">
        <v>507</v>
      </c>
      <c r="K135" s="1"/>
      <c r="L135" s="1">
        <v>365</v>
      </c>
      <c r="N135" s="31">
        <v>45917</v>
      </c>
      <c r="O135" s="31">
        <f>EDATE(N135,12)</f>
        <v>46282</v>
      </c>
    </row>
    <row r="136" spans="1:15" x14ac:dyDescent="0.25">
      <c r="A136" t="s">
        <v>868</v>
      </c>
      <c r="B136" s="1" t="s">
        <v>29</v>
      </c>
      <c r="C136" s="1" t="s">
        <v>33</v>
      </c>
      <c r="D136" s="20" t="s">
        <v>54</v>
      </c>
      <c r="E136" s="1" t="s">
        <v>103</v>
      </c>
      <c r="F136" s="1" t="s">
        <v>135</v>
      </c>
      <c r="G136" s="1" t="s">
        <v>217</v>
      </c>
      <c r="H136" s="1" t="s">
        <v>363</v>
      </c>
      <c r="J136" s="1" t="s">
        <v>494</v>
      </c>
      <c r="K136" s="1"/>
      <c r="L136" s="1">
        <v>365</v>
      </c>
      <c r="N136" s="31">
        <v>45748</v>
      </c>
      <c r="O136" s="31">
        <f>EDATE(N136,12)</f>
        <v>46113</v>
      </c>
    </row>
    <row r="137" spans="1:15" x14ac:dyDescent="0.25">
      <c r="A137" t="s">
        <v>787</v>
      </c>
      <c r="B137" s="1" t="s">
        <v>29</v>
      </c>
      <c r="C137" s="1" t="s">
        <v>33</v>
      </c>
      <c r="D137" s="20" t="s">
        <v>55</v>
      </c>
      <c r="E137" s="1" t="s">
        <v>100</v>
      </c>
      <c r="F137" s="1" t="s">
        <v>135</v>
      </c>
      <c r="G137" s="1" t="s">
        <v>213</v>
      </c>
      <c r="H137" s="1">
        <v>213507</v>
      </c>
      <c r="J137" s="1"/>
      <c r="K137" s="1"/>
      <c r="L137" s="1">
        <v>182</v>
      </c>
      <c r="N137" s="31">
        <v>45779</v>
      </c>
      <c r="O137" s="31">
        <f>EDATE(N137,6)</f>
        <v>45963</v>
      </c>
    </row>
    <row r="138" spans="1:15" x14ac:dyDescent="0.25">
      <c r="A138" t="s">
        <v>788</v>
      </c>
      <c r="B138" s="1" t="s">
        <v>29</v>
      </c>
      <c r="C138" s="1" t="s">
        <v>33</v>
      </c>
      <c r="D138" s="20" t="s">
        <v>55</v>
      </c>
      <c r="E138" s="1" t="s">
        <v>100</v>
      </c>
      <c r="F138" s="1" t="s">
        <v>135</v>
      </c>
      <c r="G138" s="1" t="s">
        <v>218</v>
      </c>
      <c r="H138" s="1">
        <v>5001202</v>
      </c>
      <c r="J138" s="1"/>
      <c r="K138" s="1"/>
      <c r="L138" s="1">
        <v>182</v>
      </c>
      <c r="N138" s="31">
        <v>45825</v>
      </c>
      <c r="O138" s="31">
        <f t="shared" ref="O138:O141" si="5">EDATE(N138,6)</f>
        <v>46008</v>
      </c>
    </row>
    <row r="139" spans="1:15" x14ac:dyDescent="0.25">
      <c r="A139" t="s">
        <v>789</v>
      </c>
      <c r="B139" s="1" t="s">
        <v>29</v>
      </c>
      <c r="C139" s="1" t="s">
        <v>33</v>
      </c>
      <c r="D139" s="20" t="s">
        <v>55</v>
      </c>
      <c r="E139" s="1" t="s">
        <v>100</v>
      </c>
      <c r="F139" s="1" t="s">
        <v>135</v>
      </c>
      <c r="G139" s="1" t="s">
        <v>213</v>
      </c>
      <c r="H139" s="1">
        <v>194397</v>
      </c>
      <c r="J139" s="1"/>
      <c r="K139" s="1"/>
      <c r="L139" s="1">
        <v>182</v>
      </c>
      <c r="N139" s="31">
        <v>45779</v>
      </c>
      <c r="O139" s="31">
        <f t="shared" si="5"/>
        <v>45963</v>
      </c>
    </row>
    <row r="140" spans="1:15" x14ac:dyDescent="0.25">
      <c r="A140" t="s">
        <v>790</v>
      </c>
      <c r="B140" s="1" t="s">
        <v>29</v>
      </c>
      <c r="C140" s="1" t="s">
        <v>33</v>
      </c>
      <c r="D140" s="20" t="s">
        <v>55</v>
      </c>
      <c r="E140" s="1" t="s">
        <v>100</v>
      </c>
      <c r="F140" s="1" t="s">
        <v>149</v>
      </c>
      <c r="G140" s="1" t="s">
        <v>215</v>
      </c>
      <c r="H140" s="1" t="s">
        <v>341</v>
      </c>
      <c r="J140" s="1"/>
      <c r="K140" s="1"/>
      <c r="L140" s="1">
        <v>182</v>
      </c>
      <c r="N140" s="31">
        <v>45779</v>
      </c>
      <c r="O140" s="31">
        <f t="shared" si="5"/>
        <v>45963</v>
      </c>
    </row>
    <row r="141" spans="1:15" x14ac:dyDescent="0.25">
      <c r="A141" t="s">
        <v>560</v>
      </c>
      <c r="B141" s="1" t="s">
        <v>29</v>
      </c>
      <c r="C141" s="1" t="s">
        <v>33</v>
      </c>
      <c r="D141" s="20" t="s">
        <v>54</v>
      </c>
      <c r="E141" s="1" t="s">
        <v>100</v>
      </c>
      <c r="F141" s="1" t="s">
        <v>135</v>
      </c>
      <c r="G141" s="1" t="s">
        <v>216</v>
      </c>
      <c r="H141" s="1" t="s">
        <v>338</v>
      </c>
      <c r="J141" s="1"/>
      <c r="K141" s="1"/>
      <c r="L141" s="1">
        <v>365</v>
      </c>
      <c r="N141" s="31">
        <v>45728</v>
      </c>
      <c r="O141" s="31">
        <f t="shared" si="5"/>
        <v>45912</v>
      </c>
    </row>
    <row r="142" spans="1:15" x14ac:dyDescent="0.25">
      <c r="A142" t="s">
        <v>693</v>
      </c>
      <c r="B142" s="2" t="s">
        <v>29</v>
      </c>
      <c r="C142" s="1" t="s">
        <v>34</v>
      </c>
      <c r="D142" s="3" t="s">
        <v>56</v>
      </c>
      <c r="E142" s="1" t="s">
        <v>104</v>
      </c>
      <c r="F142" s="2" t="s">
        <v>152</v>
      </c>
      <c r="G142" s="2" t="s">
        <v>219</v>
      </c>
      <c r="H142" s="21">
        <v>7200</v>
      </c>
      <c r="J142" s="1" t="s">
        <v>508</v>
      </c>
      <c r="K142" s="1"/>
      <c r="L142" s="1">
        <v>365</v>
      </c>
      <c r="N142" s="1"/>
      <c r="O142" s="35">
        <v>45957</v>
      </c>
    </row>
    <row r="143" spans="1:15" x14ac:dyDescent="0.25">
      <c r="A143" t="s">
        <v>616</v>
      </c>
      <c r="B143" s="2" t="s">
        <v>29</v>
      </c>
      <c r="C143" s="1" t="s">
        <v>35</v>
      </c>
      <c r="D143" s="3" t="s">
        <v>57</v>
      </c>
      <c r="E143" s="1" t="s">
        <v>105</v>
      </c>
      <c r="F143" s="2" t="s">
        <v>152</v>
      </c>
      <c r="G143" s="2" t="s">
        <v>220</v>
      </c>
      <c r="H143" s="21">
        <v>2406123</v>
      </c>
      <c r="J143" s="1" t="s">
        <v>509</v>
      </c>
      <c r="K143" s="1"/>
      <c r="L143" s="1">
        <v>365</v>
      </c>
      <c r="N143" s="1"/>
      <c r="O143" s="35">
        <v>46054</v>
      </c>
    </row>
    <row r="144" spans="1:15" x14ac:dyDescent="0.25">
      <c r="A144" t="s">
        <v>694</v>
      </c>
      <c r="B144" s="2" t="s">
        <v>29</v>
      </c>
      <c r="C144" s="1" t="s">
        <v>34</v>
      </c>
      <c r="D144" s="3" t="s">
        <v>57</v>
      </c>
      <c r="E144" s="1" t="s">
        <v>104</v>
      </c>
      <c r="F144" s="2" t="s">
        <v>152</v>
      </c>
      <c r="G144" s="2" t="s">
        <v>221</v>
      </c>
      <c r="H144" s="21">
        <v>2417059</v>
      </c>
      <c r="J144" s="1" t="s">
        <v>510</v>
      </c>
      <c r="K144" s="1"/>
      <c r="L144" s="1">
        <v>365</v>
      </c>
      <c r="N144" s="1"/>
      <c r="O144" s="35">
        <v>46109</v>
      </c>
    </row>
    <row r="145" spans="1:15" x14ac:dyDescent="0.25">
      <c r="A145" t="s">
        <v>695</v>
      </c>
      <c r="B145" s="2" t="s">
        <v>29</v>
      </c>
      <c r="C145" s="1" t="s">
        <v>35</v>
      </c>
      <c r="D145" s="3" t="s">
        <v>58</v>
      </c>
      <c r="E145" s="1" t="s">
        <v>106</v>
      </c>
      <c r="F145" s="2" t="s">
        <v>153</v>
      </c>
      <c r="G145" s="2">
        <v>320</v>
      </c>
      <c r="H145" s="22" t="s">
        <v>364</v>
      </c>
      <c r="J145" s="1" t="s">
        <v>494</v>
      </c>
      <c r="K145" s="1"/>
      <c r="L145" s="1">
        <v>182</v>
      </c>
      <c r="N145" s="31">
        <v>45834</v>
      </c>
      <c r="O145" s="35">
        <f>EDATE(N145,6)</f>
        <v>46017</v>
      </c>
    </row>
    <row r="146" spans="1:15" x14ac:dyDescent="0.25">
      <c r="A146" t="s">
        <v>696</v>
      </c>
      <c r="B146" s="2" t="s">
        <v>29</v>
      </c>
      <c r="C146" s="1" t="s">
        <v>32</v>
      </c>
      <c r="D146" s="3" t="s">
        <v>58</v>
      </c>
      <c r="E146" s="1" t="s">
        <v>32</v>
      </c>
      <c r="F146" s="2" t="s">
        <v>153</v>
      </c>
      <c r="G146" s="2" t="s">
        <v>222</v>
      </c>
      <c r="H146" s="22">
        <v>2264071</v>
      </c>
      <c r="J146" s="1" t="s">
        <v>511</v>
      </c>
      <c r="K146" s="1"/>
      <c r="L146" s="1">
        <v>182</v>
      </c>
      <c r="N146" s="31">
        <v>45587</v>
      </c>
      <c r="O146" s="35">
        <f>EDATE(N146,6)</f>
        <v>45769</v>
      </c>
    </row>
    <row r="147" spans="1:15" x14ac:dyDescent="0.25">
      <c r="A147" t="s">
        <v>721</v>
      </c>
      <c r="B147" s="2" t="s">
        <v>29</v>
      </c>
      <c r="C147" s="1" t="s">
        <v>34</v>
      </c>
      <c r="D147" s="3" t="s">
        <v>31</v>
      </c>
      <c r="E147" s="1" t="s">
        <v>107</v>
      </c>
      <c r="F147" s="2" t="s">
        <v>154</v>
      </c>
      <c r="G147" s="2" t="s">
        <v>223</v>
      </c>
      <c r="H147" s="22">
        <v>5250654</v>
      </c>
      <c r="J147" s="1" t="s">
        <v>512</v>
      </c>
      <c r="K147" s="1"/>
      <c r="L147" s="1">
        <v>365</v>
      </c>
      <c r="N147" s="31"/>
      <c r="O147" s="35">
        <v>46612</v>
      </c>
    </row>
    <row r="148" spans="1:15" x14ac:dyDescent="0.25">
      <c r="A148" t="s">
        <v>722</v>
      </c>
      <c r="B148" s="2" t="s">
        <v>29</v>
      </c>
      <c r="C148" s="1" t="s">
        <v>35</v>
      </c>
      <c r="D148" s="3" t="s">
        <v>31</v>
      </c>
      <c r="E148" s="1" t="s">
        <v>108</v>
      </c>
      <c r="F148" s="2" t="s">
        <v>137</v>
      </c>
      <c r="G148" s="2" t="s">
        <v>224</v>
      </c>
      <c r="H148" s="22" t="s">
        <v>365</v>
      </c>
      <c r="J148" s="1" t="s">
        <v>513</v>
      </c>
      <c r="K148" s="1"/>
      <c r="L148" s="1">
        <v>365</v>
      </c>
      <c r="N148" s="1"/>
      <c r="O148" s="35">
        <v>45733</v>
      </c>
    </row>
    <row r="149" spans="1:15" x14ac:dyDescent="0.25">
      <c r="A149" t="s">
        <v>723</v>
      </c>
      <c r="B149" s="2" t="s">
        <v>29</v>
      </c>
      <c r="C149" s="1" t="s">
        <v>35</v>
      </c>
      <c r="D149" s="3" t="s">
        <v>31</v>
      </c>
      <c r="E149" s="1" t="s">
        <v>109</v>
      </c>
      <c r="F149" s="2" t="s">
        <v>137</v>
      </c>
      <c r="G149" s="2" t="s">
        <v>224</v>
      </c>
      <c r="H149" s="22" t="s">
        <v>366</v>
      </c>
      <c r="J149" s="1" t="s">
        <v>514</v>
      </c>
      <c r="K149" s="1"/>
      <c r="L149" s="1">
        <v>365</v>
      </c>
      <c r="N149" s="31">
        <v>45300</v>
      </c>
      <c r="O149" s="35">
        <f>EDATE(N149,12)</f>
        <v>45666</v>
      </c>
    </row>
    <row r="150" spans="1:15" x14ac:dyDescent="0.25">
      <c r="A150" t="s">
        <v>724</v>
      </c>
      <c r="B150" s="2" t="s">
        <v>29</v>
      </c>
      <c r="C150" s="1" t="s">
        <v>35</v>
      </c>
      <c r="D150" s="3" t="s">
        <v>31</v>
      </c>
      <c r="E150" s="1" t="s">
        <v>106</v>
      </c>
      <c r="F150" s="2" t="s">
        <v>155</v>
      </c>
      <c r="G150" s="2" t="s">
        <v>225</v>
      </c>
      <c r="H150" s="22">
        <v>730</v>
      </c>
      <c r="J150" s="1" t="s">
        <v>494</v>
      </c>
      <c r="K150" s="1"/>
      <c r="L150" s="1">
        <v>365</v>
      </c>
      <c r="N150" s="1"/>
      <c r="O150" s="35">
        <v>46769</v>
      </c>
    </row>
    <row r="151" spans="1:15" x14ac:dyDescent="0.25">
      <c r="A151" t="s">
        <v>725</v>
      </c>
      <c r="B151" s="2" t="s">
        <v>29</v>
      </c>
      <c r="C151" s="1" t="s">
        <v>35</v>
      </c>
      <c r="D151" s="3" t="s">
        <v>31</v>
      </c>
      <c r="E151" s="1" t="s">
        <v>110</v>
      </c>
      <c r="F151" s="2" t="s">
        <v>155</v>
      </c>
      <c r="G151" s="2" t="s">
        <v>223</v>
      </c>
      <c r="H151" s="22">
        <v>99003693</v>
      </c>
      <c r="J151" s="1" t="s">
        <v>515</v>
      </c>
      <c r="K151" s="1"/>
      <c r="L151" s="1">
        <v>365</v>
      </c>
      <c r="N151" s="31">
        <v>45809</v>
      </c>
      <c r="O151" s="35">
        <f t="shared" ref="O151:O156" si="6">EDATE(N151,12)</f>
        <v>46174</v>
      </c>
    </row>
    <row r="152" spans="1:15" x14ac:dyDescent="0.25">
      <c r="A152" t="s">
        <v>726</v>
      </c>
      <c r="B152" s="2" t="s">
        <v>29</v>
      </c>
      <c r="C152" s="1" t="s">
        <v>35</v>
      </c>
      <c r="D152" s="3" t="s">
        <v>31</v>
      </c>
      <c r="E152" s="1" t="s">
        <v>109</v>
      </c>
      <c r="F152" s="2" t="s">
        <v>155</v>
      </c>
      <c r="G152" s="2" t="s">
        <v>223</v>
      </c>
      <c r="H152" s="22">
        <v>2056</v>
      </c>
      <c r="J152" s="1" t="s">
        <v>516</v>
      </c>
      <c r="K152" s="1"/>
      <c r="L152" s="1">
        <v>365</v>
      </c>
      <c r="N152" s="31">
        <v>45632</v>
      </c>
      <c r="O152" s="35">
        <f t="shared" si="6"/>
        <v>45997</v>
      </c>
    </row>
    <row r="153" spans="1:15" x14ac:dyDescent="0.25">
      <c r="A153" t="s">
        <v>727</v>
      </c>
      <c r="B153" s="2" t="s">
        <v>29</v>
      </c>
      <c r="C153" s="1" t="s">
        <v>35</v>
      </c>
      <c r="D153" s="3" t="s">
        <v>31</v>
      </c>
      <c r="E153" s="1" t="s">
        <v>106</v>
      </c>
      <c r="F153" s="2" t="s">
        <v>155</v>
      </c>
      <c r="G153" s="2" t="s">
        <v>223</v>
      </c>
      <c r="H153" s="22">
        <v>10080502</v>
      </c>
      <c r="J153" s="1" t="s">
        <v>494</v>
      </c>
      <c r="K153" s="1"/>
      <c r="L153" s="1">
        <v>365</v>
      </c>
      <c r="N153" s="31">
        <v>45809</v>
      </c>
      <c r="O153" s="35">
        <f t="shared" si="6"/>
        <v>46174</v>
      </c>
    </row>
    <row r="154" spans="1:15" x14ac:dyDescent="0.25">
      <c r="A154" t="s">
        <v>728</v>
      </c>
      <c r="B154" s="2" t="s">
        <v>29</v>
      </c>
      <c r="C154" s="1" t="s">
        <v>35</v>
      </c>
      <c r="D154" s="3" t="s">
        <v>31</v>
      </c>
      <c r="E154" s="1" t="s">
        <v>106</v>
      </c>
      <c r="F154" s="2" t="s">
        <v>155</v>
      </c>
      <c r="G154" s="2" t="s">
        <v>223</v>
      </c>
      <c r="H154" s="22">
        <v>10080493</v>
      </c>
      <c r="J154" s="1" t="s">
        <v>494</v>
      </c>
      <c r="K154" s="1"/>
      <c r="L154" s="1">
        <v>365</v>
      </c>
      <c r="N154" s="31">
        <v>45833</v>
      </c>
      <c r="O154" s="35">
        <f t="shared" si="6"/>
        <v>46198</v>
      </c>
    </row>
    <row r="155" spans="1:15" x14ac:dyDescent="0.25">
      <c r="A155" t="s">
        <v>729</v>
      </c>
      <c r="B155" s="2" t="s">
        <v>29</v>
      </c>
      <c r="C155" s="1" t="s">
        <v>35</v>
      </c>
      <c r="D155" s="3" t="s">
        <v>31</v>
      </c>
      <c r="E155" s="1" t="s">
        <v>111</v>
      </c>
      <c r="F155" s="2" t="s">
        <v>155</v>
      </c>
      <c r="G155" s="2" t="s">
        <v>223</v>
      </c>
      <c r="H155" s="22">
        <v>5250652</v>
      </c>
      <c r="J155" s="1" t="s">
        <v>517</v>
      </c>
      <c r="K155" s="1"/>
      <c r="L155" s="1">
        <v>365</v>
      </c>
      <c r="N155" s="31">
        <v>45612</v>
      </c>
      <c r="O155" s="35">
        <f t="shared" si="6"/>
        <v>45977</v>
      </c>
    </row>
    <row r="156" spans="1:15" x14ac:dyDescent="0.25">
      <c r="A156" t="s">
        <v>730</v>
      </c>
      <c r="B156" s="2" t="s">
        <v>29</v>
      </c>
      <c r="C156" s="1" t="s">
        <v>35</v>
      </c>
      <c r="D156" s="3" t="s">
        <v>31</v>
      </c>
      <c r="E156" s="1" t="s">
        <v>106</v>
      </c>
      <c r="F156" s="2" t="s">
        <v>155</v>
      </c>
      <c r="G156" s="2" t="s">
        <v>223</v>
      </c>
      <c r="H156" s="22">
        <v>10200495</v>
      </c>
      <c r="J156" s="1" t="s">
        <v>494</v>
      </c>
      <c r="K156" s="1"/>
      <c r="L156" s="1">
        <v>365</v>
      </c>
      <c r="N156" s="31">
        <v>45652</v>
      </c>
      <c r="O156" s="35">
        <f t="shared" si="6"/>
        <v>46017</v>
      </c>
    </row>
    <row r="157" spans="1:15" x14ac:dyDescent="0.25">
      <c r="A157" t="s">
        <v>697</v>
      </c>
      <c r="B157" s="2" t="s">
        <v>29</v>
      </c>
      <c r="C157" s="1" t="s">
        <v>35</v>
      </c>
      <c r="D157" s="3" t="s">
        <v>59</v>
      </c>
      <c r="E157" s="1" t="s">
        <v>106</v>
      </c>
      <c r="F157" s="2" t="s">
        <v>128</v>
      </c>
      <c r="G157" s="2" t="s">
        <v>226</v>
      </c>
      <c r="H157" s="22">
        <v>6582001</v>
      </c>
      <c r="J157" s="1" t="s">
        <v>494</v>
      </c>
      <c r="K157" s="1"/>
      <c r="L157" s="1">
        <v>365</v>
      </c>
      <c r="N157" s="1"/>
      <c r="O157" s="35">
        <v>45898</v>
      </c>
    </row>
    <row r="158" spans="1:15" x14ac:dyDescent="0.25">
      <c r="A158" t="s">
        <v>698</v>
      </c>
      <c r="B158" s="2" t="s">
        <v>29</v>
      </c>
      <c r="C158" s="1" t="s">
        <v>35</v>
      </c>
      <c r="D158" s="3" t="s">
        <v>59</v>
      </c>
      <c r="E158" s="1" t="s">
        <v>106</v>
      </c>
      <c r="F158" s="2" t="s">
        <v>156</v>
      </c>
      <c r="G158" s="2" t="s">
        <v>227</v>
      </c>
      <c r="H158" s="22">
        <v>20450405</v>
      </c>
      <c r="J158" s="1" t="s">
        <v>494</v>
      </c>
      <c r="K158" s="1"/>
      <c r="L158" s="1">
        <v>365</v>
      </c>
      <c r="N158" s="1"/>
      <c r="O158" s="35">
        <v>45925</v>
      </c>
    </row>
    <row r="159" spans="1:15" x14ac:dyDescent="0.25">
      <c r="A159" t="s">
        <v>740</v>
      </c>
      <c r="B159" s="2" t="s">
        <v>29</v>
      </c>
      <c r="C159" s="1" t="s">
        <v>34</v>
      </c>
      <c r="D159" s="3" t="s">
        <v>60</v>
      </c>
      <c r="E159" s="1" t="s">
        <v>112</v>
      </c>
      <c r="F159" s="2" t="s">
        <v>128</v>
      </c>
      <c r="G159" s="2" t="s">
        <v>228</v>
      </c>
      <c r="H159" s="22" t="s">
        <v>367</v>
      </c>
      <c r="J159" s="1" t="s">
        <v>518</v>
      </c>
      <c r="K159" s="1"/>
      <c r="L159" s="1">
        <v>365</v>
      </c>
      <c r="N159" s="1"/>
      <c r="O159" s="35">
        <v>46054</v>
      </c>
    </row>
    <row r="160" spans="1:15" x14ac:dyDescent="0.25">
      <c r="A160" t="s">
        <v>741</v>
      </c>
      <c r="B160" s="2" t="s">
        <v>29</v>
      </c>
      <c r="C160" s="1" t="s">
        <v>35</v>
      </c>
      <c r="D160" s="3" t="s">
        <v>60</v>
      </c>
      <c r="E160" s="1" t="s">
        <v>113</v>
      </c>
      <c r="F160" s="2" t="s">
        <v>128</v>
      </c>
      <c r="G160" s="2" t="s">
        <v>228</v>
      </c>
      <c r="H160" s="22">
        <v>2106114</v>
      </c>
      <c r="J160" s="1" t="s">
        <v>519</v>
      </c>
      <c r="K160" s="1"/>
      <c r="L160" s="1">
        <v>365</v>
      </c>
      <c r="N160" s="1"/>
      <c r="O160" s="35">
        <v>45229</v>
      </c>
    </row>
    <row r="161" spans="1:15" x14ac:dyDescent="0.25">
      <c r="A161" t="s">
        <v>738</v>
      </c>
      <c r="B161" s="2" t="s">
        <v>29</v>
      </c>
      <c r="C161" s="1" t="s">
        <v>34</v>
      </c>
      <c r="D161" s="3" t="s">
        <v>61</v>
      </c>
      <c r="E161" s="1" t="s">
        <v>112</v>
      </c>
      <c r="F161" s="2" t="s">
        <v>128</v>
      </c>
      <c r="G161" s="2" t="s">
        <v>229</v>
      </c>
      <c r="H161" s="22">
        <v>4386492</v>
      </c>
      <c r="J161" s="1" t="s">
        <v>518</v>
      </c>
      <c r="K161" s="1"/>
      <c r="L161" s="1">
        <v>365</v>
      </c>
      <c r="N161" s="1"/>
      <c r="O161" s="35">
        <v>46169</v>
      </c>
    </row>
    <row r="162" spans="1:15" x14ac:dyDescent="0.25">
      <c r="A162" t="s">
        <v>738</v>
      </c>
      <c r="B162" s="2" t="s">
        <v>29</v>
      </c>
      <c r="C162" s="1" t="s">
        <v>34</v>
      </c>
      <c r="D162" s="3" t="s">
        <v>62</v>
      </c>
      <c r="E162" s="1" t="s">
        <v>112</v>
      </c>
      <c r="F162" s="2" t="s">
        <v>157</v>
      </c>
      <c r="G162" s="2" t="s">
        <v>230</v>
      </c>
      <c r="H162" s="22">
        <v>62633</v>
      </c>
      <c r="J162" s="1" t="s">
        <v>520</v>
      </c>
      <c r="K162" s="1"/>
      <c r="L162" s="1">
        <v>365</v>
      </c>
      <c r="N162" s="1"/>
      <c r="O162" s="35" t="s">
        <v>556</v>
      </c>
    </row>
    <row r="163" spans="1:15" x14ac:dyDescent="0.25">
      <c r="A163" t="s">
        <v>948</v>
      </c>
      <c r="B163" s="2" t="s">
        <v>29</v>
      </c>
      <c r="C163" s="1" t="s">
        <v>34</v>
      </c>
      <c r="D163" s="3" t="s">
        <v>63</v>
      </c>
      <c r="E163" s="1" t="s">
        <v>112</v>
      </c>
      <c r="F163" s="2" t="s">
        <v>158</v>
      </c>
      <c r="G163" s="2" t="s">
        <v>231</v>
      </c>
      <c r="H163" s="22">
        <v>1074475</v>
      </c>
      <c r="J163" s="1" t="s">
        <v>520</v>
      </c>
      <c r="K163" s="1"/>
      <c r="L163" s="1">
        <v>365</v>
      </c>
      <c r="N163" s="1"/>
      <c r="O163" s="35">
        <v>45892</v>
      </c>
    </row>
    <row r="164" spans="1:15" x14ac:dyDescent="0.25">
      <c r="A164" t="s">
        <v>771</v>
      </c>
      <c r="B164" s="2" t="s">
        <v>29</v>
      </c>
      <c r="C164" s="1" t="s">
        <v>35</v>
      </c>
      <c r="D164" s="3" t="s">
        <v>558</v>
      </c>
      <c r="E164" s="1" t="s">
        <v>106</v>
      </c>
      <c r="F164" s="2" t="s">
        <v>159</v>
      </c>
      <c r="G164" s="2">
        <v>12031</v>
      </c>
      <c r="H164" s="22">
        <v>933010006</v>
      </c>
      <c r="J164" s="1" t="s">
        <v>494</v>
      </c>
      <c r="K164" s="1"/>
      <c r="L164" s="1">
        <v>365</v>
      </c>
      <c r="N164" s="1"/>
      <c r="O164" s="35">
        <v>46302</v>
      </c>
    </row>
    <row r="165" spans="1:15" x14ac:dyDescent="0.25">
      <c r="A165" t="s">
        <v>949</v>
      </c>
      <c r="B165" s="2" t="s">
        <v>29</v>
      </c>
      <c r="C165" s="1" t="s">
        <v>34</v>
      </c>
      <c r="D165" s="3" t="s">
        <v>63</v>
      </c>
      <c r="E165" s="1" t="s">
        <v>104</v>
      </c>
      <c r="F165" s="2" t="s">
        <v>160</v>
      </c>
      <c r="G165" s="2" t="s">
        <v>232</v>
      </c>
      <c r="H165" s="22">
        <v>1084639</v>
      </c>
      <c r="J165" s="1" t="s">
        <v>521</v>
      </c>
      <c r="K165" s="1"/>
      <c r="L165" s="1">
        <v>365</v>
      </c>
      <c r="N165" s="1"/>
      <c r="O165" s="35">
        <v>45891</v>
      </c>
    </row>
    <row r="166" spans="1:15" x14ac:dyDescent="0.25">
      <c r="A166" t="s">
        <v>950</v>
      </c>
      <c r="B166" s="2" t="s">
        <v>29</v>
      </c>
      <c r="C166" s="1" t="s">
        <v>35</v>
      </c>
      <c r="D166" s="3" t="s">
        <v>63</v>
      </c>
      <c r="E166" s="1" t="s">
        <v>106</v>
      </c>
      <c r="F166" s="2" t="s">
        <v>160</v>
      </c>
      <c r="G166" s="2" t="s">
        <v>232</v>
      </c>
      <c r="H166" s="22">
        <v>1084638</v>
      </c>
      <c r="J166" s="1" t="s">
        <v>494</v>
      </c>
      <c r="K166" s="1"/>
      <c r="L166" s="1">
        <v>365</v>
      </c>
      <c r="N166" s="1"/>
      <c r="O166" s="35">
        <v>45891</v>
      </c>
    </row>
    <row r="167" spans="1:15" x14ac:dyDescent="0.25">
      <c r="A167" t="s">
        <v>951</v>
      </c>
      <c r="B167" s="2" t="s">
        <v>29</v>
      </c>
      <c r="C167" s="1" t="s">
        <v>35</v>
      </c>
      <c r="D167" s="3" t="s">
        <v>63</v>
      </c>
      <c r="E167" s="1" t="s">
        <v>114</v>
      </c>
      <c r="F167" s="2" t="s">
        <v>160</v>
      </c>
      <c r="G167" s="2" t="s">
        <v>233</v>
      </c>
      <c r="H167" s="22">
        <v>52536</v>
      </c>
      <c r="J167" s="1" t="s">
        <v>522</v>
      </c>
      <c r="K167" s="1"/>
      <c r="L167" s="1">
        <v>365</v>
      </c>
      <c r="N167" s="1"/>
      <c r="O167" s="35">
        <v>45817</v>
      </c>
    </row>
    <row r="168" spans="1:15" x14ac:dyDescent="0.25">
      <c r="A168" t="s">
        <v>742</v>
      </c>
      <c r="B168" s="2" t="s">
        <v>29</v>
      </c>
      <c r="C168" s="1" t="s">
        <v>35</v>
      </c>
      <c r="D168" s="20" t="s">
        <v>92</v>
      </c>
      <c r="E168" s="1" t="s">
        <v>106</v>
      </c>
      <c r="F168" s="2" t="s">
        <v>128</v>
      </c>
      <c r="G168" s="2">
        <v>725</v>
      </c>
      <c r="H168" s="22">
        <v>2105052</v>
      </c>
      <c r="J168" s="1" t="s">
        <v>494</v>
      </c>
      <c r="K168" s="1"/>
      <c r="L168" s="1">
        <v>365</v>
      </c>
      <c r="N168" s="1"/>
      <c r="O168" s="35">
        <v>45412</v>
      </c>
    </row>
    <row r="169" spans="1:15" x14ac:dyDescent="0.25">
      <c r="A169" t="s">
        <v>743</v>
      </c>
      <c r="B169" s="2" t="s">
        <v>29</v>
      </c>
      <c r="C169" s="1" t="s">
        <v>34</v>
      </c>
      <c r="D169" s="20" t="s">
        <v>92</v>
      </c>
      <c r="E169" s="1" t="s">
        <v>112</v>
      </c>
      <c r="F169" s="2" t="s">
        <v>128</v>
      </c>
      <c r="G169" s="2">
        <v>754</v>
      </c>
      <c r="H169" s="22">
        <v>4094002</v>
      </c>
      <c r="J169" s="1" t="s">
        <v>520</v>
      </c>
      <c r="K169" s="1"/>
      <c r="L169" s="1">
        <v>365</v>
      </c>
      <c r="N169" s="1"/>
      <c r="O169" s="35">
        <v>45995</v>
      </c>
    </row>
    <row r="170" spans="1:15" x14ac:dyDescent="0.25">
      <c r="A170" t="s">
        <v>744</v>
      </c>
      <c r="B170" s="2" t="s">
        <v>29</v>
      </c>
      <c r="C170" s="1" t="s">
        <v>35</v>
      </c>
      <c r="D170" s="20" t="s">
        <v>92</v>
      </c>
      <c r="E170" s="1" t="s">
        <v>106</v>
      </c>
      <c r="F170" s="2" t="s">
        <v>128</v>
      </c>
      <c r="G170" s="2">
        <v>754</v>
      </c>
      <c r="H170" s="22">
        <v>4100009</v>
      </c>
      <c r="J170" s="1" t="s">
        <v>494</v>
      </c>
      <c r="K170" s="1"/>
      <c r="L170" s="1">
        <v>365</v>
      </c>
      <c r="N170" s="1"/>
      <c r="O170" s="35">
        <v>45645</v>
      </c>
    </row>
    <row r="171" spans="1:15" x14ac:dyDescent="0.25">
      <c r="A171" t="s">
        <v>745</v>
      </c>
      <c r="B171" s="2" t="s">
        <v>29</v>
      </c>
      <c r="C171" s="1" t="s">
        <v>35</v>
      </c>
      <c r="D171" s="20" t="s">
        <v>92</v>
      </c>
      <c r="E171" s="1" t="s">
        <v>106</v>
      </c>
      <c r="F171" s="2" t="s">
        <v>156</v>
      </c>
      <c r="G171" s="2">
        <v>725</v>
      </c>
      <c r="H171" s="22">
        <v>2105048</v>
      </c>
      <c r="J171" s="1" t="s">
        <v>494</v>
      </c>
      <c r="K171" s="1"/>
      <c r="L171" s="1">
        <v>365</v>
      </c>
      <c r="N171" s="1"/>
      <c r="O171" s="35">
        <v>45713</v>
      </c>
    </row>
    <row r="172" spans="1:15" x14ac:dyDescent="0.25">
      <c r="A172" t="s">
        <v>746</v>
      </c>
      <c r="B172" s="2" t="s">
        <v>29</v>
      </c>
      <c r="C172" s="1" t="s">
        <v>35</v>
      </c>
      <c r="D172" s="20" t="s">
        <v>92</v>
      </c>
      <c r="E172" s="1" t="s">
        <v>113</v>
      </c>
      <c r="F172" s="2" t="s">
        <v>156</v>
      </c>
      <c r="G172" s="2">
        <v>754</v>
      </c>
      <c r="H172" s="22">
        <v>2119008</v>
      </c>
      <c r="J172" s="1" t="s">
        <v>523</v>
      </c>
      <c r="K172" s="1"/>
      <c r="L172" s="1">
        <v>365</v>
      </c>
      <c r="N172" s="1"/>
      <c r="O172" s="35">
        <v>45717</v>
      </c>
    </row>
    <row r="173" spans="1:15" x14ac:dyDescent="0.25">
      <c r="A173" t="s">
        <v>747</v>
      </c>
      <c r="B173" s="2" t="s">
        <v>29</v>
      </c>
      <c r="C173" s="1" t="s">
        <v>35</v>
      </c>
      <c r="D173" s="20" t="s">
        <v>92</v>
      </c>
      <c r="E173" s="1" t="s">
        <v>106</v>
      </c>
      <c r="F173" s="2" t="s">
        <v>156</v>
      </c>
      <c r="G173" s="2" t="s">
        <v>234</v>
      </c>
      <c r="H173" s="22">
        <v>21001142</v>
      </c>
      <c r="J173" s="1" t="s">
        <v>494</v>
      </c>
      <c r="K173" s="1"/>
      <c r="L173" s="1">
        <v>365</v>
      </c>
      <c r="N173" s="1"/>
      <c r="O173" s="35">
        <v>45958</v>
      </c>
    </row>
    <row r="174" spans="1:15" x14ac:dyDescent="0.25">
      <c r="A174" t="s">
        <v>748</v>
      </c>
      <c r="B174" s="2" t="s">
        <v>29</v>
      </c>
      <c r="C174" s="1" t="s">
        <v>35</v>
      </c>
      <c r="D174" s="20" t="s">
        <v>92</v>
      </c>
      <c r="E174" s="1" t="s">
        <v>106</v>
      </c>
      <c r="F174" s="2" t="s">
        <v>156</v>
      </c>
      <c r="G174" s="2">
        <v>754</v>
      </c>
      <c r="H174" s="22">
        <v>4127054</v>
      </c>
      <c r="J174" s="1" t="s">
        <v>494</v>
      </c>
      <c r="K174" s="1"/>
      <c r="L174" s="1">
        <v>365</v>
      </c>
      <c r="N174" s="1"/>
      <c r="O174" s="35">
        <v>45920</v>
      </c>
    </row>
    <row r="175" spans="1:15" x14ac:dyDescent="0.25">
      <c r="A175" t="s">
        <v>749</v>
      </c>
      <c r="B175" s="2" t="s">
        <v>29</v>
      </c>
      <c r="C175" s="1" t="s">
        <v>35</v>
      </c>
      <c r="D175" s="20" t="s">
        <v>92</v>
      </c>
      <c r="E175" s="1" t="s">
        <v>106</v>
      </c>
      <c r="F175" s="2" t="s">
        <v>156</v>
      </c>
      <c r="G175" s="2">
        <v>754</v>
      </c>
      <c r="H175" s="22">
        <v>4127055</v>
      </c>
      <c r="J175" s="1" t="s">
        <v>494</v>
      </c>
      <c r="K175" s="1"/>
      <c r="L175" s="1">
        <v>365</v>
      </c>
      <c r="N175" s="1"/>
      <c r="O175" s="35">
        <v>45710</v>
      </c>
    </row>
    <row r="176" spans="1:15" x14ac:dyDescent="0.25">
      <c r="A176" t="s">
        <v>869</v>
      </c>
      <c r="B176" s="2" t="s">
        <v>29</v>
      </c>
      <c r="C176" s="1" t="s">
        <v>35</v>
      </c>
      <c r="D176" s="3" t="s">
        <v>43</v>
      </c>
      <c r="E176" s="1" t="s">
        <v>106</v>
      </c>
      <c r="F176" s="2" t="s">
        <v>135</v>
      </c>
      <c r="G176" s="2" t="s">
        <v>188</v>
      </c>
      <c r="H176" s="22" t="s">
        <v>368</v>
      </c>
      <c r="J176" s="1" t="s">
        <v>494</v>
      </c>
      <c r="K176" s="1"/>
      <c r="L176" s="1">
        <v>182</v>
      </c>
      <c r="N176" s="31">
        <v>45487</v>
      </c>
      <c r="O176" s="35">
        <f t="shared" ref="O176:O187" si="7">EDATE(N176,6)</f>
        <v>45671</v>
      </c>
    </row>
    <row r="177" spans="1:15" x14ac:dyDescent="0.25">
      <c r="A177" t="s">
        <v>870</v>
      </c>
      <c r="B177" s="2" t="s">
        <v>29</v>
      </c>
      <c r="C177" s="1" t="s">
        <v>35</v>
      </c>
      <c r="D177" s="3" t="s">
        <v>43</v>
      </c>
      <c r="E177" s="1" t="s">
        <v>106</v>
      </c>
      <c r="F177" s="2" t="s">
        <v>135</v>
      </c>
      <c r="G177" s="2" t="s">
        <v>188</v>
      </c>
      <c r="H177" s="22" t="s">
        <v>369</v>
      </c>
      <c r="J177" s="1" t="s">
        <v>494</v>
      </c>
      <c r="K177" s="1"/>
      <c r="L177" s="1">
        <v>182</v>
      </c>
      <c r="N177" s="31">
        <v>45818</v>
      </c>
      <c r="O177" s="35">
        <f t="shared" si="7"/>
        <v>46001</v>
      </c>
    </row>
    <row r="178" spans="1:15" x14ac:dyDescent="0.25">
      <c r="A178" t="s">
        <v>871</v>
      </c>
      <c r="B178" s="2" t="s">
        <v>29</v>
      </c>
      <c r="C178" s="1" t="s">
        <v>35</v>
      </c>
      <c r="D178" s="3" t="s">
        <v>43</v>
      </c>
      <c r="E178" s="1" t="s">
        <v>106</v>
      </c>
      <c r="F178" s="2" t="s">
        <v>161</v>
      </c>
      <c r="G178" s="2" t="s">
        <v>235</v>
      </c>
      <c r="H178" s="22" t="s">
        <v>370</v>
      </c>
      <c r="J178" s="1" t="s">
        <v>494</v>
      </c>
      <c r="K178" s="1"/>
      <c r="L178" s="1">
        <v>182</v>
      </c>
      <c r="N178" s="31">
        <v>45574</v>
      </c>
      <c r="O178" s="35">
        <f t="shared" si="7"/>
        <v>45756</v>
      </c>
    </row>
    <row r="179" spans="1:15" x14ac:dyDescent="0.25">
      <c r="A179" t="s">
        <v>872</v>
      </c>
      <c r="B179" s="2" t="s">
        <v>29</v>
      </c>
      <c r="C179" s="1" t="s">
        <v>35</v>
      </c>
      <c r="D179" s="3" t="s">
        <v>43</v>
      </c>
      <c r="E179" s="1" t="s">
        <v>106</v>
      </c>
      <c r="F179" s="2" t="s">
        <v>135</v>
      </c>
      <c r="G179" s="2" t="s">
        <v>188</v>
      </c>
      <c r="H179" s="22" t="s">
        <v>371</v>
      </c>
      <c r="J179" s="1" t="s">
        <v>494</v>
      </c>
      <c r="K179" s="1"/>
      <c r="L179" s="1">
        <v>182</v>
      </c>
      <c r="N179" s="31">
        <v>45818</v>
      </c>
      <c r="O179" s="35">
        <f t="shared" si="7"/>
        <v>46001</v>
      </c>
    </row>
    <row r="180" spans="1:15" x14ac:dyDescent="0.25">
      <c r="A180" t="s">
        <v>873</v>
      </c>
      <c r="B180" s="2" t="s">
        <v>29</v>
      </c>
      <c r="C180" s="1" t="s">
        <v>34</v>
      </c>
      <c r="D180" s="3" t="s">
        <v>43</v>
      </c>
      <c r="E180" s="1" t="s">
        <v>115</v>
      </c>
      <c r="F180" s="2" t="s">
        <v>135</v>
      </c>
      <c r="G180" s="2" t="s">
        <v>188</v>
      </c>
      <c r="H180" s="22" t="s">
        <v>372</v>
      </c>
      <c r="J180" s="1" t="s">
        <v>524</v>
      </c>
      <c r="K180" s="1"/>
      <c r="L180" s="1">
        <v>182</v>
      </c>
      <c r="N180" s="31">
        <v>45818</v>
      </c>
      <c r="O180" s="35">
        <f t="shared" si="7"/>
        <v>46001</v>
      </c>
    </row>
    <row r="181" spans="1:15" x14ac:dyDescent="0.25">
      <c r="A181" t="s">
        <v>874</v>
      </c>
      <c r="B181" s="2" t="s">
        <v>29</v>
      </c>
      <c r="C181" s="1" t="s">
        <v>35</v>
      </c>
      <c r="D181" s="3" t="s">
        <v>43</v>
      </c>
      <c r="E181" s="1" t="s">
        <v>106</v>
      </c>
      <c r="F181" s="2" t="s">
        <v>135</v>
      </c>
      <c r="G181" s="2" t="s">
        <v>188</v>
      </c>
      <c r="H181" s="22" t="s">
        <v>373</v>
      </c>
      <c r="J181" s="1" t="s">
        <v>494</v>
      </c>
      <c r="K181" s="1"/>
      <c r="L181" s="1">
        <v>182</v>
      </c>
      <c r="N181" s="31">
        <v>45713</v>
      </c>
      <c r="O181" s="35">
        <f t="shared" si="7"/>
        <v>45894</v>
      </c>
    </row>
    <row r="182" spans="1:15" x14ac:dyDescent="0.25">
      <c r="A182" t="s">
        <v>875</v>
      </c>
      <c r="B182" s="2" t="s">
        <v>29</v>
      </c>
      <c r="C182" s="1" t="s">
        <v>35</v>
      </c>
      <c r="D182" s="3" t="s">
        <v>43</v>
      </c>
      <c r="E182" s="1" t="s">
        <v>106</v>
      </c>
      <c r="F182" s="2" t="s">
        <v>135</v>
      </c>
      <c r="G182" s="2" t="s">
        <v>236</v>
      </c>
      <c r="H182" s="22" t="s">
        <v>374</v>
      </c>
      <c r="J182" s="1" t="s">
        <v>494</v>
      </c>
      <c r="K182" s="1"/>
      <c r="L182" s="1">
        <v>182</v>
      </c>
      <c r="N182" s="31">
        <v>45883</v>
      </c>
      <c r="O182" s="35">
        <f t="shared" si="7"/>
        <v>46067</v>
      </c>
    </row>
    <row r="183" spans="1:15" x14ac:dyDescent="0.25">
      <c r="A183" t="s">
        <v>876</v>
      </c>
      <c r="B183" s="2" t="s">
        <v>29</v>
      </c>
      <c r="C183" s="1" t="s">
        <v>35</v>
      </c>
      <c r="D183" s="3" t="s">
        <v>43</v>
      </c>
      <c r="E183" s="1" t="s">
        <v>116</v>
      </c>
      <c r="F183" s="2" t="s">
        <v>135</v>
      </c>
      <c r="G183" s="2" t="s">
        <v>188</v>
      </c>
      <c r="H183" s="22" t="s">
        <v>375</v>
      </c>
      <c r="J183" s="1" t="s">
        <v>525</v>
      </c>
      <c r="K183" s="1"/>
      <c r="L183" s="1">
        <v>182</v>
      </c>
      <c r="N183" s="31">
        <v>45818</v>
      </c>
      <c r="O183" s="35">
        <f t="shared" si="7"/>
        <v>46001</v>
      </c>
    </row>
    <row r="184" spans="1:15" x14ac:dyDescent="0.25">
      <c r="A184" t="s">
        <v>877</v>
      </c>
      <c r="B184" s="2" t="s">
        <v>29</v>
      </c>
      <c r="C184" s="1" t="s">
        <v>35</v>
      </c>
      <c r="D184" s="3" t="s">
        <v>43</v>
      </c>
      <c r="E184" s="1" t="s">
        <v>106</v>
      </c>
      <c r="F184" s="2" t="s">
        <v>135</v>
      </c>
      <c r="G184" s="2" t="s">
        <v>188</v>
      </c>
      <c r="H184" s="22" t="s">
        <v>376</v>
      </c>
      <c r="J184" s="1" t="s">
        <v>494</v>
      </c>
      <c r="K184" s="1"/>
      <c r="L184" s="1">
        <v>182</v>
      </c>
      <c r="N184" s="31">
        <v>45883</v>
      </c>
      <c r="O184" s="35">
        <f t="shared" si="7"/>
        <v>46067</v>
      </c>
    </row>
    <row r="185" spans="1:15" x14ac:dyDescent="0.25">
      <c r="A185" t="s">
        <v>878</v>
      </c>
      <c r="B185" s="2" t="s">
        <v>29</v>
      </c>
      <c r="C185" s="1" t="s">
        <v>35</v>
      </c>
      <c r="D185" s="3" t="s">
        <v>43</v>
      </c>
      <c r="E185" s="1" t="s">
        <v>106</v>
      </c>
      <c r="F185" s="12" t="s">
        <v>146</v>
      </c>
      <c r="G185" s="2" t="s">
        <v>237</v>
      </c>
      <c r="H185" s="22" t="s">
        <v>377</v>
      </c>
      <c r="J185" s="1" t="s">
        <v>494</v>
      </c>
      <c r="K185" s="1"/>
      <c r="L185" s="1">
        <v>182</v>
      </c>
      <c r="N185" s="31">
        <v>45636</v>
      </c>
      <c r="O185" s="35">
        <f t="shared" si="7"/>
        <v>45818</v>
      </c>
    </row>
    <row r="186" spans="1:15" x14ac:dyDescent="0.25">
      <c r="A186" t="s">
        <v>879</v>
      </c>
      <c r="B186" s="2" t="s">
        <v>29</v>
      </c>
      <c r="C186" s="1" t="s">
        <v>35</v>
      </c>
      <c r="D186" s="3" t="s">
        <v>43</v>
      </c>
      <c r="E186" s="1" t="s">
        <v>117</v>
      </c>
      <c r="F186" s="15" t="s">
        <v>146</v>
      </c>
      <c r="G186" s="2" t="s">
        <v>237</v>
      </c>
      <c r="H186" s="22" t="s">
        <v>378</v>
      </c>
      <c r="J186" s="1" t="s">
        <v>526</v>
      </c>
      <c r="K186" s="1"/>
      <c r="L186" s="1">
        <v>182</v>
      </c>
      <c r="N186" s="31">
        <v>45602</v>
      </c>
      <c r="O186" s="35">
        <f t="shared" si="7"/>
        <v>45783</v>
      </c>
    </row>
    <row r="187" spans="1:15" x14ac:dyDescent="0.25">
      <c r="A187" t="s">
        <v>880</v>
      </c>
      <c r="B187" s="2" t="s">
        <v>29</v>
      </c>
      <c r="C187" s="1" t="s">
        <v>35</v>
      </c>
      <c r="D187" s="3" t="s">
        <v>43</v>
      </c>
      <c r="E187" s="1" t="s">
        <v>106</v>
      </c>
      <c r="F187" s="12" t="s">
        <v>146</v>
      </c>
      <c r="G187" s="2" t="s">
        <v>237</v>
      </c>
      <c r="H187" s="22" t="s">
        <v>379</v>
      </c>
      <c r="J187" s="1" t="s">
        <v>494</v>
      </c>
      <c r="K187" s="1"/>
      <c r="L187" s="1">
        <v>182</v>
      </c>
      <c r="N187" s="31">
        <v>45598</v>
      </c>
      <c r="O187" s="35">
        <f t="shared" si="7"/>
        <v>45779</v>
      </c>
    </row>
    <row r="188" spans="1:15" x14ac:dyDescent="0.25">
      <c r="A188" t="s">
        <v>953</v>
      </c>
      <c r="B188" s="2" t="s">
        <v>29</v>
      </c>
      <c r="C188" s="1" t="s">
        <v>35</v>
      </c>
      <c r="D188" s="20" t="s">
        <v>952</v>
      </c>
      <c r="E188" s="1" t="s">
        <v>106</v>
      </c>
      <c r="F188" s="2" t="s">
        <v>135</v>
      </c>
      <c r="G188" s="1" t="s">
        <v>213</v>
      </c>
      <c r="H188" s="22">
        <v>243347</v>
      </c>
      <c r="J188" s="1" t="s">
        <v>494</v>
      </c>
      <c r="K188" s="1"/>
      <c r="L188" s="1">
        <v>182</v>
      </c>
      <c r="N188" s="1"/>
      <c r="O188" s="35"/>
    </row>
    <row r="189" spans="1:15" x14ac:dyDescent="0.25">
      <c r="A189" t="s">
        <v>954</v>
      </c>
      <c r="B189" s="2" t="s">
        <v>29</v>
      </c>
      <c r="C189" s="1" t="s">
        <v>35</v>
      </c>
      <c r="D189" s="20" t="s">
        <v>952</v>
      </c>
      <c r="E189" s="1" t="s">
        <v>106</v>
      </c>
      <c r="F189" s="2" t="s">
        <v>135</v>
      </c>
      <c r="G189" s="1" t="s">
        <v>213</v>
      </c>
      <c r="H189" s="22">
        <v>266785</v>
      </c>
      <c r="J189" s="1" t="s">
        <v>527</v>
      </c>
      <c r="K189" s="1"/>
      <c r="L189" s="1">
        <v>182</v>
      </c>
      <c r="N189" s="31">
        <v>45689</v>
      </c>
      <c r="O189" s="35">
        <f t="shared" ref="O189:O203" si="8">EDATE(N189,6)</f>
        <v>45870</v>
      </c>
    </row>
    <row r="190" spans="1:15" x14ac:dyDescent="0.25">
      <c r="A190" t="s">
        <v>955</v>
      </c>
      <c r="B190" s="2" t="s">
        <v>29</v>
      </c>
      <c r="C190" s="1" t="s">
        <v>35</v>
      </c>
      <c r="D190" s="20" t="s">
        <v>952</v>
      </c>
      <c r="E190" s="1" t="s">
        <v>106</v>
      </c>
      <c r="F190" s="2" t="s">
        <v>135</v>
      </c>
      <c r="G190" s="1" t="s">
        <v>213</v>
      </c>
      <c r="H190" s="22">
        <v>266784</v>
      </c>
      <c r="J190" s="1" t="s">
        <v>527</v>
      </c>
      <c r="K190" s="1"/>
      <c r="L190" s="1">
        <v>182</v>
      </c>
      <c r="N190" s="31">
        <v>45689</v>
      </c>
      <c r="O190" s="35">
        <f t="shared" si="8"/>
        <v>45870</v>
      </c>
    </row>
    <row r="191" spans="1:15" x14ac:dyDescent="0.25">
      <c r="A191" t="s">
        <v>956</v>
      </c>
      <c r="B191" s="2" t="s">
        <v>29</v>
      </c>
      <c r="C191" s="1" t="s">
        <v>34</v>
      </c>
      <c r="D191" s="20" t="s">
        <v>952</v>
      </c>
      <c r="E191" s="1" t="s">
        <v>118</v>
      </c>
      <c r="F191" s="2" t="s">
        <v>135</v>
      </c>
      <c r="G191" s="1" t="s">
        <v>213</v>
      </c>
      <c r="H191" s="22">
        <v>198969</v>
      </c>
      <c r="J191" s="1" t="s">
        <v>528</v>
      </c>
      <c r="K191" s="1"/>
      <c r="L191" s="1">
        <v>182</v>
      </c>
      <c r="N191" s="31">
        <v>45818</v>
      </c>
      <c r="O191" s="35">
        <f t="shared" si="8"/>
        <v>46001</v>
      </c>
    </row>
    <row r="192" spans="1:15" x14ac:dyDescent="0.25">
      <c r="A192" t="s">
        <v>957</v>
      </c>
      <c r="B192" s="2" t="s">
        <v>29</v>
      </c>
      <c r="C192" s="1" t="s">
        <v>35</v>
      </c>
      <c r="D192" s="20" t="s">
        <v>952</v>
      </c>
      <c r="E192" s="1" t="s">
        <v>106</v>
      </c>
      <c r="F192" s="2" t="s">
        <v>135</v>
      </c>
      <c r="G192" s="2" t="s">
        <v>238</v>
      </c>
      <c r="H192" s="22">
        <v>4203232</v>
      </c>
      <c r="J192" s="1" t="s">
        <v>494</v>
      </c>
      <c r="K192" s="1"/>
      <c r="L192" s="1">
        <v>182</v>
      </c>
      <c r="N192" s="31">
        <v>45560</v>
      </c>
      <c r="O192" s="35">
        <f t="shared" si="8"/>
        <v>45741</v>
      </c>
    </row>
    <row r="193" spans="1:15" x14ac:dyDescent="0.25">
      <c r="A193" t="s">
        <v>958</v>
      </c>
      <c r="B193" s="2" t="s">
        <v>29</v>
      </c>
      <c r="C193" s="1" t="s">
        <v>35</v>
      </c>
      <c r="D193" s="20" t="s">
        <v>952</v>
      </c>
      <c r="E193" s="1" t="s">
        <v>119</v>
      </c>
      <c r="F193" s="2" t="s">
        <v>135</v>
      </c>
      <c r="G193" s="2" t="s">
        <v>238</v>
      </c>
      <c r="H193" s="22">
        <v>4203238</v>
      </c>
      <c r="J193" s="1" t="s">
        <v>529</v>
      </c>
      <c r="K193" s="1"/>
      <c r="L193" s="1">
        <v>182</v>
      </c>
      <c r="N193" s="31">
        <v>45818</v>
      </c>
      <c r="O193" s="35">
        <f t="shared" si="8"/>
        <v>46001</v>
      </c>
    </row>
    <row r="194" spans="1:15" x14ac:dyDescent="0.25">
      <c r="A194" t="s">
        <v>959</v>
      </c>
      <c r="B194" s="2" t="s">
        <v>29</v>
      </c>
      <c r="C194" s="1" t="s">
        <v>35</v>
      </c>
      <c r="D194" s="20" t="s">
        <v>952</v>
      </c>
      <c r="E194" s="1" t="s">
        <v>106</v>
      </c>
      <c r="F194" s="2" t="s">
        <v>135</v>
      </c>
      <c r="G194" s="2" t="s">
        <v>238</v>
      </c>
      <c r="H194" s="22">
        <v>4203265</v>
      </c>
      <c r="J194" s="1" t="s">
        <v>494</v>
      </c>
      <c r="K194" s="1"/>
      <c r="L194" s="1">
        <v>182</v>
      </c>
      <c r="N194" s="31">
        <v>45560</v>
      </c>
      <c r="O194" s="35">
        <f t="shared" si="8"/>
        <v>45741</v>
      </c>
    </row>
    <row r="195" spans="1:15" x14ac:dyDescent="0.25">
      <c r="A195" t="s">
        <v>960</v>
      </c>
      <c r="B195" s="2" t="s">
        <v>29</v>
      </c>
      <c r="C195" s="1" t="s">
        <v>35</v>
      </c>
      <c r="D195" s="20" t="s">
        <v>952</v>
      </c>
      <c r="E195" s="1" t="s">
        <v>106</v>
      </c>
      <c r="F195" s="2" t="s">
        <v>135</v>
      </c>
      <c r="G195" s="2" t="s">
        <v>238</v>
      </c>
      <c r="H195" s="22">
        <v>12102264</v>
      </c>
      <c r="J195" s="1" t="s">
        <v>494</v>
      </c>
      <c r="K195" s="1"/>
      <c r="L195" s="1">
        <v>182</v>
      </c>
      <c r="N195" s="31">
        <v>45518</v>
      </c>
      <c r="O195" s="35">
        <f t="shared" si="8"/>
        <v>45702</v>
      </c>
    </row>
    <row r="196" spans="1:15" x14ac:dyDescent="0.25">
      <c r="A196" t="s">
        <v>961</v>
      </c>
      <c r="B196" s="2" t="s">
        <v>29</v>
      </c>
      <c r="C196" s="1" t="s">
        <v>35</v>
      </c>
      <c r="D196" s="20" t="s">
        <v>952</v>
      </c>
      <c r="E196" s="1" t="s">
        <v>106</v>
      </c>
      <c r="F196" s="2" t="s">
        <v>135</v>
      </c>
      <c r="G196" s="2" t="s">
        <v>238</v>
      </c>
      <c r="H196" s="22">
        <v>12102272</v>
      </c>
      <c r="J196" s="1" t="s">
        <v>494</v>
      </c>
      <c r="K196" s="1"/>
      <c r="L196" s="1">
        <v>182</v>
      </c>
      <c r="N196" s="31">
        <v>45518</v>
      </c>
      <c r="O196" s="35">
        <f t="shared" si="8"/>
        <v>45702</v>
      </c>
    </row>
    <row r="197" spans="1:15" x14ac:dyDescent="0.25">
      <c r="A197" t="s">
        <v>962</v>
      </c>
      <c r="B197" s="2" t="s">
        <v>29</v>
      </c>
      <c r="C197" s="1" t="s">
        <v>35</v>
      </c>
      <c r="D197" s="20" t="s">
        <v>952</v>
      </c>
      <c r="E197" s="1" t="s">
        <v>106</v>
      </c>
      <c r="F197" s="2" t="s">
        <v>135</v>
      </c>
      <c r="G197" s="2" t="s">
        <v>238</v>
      </c>
      <c r="H197" s="22">
        <v>12102274</v>
      </c>
      <c r="J197" s="1" t="s">
        <v>494</v>
      </c>
      <c r="K197" s="1"/>
      <c r="L197" s="1">
        <v>182</v>
      </c>
      <c r="N197" s="31">
        <v>45883</v>
      </c>
      <c r="O197" s="35">
        <f t="shared" si="8"/>
        <v>46067</v>
      </c>
    </row>
    <row r="198" spans="1:15" x14ac:dyDescent="0.25">
      <c r="A198" t="s">
        <v>963</v>
      </c>
      <c r="B198" s="2" t="s">
        <v>29</v>
      </c>
      <c r="C198" s="1" t="s">
        <v>35</v>
      </c>
      <c r="D198" s="20" t="s">
        <v>952</v>
      </c>
      <c r="E198" s="1" t="s">
        <v>106</v>
      </c>
      <c r="F198" s="2" t="s">
        <v>135</v>
      </c>
      <c r="G198" s="2" t="s">
        <v>238</v>
      </c>
      <c r="H198" s="22">
        <v>4203214</v>
      </c>
      <c r="J198" s="1" t="s">
        <v>494</v>
      </c>
      <c r="K198" s="1"/>
      <c r="L198" s="1">
        <v>182</v>
      </c>
      <c r="N198" s="31">
        <v>45883</v>
      </c>
      <c r="O198" s="35">
        <f t="shared" si="8"/>
        <v>46067</v>
      </c>
    </row>
    <row r="199" spans="1:15" x14ac:dyDescent="0.25">
      <c r="A199" t="s">
        <v>964</v>
      </c>
      <c r="B199" s="2" t="s">
        <v>29</v>
      </c>
      <c r="C199" s="1" t="s">
        <v>35</v>
      </c>
      <c r="D199" s="20" t="s">
        <v>952</v>
      </c>
      <c r="E199" s="1" t="s">
        <v>106</v>
      </c>
      <c r="F199" s="2" t="s">
        <v>135</v>
      </c>
      <c r="G199" s="2" t="s">
        <v>238</v>
      </c>
      <c r="H199" s="22">
        <v>4203215</v>
      </c>
      <c r="J199" s="1" t="s">
        <v>494</v>
      </c>
      <c r="K199" s="1"/>
      <c r="L199" s="1">
        <v>182</v>
      </c>
      <c r="N199" s="31">
        <v>45595</v>
      </c>
      <c r="O199" s="35">
        <f t="shared" si="8"/>
        <v>45777</v>
      </c>
    </row>
    <row r="200" spans="1:15" x14ac:dyDescent="0.25">
      <c r="A200" t="s">
        <v>965</v>
      </c>
      <c r="B200" s="2" t="s">
        <v>29</v>
      </c>
      <c r="C200" s="1" t="s">
        <v>35</v>
      </c>
      <c r="D200" s="20" t="s">
        <v>952</v>
      </c>
      <c r="E200" s="1" t="s">
        <v>106</v>
      </c>
      <c r="F200" s="2" t="s">
        <v>135</v>
      </c>
      <c r="G200" s="2" t="s">
        <v>238</v>
      </c>
      <c r="H200" s="22">
        <v>4203217</v>
      </c>
      <c r="J200" s="1" t="s">
        <v>494</v>
      </c>
      <c r="K200" s="1"/>
      <c r="L200" s="1">
        <v>182</v>
      </c>
      <c r="N200" s="31">
        <v>45614</v>
      </c>
      <c r="O200" s="35">
        <f t="shared" si="8"/>
        <v>45795</v>
      </c>
    </row>
    <row r="201" spans="1:15" x14ac:dyDescent="0.25">
      <c r="A201" t="s">
        <v>966</v>
      </c>
      <c r="B201" s="2" t="s">
        <v>29</v>
      </c>
      <c r="C201" s="1" t="s">
        <v>35</v>
      </c>
      <c r="D201" s="20" t="s">
        <v>952</v>
      </c>
      <c r="E201" s="1" t="s">
        <v>120</v>
      </c>
      <c r="F201" s="2" t="s">
        <v>135</v>
      </c>
      <c r="G201" s="2" t="s">
        <v>238</v>
      </c>
      <c r="H201" s="21">
        <v>4203227</v>
      </c>
      <c r="J201" s="1" t="s">
        <v>530</v>
      </c>
      <c r="K201" s="1"/>
      <c r="L201" s="1">
        <v>182</v>
      </c>
      <c r="N201" s="31">
        <v>45589</v>
      </c>
      <c r="O201" s="35">
        <f t="shared" si="8"/>
        <v>45771</v>
      </c>
    </row>
    <row r="202" spans="1:15" x14ac:dyDescent="0.25">
      <c r="A202" t="s">
        <v>967</v>
      </c>
      <c r="B202" s="2" t="s">
        <v>29</v>
      </c>
      <c r="C202" s="1" t="s">
        <v>35</v>
      </c>
      <c r="D202" s="20" t="s">
        <v>952</v>
      </c>
      <c r="E202" s="1" t="s">
        <v>108</v>
      </c>
      <c r="F202" s="2" t="s">
        <v>135</v>
      </c>
      <c r="G202" s="2" t="s">
        <v>238</v>
      </c>
      <c r="H202" s="22">
        <v>4203230</v>
      </c>
      <c r="J202" s="1" t="s">
        <v>531</v>
      </c>
      <c r="K202" s="1"/>
      <c r="L202" s="1">
        <v>182</v>
      </c>
      <c r="N202" s="31">
        <v>45689</v>
      </c>
      <c r="O202" s="35">
        <f t="shared" si="8"/>
        <v>45870</v>
      </c>
    </row>
    <row r="203" spans="1:15" x14ac:dyDescent="0.25">
      <c r="A203" t="s">
        <v>968</v>
      </c>
      <c r="B203" s="2" t="s">
        <v>29</v>
      </c>
      <c r="C203" s="1" t="s">
        <v>35</v>
      </c>
      <c r="D203" s="20" t="s">
        <v>952</v>
      </c>
      <c r="E203" s="1" t="s">
        <v>106</v>
      </c>
      <c r="F203" s="2" t="s">
        <v>135</v>
      </c>
      <c r="G203" s="2" t="s">
        <v>238</v>
      </c>
      <c r="H203" s="22">
        <v>4203231</v>
      </c>
      <c r="J203" s="1" t="s">
        <v>494</v>
      </c>
      <c r="K203" s="1"/>
      <c r="L203" s="1">
        <v>182</v>
      </c>
      <c r="N203" s="31">
        <v>45662</v>
      </c>
      <c r="O203" s="35">
        <f t="shared" si="8"/>
        <v>45843</v>
      </c>
    </row>
    <row r="204" spans="1:15" x14ac:dyDescent="0.25">
      <c r="A204" t="s">
        <v>791</v>
      </c>
      <c r="B204" s="2" t="s">
        <v>29</v>
      </c>
      <c r="C204" s="1" t="s">
        <v>35</v>
      </c>
      <c r="D204" s="20" t="s">
        <v>89</v>
      </c>
      <c r="E204" s="1" t="s">
        <v>106</v>
      </c>
      <c r="F204" s="2" t="s">
        <v>162</v>
      </c>
      <c r="G204" s="2" t="s">
        <v>239</v>
      </c>
      <c r="H204" s="22" t="s">
        <v>380</v>
      </c>
      <c r="J204" s="1" t="s">
        <v>494</v>
      </c>
      <c r="K204" s="1"/>
      <c r="L204" s="1">
        <v>365</v>
      </c>
      <c r="N204" s="31">
        <v>45418</v>
      </c>
      <c r="O204" s="35">
        <f>EDATE(N204,12)</f>
        <v>45783</v>
      </c>
    </row>
    <row r="205" spans="1:15" x14ac:dyDescent="0.25">
      <c r="A205" t="s">
        <v>792</v>
      </c>
      <c r="B205" s="2" t="s">
        <v>29</v>
      </c>
      <c r="C205" s="1" t="s">
        <v>35</v>
      </c>
      <c r="D205" s="20" t="s">
        <v>89</v>
      </c>
      <c r="E205" s="1" t="s">
        <v>106</v>
      </c>
      <c r="F205" s="2" t="s">
        <v>162</v>
      </c>
      <c r="G205" s="2" t="s">
        <v>239</v>
      </c>
      <c r="H205" s="22" t="s">
        <v>381</v>
      </c>
      <c r="J205" s="1" t="s">
        <v>494</v>
      </c>
      <c r="K205" s="1"/>
      <c r="L205" s="1">
        <v>365</v>
      </c>
      <c r="N205" s="31">
        <v>45559</v>
      </c>
      <c r="O205" s="35">
        <f>EDATE(N205,12)</f>
        <v>45924</v>
      </c>
    </row>
    <row r="206" spans="1:15" x14ac:dyDescent="0.25">
      <c r="A206" t="s">
        <v>793</v>
      </c>
      <c r="B206" s="2" t="s">
        <v>29</v>
      </c>
      <c r="C206" s="1" t="s">
        <v>35</v>
      </c>
      <c r="D206" s="20" t="s">
        <v>89</v>
      </c>
      <c r="E206" s="1" t="s">
        <v>106</v>
      </c>
      <c r="F206" s="2" t="s">
        <v>162</v>
      </c>
      <c r="G206" s="2" t="s">
        <v>239</v>
      </c>
      <c r="H206" s="22" t="s">
        <v>382</v>
      </c>
      <c r="J206" s="1" t="s">
        <v>494</v>
      </c>
      <c r="K206" s="1"/>
      <c r="L206" s="1">
        <v>365</v>
      </c>
      <c r="N206" s="31">
        <v>45664</v>
      </c>
      <c r="O206" s="35">
        <f>EDATE(N206,12)</f>
        <v>46029</v>
      </c>
    </row>
    <row r="207" spans="1:15" x14ac:dyDescent="0.25">
      <c r="A207" t="s">
        <v>794</v>
      </c>
      <c r="B207" s="2" t="s">
        <v>29</v>
      </c>
      <c r="C207" s="1" t="s">
        <v>35</v>
      </c>
      <c r="D207" s="20" t="s">
        <v>89</v>
      </c>
      <c r="E207" s="1" t="s">
        <v>110</v>
      </c>
      <c r="F207" s="2" t="s">
        <v>162</v>
      </c>
      <c r="G207" s="2" t="s">
        <v>240</v>
      </c>
      <c r="H207" s="23" t="s">
        <v>383</v>
      </c>
      <c r="J207" s="1" t="s">
        <v>532</v>
      </c>
      <c r="K207" s="1"/>
      <c r="L207" s="1">
        <v>365</v>
      </c>
      <c r="N207" s="31">
        <v>45639</v>
      </c>
      <c r="O207" s="35">
        <f>EDATE(N207,12)</f>
        <v>46004</v>
      </c>
    </row>
    <row r="208" spans="1:15" x14ac:dyDescent="0.25">
      <c r="A208" t="s">
        <v>795</v>
      </c>
      <c r="B208" s="2" t="s">
        <v>29</v>
      </c>
      <c r="C208" s="1" t="s">
        <v>35</v>
      </c>
      <c r="D208" s="20" t="s">
        <v>89</v>
      </c>
      <c r="E208" s="1" t="s">
        <v>106</v>
      </c>
      <c r="F208" s="2" t="s">
        <v>162</v>
      </c>
      <c r="G208" s="2" t="s">
        <v>241</v>
      </c>
      <c r="H208" s="22" t="s">
        <v>384</v>
      </c>
      <c r="J208" s="1" t="s">
        <v>494</v>
      </c>
      <c r="K208" s="1"/>
      <c r="L208" s="1">
        <v>365</v>
      </c>
      <c r="N208" s="31">
        <v>45327</v>
      </c>
      <c r="O208" s="35">
        <f>EDATE(N208,12)</f>
        <v>45693</v>
      </c>
    </row>
    <row r="209" spans="1:15" x14ac:dyDescent="0.25">
      <c r="A209" t="s">
        <v>881</v>
      </c>
      <c r="B209" s="2" t="s">
        <v>29</v>
      </c>
      <c r="C209" s="1" t="s">
        <v>34</v>
      </c>
      <c r="D209" s="3" t="s">
        <v>64</v>
      </c>
      <c r="E209" s="1" t="s">
        <v>121</v>
      </c>
      <c r="F209" s="2" t="s">
        <v>163</v>
      </c>
      <c r="G209" s="2">
        <v>610</v>
      </c>
      <c r="H209" s="22">
        <v>971106889</v>
      </c>
      <c r="J209" s="1" t="s">
        <v>520</v>
      </c>
      <c r="K209" s="1"/>
      <c r="L209" s="1">
        <v>365</v>
      </c>
      <c r="N209" s="1"/>
      <c r="O209" s="35" t="s">
        <v>556</v>
      </c>
    </row>
    <row r="210" spans="1:15" x14ac:dyDescent="0.25">
      <c r="A210" t="s">
        <v>882</v>
      </c>
      <c r="B210" s="2" t="s">
        <v>29</v>
      </c>
      <c r="C210" s="1" t="s">
        <v>35</v>
      </c>
      <c r="D210" s="3" t="s">
        <v>65</v>
      </c>
      <c r="E210" s="1" t="s">
        <v>106</v>
      </c>
      <c r="F210" s="2" t="s">
        <v>156</v>
      </c>
      <c r="G210" s="2" t="s">
        <v>242</v>
      </c>
      <c r="H210" s="22">
        <v>1582017</v>
      </c>
      <c r="J210" s="1" t="s">
        <v>494</v>
      </c>
      <c r="K210" s="1"/>
      <c r="L210" s="1">
        <v>365</v>
      </c>
      <c r="N210" s="1"/>
      <c r="O210" s="35">
        <v>45772</v>
      </c>
    </row>
    <row r="211" spans="1:15" x14ac:dyDescent="0.25">
      <c r="A211" t="s">
        <v>888</v>
      </c>
      <c r="B211" s="2" t="s">
        <v>29</v>
      </c>
      <c r="C211" s="1" t="s">
        <v>35</v>
      </c>
      <c r="D211" s="20" t="s">
        <v>90</v>
      </c>
      <c r="E211" s="1" t="s">
        <v>110</v>
      </c>
      <c r="F211" s="2" t="s">
        <v>164</v>
      </c>
      <c r="G211" s="2" t="s">
        <v>243</v>
      </c>
      <c r="H211" s="22" t="s">
        <v>385</v>
      </c>
      <c r="J211" s="1" t="s">
        <v>515</v>
      </c>
      <c r="K211" s="1"/>
      <c r="L211" s="1">
        <v>365</v>
      </c>
      <c r="N211" s="1"/>
      <c r="O211" s="35">
        <v>45793</v>
      </c>
    </row>
    <row r="212" spans="1:15" x14ac:dyDescent="0.25">
      <c r="A212" t="s">
        <v>904</v>
      </c>
      <c r="B212" s="2" t="s">
        <v>29</v>
      </c>
      <c r="C212" s="1" t="s">
        <v>35</v>
      </c>
      <c r="D212" s="17" t="s">
        <v>47</v>
      </c>
      <c r="E212" s="1" t="s">
        <v>106</v>
      </c>
      <c r="F212" s="2" t="s">
        <v>165</v>
      </c>
      <c r="G212" s="2" t="s">
        <v>244</v>
      </c>
      <c r="H212" s="22">
        <v>1239000022</v>
      </c>
      <c r="J212" s="1" t="s">
        <v>494</v>
      </c>
      <c r="K212" s="1"/>
      <c r="L212" s="1">
        <v>365</v>
      </c>
      <c r="N212" s="31">
        <v>45713</v>
      </c>
      <c r="O212" s="35">
        <f t="shared" ref="O212:O229" si="9">EDATE(N212,12)</f>
        <v>46078</v>
      </c>
    </row>
    <row r="213" spans="1:15" x14ac:dyDescent="0.25">
      <c r="A213" t="s">
        <v>911</v>
      </c>
      <c r="B213" s="2" t="s">
        <v>29</v>
      </c>
      <c r="C213" s="1" t="s">
        <v>35</v>
      </c>
      <c r="D213" s="20" t="s">
        <v>86</v>
      </c>
      <c r="E213" s="1" t="s">
        <v>106</v>
      </c>
      <c r="F213" s="2" t="s">
        <v>166</v>
      </c>
      <c r="G213" s="2">
        <v>1587</v>
      </c>
      <c r="H213" s="22">
        <v>20580075</v>
      </c>
      <c r="J213" s="1" t="s">
        <v>527</v>
      </c>
      <c r="K213" s="1"/>
      <c r="L213" s="1">
        <v>365</v>
      </c>
      <c r="N213" s="31">
        <v>45280</v>
      </c>
      <c r="O213" s="35">
        <f t="shared" si="9"/>
        <v>45646</v>
      </c>
    </row>
    <row r="214" spans="1:15" x14ac:dyDescent="0.25">
      <c r="A214" t="s">
        <v>912</v>
      </c>
      <c r="B214" s="2" t="s">
        <v>29</v>
      </c>
      <c r="C214" s="1" t="s">
        <v>34</v>
      </c>
      <c r="D214" s="20" t="s">
        <v>86</v>
      </c>
      <c r="E214" s="1" t="s">
        <v>122</v>
      </c>
      <c r="F214" s="2" t="s">
        <v>166</v>
      </c>
      <c r="G214" s="2">
        <v>1587</v>
      </c>
      <c r="H214" s="22">
        <v>20580078</v>
      </c>
      <c r="J214" s="1" t="s">
        <v>533</v>
      </c>
      <c r="K214" s="1"/>
      <c r="L214" s="1">
        <v>365</v>
      </c>
      <c r="N214" s="31">
        <v>45629</v>
      </c>
      <c r="O214" s="35">
        <f t="shared" si="9"/>
        <v>45994</v>
      </c>
    </row>
    <row r="215" spans="1:15" x14ac:dyDescent="0.25">
      <c r="A215" t="s">
        <v>913</v>
      </c>
      <c r="B215" s="2" t="s">
        <v>29</v>
      </c>
      <c r="C215" s="1" t="s">
        <v>35</v>
      </c>
      <c r="D215" s="20" t="s">
        <v>86</v>
      </c>
      <c r="E215" s="1" t="s">
        <v>106</v>
      </c>
      <c r="F215" s="4" t="s">
        <v>156</v>
      </c>
      <c r="G215" s="4" t="s">
        <v>245</v>
      </c>
      <c r="H215" s="24">
        <v>9182003</v>
      </c>
      <c r="J215" s="1" t="s">
        <v>494</v>
      </c>
      <c r="K215" s="1"/>
      <c r="L215" s="1">
        <v>365</v>
      </c>
      <c r="N215" s="31">
        <v>45362</v>
      </c>
      <c r="O215" s="35">
        <f t="shared" si="9"/>
        <v>45727</v>
      </c>
    </row>
    <row r="216" spans="1:15" x14ac:dyDescent="0.25">
      <c r="A216" t="s">
        <v>914</v>
      </c>
      <c r="B216" s="2" t="s">
        <v>29</v>
      </c>
      <c r="C216" s="1" t="s">
        <v>35</v>
      </c>
      <c r="D216" s="20" t="s">
        <v>86</v>
      </c>
      <c r="E216" s="1" t="s">
        <v>106</v>
      </c>
      <c r="F216" s="4" t="s">
        <v>156</v>
      </c>
      <c r="G216" s="4">
        <v>1587</v>
      </c>
      <c r="H216" s="24">
        <v>20580076</v>
      </c>
      <c r="J216" s="1" t="s">
        <v>494</v>
      </c>
      <c r="K216" s="1"/>
      <c r="L216" s="1">
        <v>365</v>
      </c>
      <c r="N216" s="31">
        <v>45273</v>
      </c>
      <c r="O216" s="35">
        <f t="shared" si="9"/>
        <v>45639</v>
      </c>
    </row>
    <row r="217" spans="1:15" x14ac:dyDescent="0.25">
      <c r="A217" t="s">
        <v>565</v>
      </c>
      <c r="B217" s="2" t="s">
        <v>29</v>
      </c>
      <c r="C217" s="1" t="s">
        <v>35</v>
      </c>
      <c r="D217" s="3" t="s">
        <v>66</v>
      </c>
      <c r="E217" s="1" t="s">
        <v>106</v>
      </c>
      <c r="F217" s="4" t="s">
        <v>156</v>
      </c>
      <c r="G217" s="4" t="s">
        <v>246</v>
      </c>
      <c r="H217" s="24">
        <v>67540032</v>
      </c>
      <c r="J217" s="1" t="s">
        <v>494</v>
      </c>
      <c r="K217" s="1"/>
      <c r="L217" s="1">
        <v>365</v>
      </c>
      <c r="N217" s="31">
        <v>45357</v>
      </c>
      <c r="O217" s="35">
        <f t="shared" si="9"/>
        <v>45722</v>
      </c>
    </row>
    <row r="218" spans="1:15" x14ac:dyDescent="0.25">
      <c r="A218" t="s">
        <v>566</v>
      </c>
      <c r="B218" s="2" t="s">
        <v>29</v>
      </c>
      <c r="C218" s="1" t="s">
        <v>35</v>
      </c>
      <c r="D218" s="3" t="s">
        <v>66</v>
      </c>
      <c r="E218" s="1" t="s">
        <v>113</v>
      </c>
      <c r="F218" s="4" t="s">
        <v>166</v>
      </c>
      <c r="G218" s="4">
        <v>179</v>
      </c>
      <c r="H218" s="24">
        <v>91900926</v>
      </c>
      <c r="J218" s="1" t="s">
        <v>534</v>
      </c>
      <c r="K218" s="1"/>
      <c r="L218" s="1">
        <v>365</v>
      </c>
      <c r="N218" s="31">
        <v>45666</v>
      </c>
      <c r="O218" s="35">
        <f t="shared" si="9"/>
        <v>46031</v>
      </c>
    </row>
    <row r="219" spans="1:15" x14ac:dyDescent="0.25">
      <c r="A219" t="s">
        <v>567</v>
      </c>
      <c r="B219" s="2" t="s">
        <v>29</v>
      </c>
      <c r="C219" s="1" t="s">
        <v>34</v>
      </c>
      <c r="D219" s="3" t="s">
        <v>66</v>
      </c>
      <c r="E219" s="1" t="s">
        <v>122</v>
      </c>
      <c r="F219" s="4" t="s">
        <v>128</v>
      </c>
      <c r="G219" s="4" t="s">
        <v>247</v>
      </c>
      <c r="H219" s="24">
        <v>20580317</v>
      </c>
      <c r="J219" s="1" t="s">
        <v>535</v>
      </c>
      <c r="K219" s="1"/>
      <c r="L219" s="1">
        <v>365</v>
      </c>
      <c r="N219" s="31">
        <v>45588</v>
      </c>
      <c r="O219" s="35">
        <f t="shared" si="9"/>
        <v>45953</v>
      </c>
    </row>
    <row r="220" spans="1:15" x14ac:dyDescent="0.25">
      <c r="A220" t="s">
        <v>568</v>
      </c>
      <c r="B220" s="2" t="s">
        <v>29</v>
      </c>
      <c r="C220" s="1" t="s">
        <v>34</v>
      </c>
      <c r="D220" s="3" t="s">
        <v>66</v>
      </c>
      <c r="E220" s="1" t="s">
        <v>122</v>
      </c>
      <c r="F220" s="4" t="s">
        <v>128</v>
      </c>
      <c r="G220" s="4" t="s">
        <v>247</v>
      </c>
      <c r="H220" s="24">
        <v>20590156</v>
      </c>
      <c r="J220" s="1" t="s">
        <v>536</v>
      </c>
      <c r="K220" s="1"/>
      <c r="L220" s="1">
        <v>365</v>
      </c>
      <c r="N220" s="31">
        <v>45632</v>
      </c>
      <c r="O220" s="35">
        <f t="shared" si="9"/>
        <v>45997</v>
      </c>
    </row>
    <row r="221" spans="1:15" x14ac:dyDescent="0.25">
      <c r="A221" t="s">
        <v>569</v>
      </c>
      <c r="B221" s="2" t="s">
        <v>29</v>
      </c>
      <c r="C221" s="1" t="s">
        <v>34</v>
      </c>
      <c r="D221" s="3" t="s">
        <v>66</v>
      </c>
      <c r="E221" s="1" t="s">
        <v>112</v>
      </c>
      <c r="F221" s="4" t="s">
        <v>128</v>
      </c>
      <c r="G221" s="4">
        <v>179</v>
      </c>
      <c r="H221" s="24">
        <v>21070419</v>
      </c>
      <c r="J221" s="1" t="s">
        <v>520</v>
      </c>
      <c r="K221" s="1"/>
      <c r="L221" s="1">
        <v>365</v>
      </c>
      <c r="N221" s="31">
        <v>45566</v>
      </c>
      <c r="O221" s="35">
        <f t="shared" si="9"/>
        <v>45931</v>
      </c>
    </row>
    <row r="222" spans="1:15" x14ac:dyDescent="0.25">
      <c r="A222" t="s">
        <v>570</v>
      </c>
      <c r="B222" s="2" t="s">
        <v>29</v>
      </c>
      <c r="C222" s="1" t="s">
        <v>35</v>
      </c>
      <c r="D222" s="3" t="s">
        <v>66</v>
      </c>
      <c r="E222" s="1" t="s">
        <v>106</v>
      </c>
      <c r="F222" s="4" t="s">
        <v>128</v>
      </c>
      <c r="G222" s="4">
        <v>179</v>
      </c>
      <c r="H222" s="24">
        <v>21070420</v>
      </c>
      <c r="J222" s="1" t="s">
        <v>494</v>
      </c>
      <c r="K222" s="1"/>
      <c r="L222" s="1">
        <v>365</v>
      </c>
      <c r="N222" s="31">
        <v>45765</v>
      </c>
      <c r="O222" s="35">
        <f t="shared" si="9"/>
        <v>46130</v>
      </c>
    </row>
    <row r="223" spans="1:15" x14ac:dyDescent="0.25">
      <c r="A223" t="s">
        <v>571</v>
      </c>
      <c r="B223" s="2" t="s">
        <v>29</v>
      </c>
      <c r="C223" s="1" t="s">
        <v>35</v>
      </c>
      <c r="D223" s="3" t="s">
        <v>66</v>
      </c>
      <c r="E223" s="1" t="s">
        <v>113</v>
      </c>
      <c r="F223" s="4" t="s">
        <v>156</v>
      </c>
      <c r="G223" s="4">
        <v>289</v>
      </c>
      <c r="H223" s="24">
        <v>17260243</v>
      </c>
      <c r="J223" s="1" t="s">
        <v>519</v>
      </c>
      <c r="K223" s="1"/>
      <c r="L223" s="1">
        <v>365</v>
      </c>
      <c r="N223" s="31">
        <v>45489</v>
      </c>
      <c r="O223" s="35">
        <f t="shared" si="9"/>
        <v>45854</v>
      </c>
    </row>
    <row r="224" spans="1:15" x14ac:dyDescent="0.25">
      <c r="A224" t="s">
        <v>572</v>
      </c>
      <c r="B224" s="2" t="s">
        <v>29</v>
      </c>
      <c r="C224" s="1" t="s">
        <v>35</v>
      </c>
      <c r="D224" s="3" t="s">
        <v>66</v>
      </c>
      <c r="E224" s="1" t="s">
        <v>123</v>
      </c>
      <c r="F224" s="4" t="s">
        <v>156</v>
      </c>
      <c r="G224" s="25">
        <v>289</v>
      </c>
      <c r="H224" s="26">
        <v>17260250</v>
      </c>
      <c r="J224" s="1" t="s">
        <v>537</v>
      </c>
      <c r="K224" s="1"/>
      <c r="L224" s="1">
        <v>365</v>
      </c>
      <c r="N224" s="31">
        <v>45603</v>
      </c>
      <c r="O224" s="35">
        <f t="shared" si="9"/>
        <v>45968</v>
      </c>
    </row>
    <row r="225" spans="1:15" x14ac:dyDescent="0.25">
      <c r="A225" t="s">
        <v>573</v>
      </c>
      <c r="B225" s="2" t="s">
        <v>29</v>
      </c>
      <c r="C225" s="1" t="s">
        <v>35</v>
      </c>
      <c r="D225" s="3" t="s">
        <v>66</v>
      </c>
      <c r="E225" s="1" t="s">
        <v>106</v>
      </c>
      <c r="F225" s="4" t="s">
        <v>156</v>
      </c>
      <c r="G225" s="25" t="s">
        <v>248</v>
      </c>
      <c r="H225" s="26">
        <v>20580320</v>
      </c>
      <c r="J225" s="1" t="s">
        <v>494</v>
      </c>
      <c r="K225" s="1"/>
      <c r="L225" s="1">
        <v>365</v>
      </c>
      <c r="N225" s="31">
        <v>45589</v>
      </c>
      <c r="O225" s="35">
        <f t="shared" si="9"/>
        <v>45954</v>
      </c>
    </row>
    <row r="226" spans="1:15" x14ac:dyDescent="0.25">
      <c r="A226" t="s">
        <v>574</v>
      </c>
      <c r="B226" s="2" t="s">
        <v>29</v>
      </c>
      <c r="C226" s="1" t="s">
        <v>35</v>
      </c>
      <c r="D226" s="3" t="s">
        <v>66</v>
      </c>
      <c r="E226" s="1" t="s">
        <v>106</v>
      </c>
      <c r="F226" s="4" t="s">
        <v>156</v>
      </c>
      <c r="G226" s="27">
        <v>179</v>
      </c>
      <c r="H226" s="28">
        <v>21070417</v>
      </c>
      <c r="J226" s="1" t="s">
        <v>494</v>
      </c>
      <c r="K226" s="1"/>
      <c r="L226" s="1">
        <v>365</v>
      </c>
      <c r="N226" s="31">
        <v>45692</v>
      </c>
      <c r="O226" s="35">
        <f t="shared" si="9"/>
        <v>46057</v>
      </c>
    </row>
    <row r="227" spans="1:15" x14ac:dyDescent="0.25">
      <c r="A227" t="s">
        <v>575</v>
      </c>
      <c r="B227" s="2" t="s">
        <v>29</v>
      </c>
      <c r="C227" s="1" t="s">
        <v>35</v>
      </c>
      <c r="D227" s="3" t="s">
        <v>66</v>
      </c>
      <c r="E227" s="1" t="s">
        <v>106</v>
      </c>
      <c r="F227" s="4" t="s">
        <v>156</v>
      </c>
      <c r="G227" s="25">
        <v>179</v>
      </c>
      <c r="H227" s="26">
        <v>21070418</v>
      </c>
      <c r="J227" s="1" t="s">
        <v>494</v>
      </c>
      <c r="K227" s="1"/>
      <c r="L227" s="1">
        <v>365</v>
      </c>
      <c r="N227" s="31">
        <v>45357</v>
      </c>
      <c r="O227" s="35">
        <f t="shared" si="9"/>
        <v>45722</v>
      </c>
    </row>
    <row r="228" spans="1:15" x14ac:dyDescent="0.25">
      <c r="A228" t="s">
        <v>576</v>
      </c>
      <c r="B228" s="2" t="s">
        <v>29</v>
      </c>
      <c r="C228" s="1" t="s">
        <v>34</v>
      </c>
      <c r="D228" s="3" t="s">
        <v>66</v>
      </c>
      <c r="E228" s="1" t="s">
        <v>122</v>
      </c>
      <c r="F228" s="25" t="s">
        <v>166</v>
      </c>
      <c r="G228" s="25" t="s">
        <v>249</v>
      </c>
      <c r="H228" s="29">
        <v>23640034</v>
      </c>
      <c r="J228" s="1" t="s">
        <v>538</v>
      </c>
      <c r="K228" s="1"/>
      <c r="L228" s="1">
        <v>365</v>
      </c>
      <c r="N228" s="31">
        <v>45589</v>
      </c>
      <c r="O228" s="35">
        <f t="shared" si="9"/>
        <v>45954</v>
      </c>
    </row>
    <row r="229" spans="1:15" x14ac:dyDescent="0.25">
      <c r="A229" t="s">
        <v>576</v>
      </c>
      <c r="B229" s="2" t="s">
        <v>29</v>
      </c>
      <c r="C229" s="1" t="s">
        <v>35</v>
      </c>
      <c r="D229" s="3" t="s">
        <v>66</v>
      </c>
      <c r="E229" s="1" t="s">
        <v>106</v>
      </c>
      <c r="F229" s="4" t="s">
        <v>128</v>
      </c>
      <c r="G229" s="25">
        <v>561</v>
      </c>
      <c r="H229" s="24">
        <v>29380258</v>
      </c>
      <c r="J229" s="1" t="s">
        <v>494</v>
      </c>
      <c r="K229" s="1"/>
      <c r="L229" s="1">
        <v>365</v>
      </c>
      <c r="N229" s="31">
        <v>45370</v>
      </c>
      <c r="O229" s="35">
        <f t="shared" si="9"/>
        <v>45735</v>
      </c>
    </row>
    <row r="230" spans="1:15" x14ac:dyDescent="0.25">
      <c r="A230" t="s">
        <v>923</v>
      </c>
      <c r="B230" s="2" t="s">
        <v>29</v>
      </c>
      <c r="C230" s="1" t="s">
        <v>35</v>
      </c>
      <c r="D230" s="20" t="s">
        <v>87</v>
      </c>
      <c r="E230" s="1" t="s">
        <v>106</v>
      </c>
      <c r="F230" s="4" t="s">
        <v>156</v>
      </c>
      <c r="G230" s="25" t="s">
        <v>250</v>
      </c>
      <c r="H230" s="24">
        <v>72952405</v>
      </c>
      <c r="J230" s="1" t="s">
        <v>494</v>
      </c>
      <c r="K230" s="1"/>
      <c r="L230" s="1">
        <v>365</v>
      </c>
      <c r="N230" s="1"/>
      <c r="O230" s="35">
        <v>45700</v>
      </c>
    </row>
    <row r="231" spans="1:15" x14ac:dyDescent="0.25">
      <c r="A231" t="s">
        <v>924</v>
      </c>
      <c r="B231" s="2" t="s">
        <v>29</v>
      </c>
      <c r="C231" s="1" t="s">
        <v>35</v>
      </c>
      <c r="D231" s="20" t="s">
        <v>87</v>
      </c>
      <c r="E231" s="1" t="s">
        <v>106</v>
      </c>
      <c r="F231" s="4" t="s">
        <v>153</v>
      </c>
      <c r="G231" s="27">
        <v>512</v>
      </c>
      <c r="H231" s="24" t="s">
        <v>386</v>
      </c>
      <c r="J231" s="1" t="s">
        <v>494</v>
      </c>
      <c r="K231" s="1"/>
      <c r="L231" s="1">
        <v>365</v>
      </c>
      <c r="N231" s="1"/>
      <c r="O231" s="35">
        <v>46108</v>
      </c>
    </row>
    <row r="232" spans="1:15" x14ac:dyDescent="0.25">
      <c r="A232" t="s">
        <v>925</v>
      </c>
      <c r="B232" s="2" t="s">
        <v>29</v>
      </c>
      <c r="C232" s="1" t="s">
        <v>35</v>
      </c>
      <c r="D232" s="20" t="s">
        <v>87</v>
      </c>
      <c r="E232" s="1" t="s">
        <v>106</v>
      </c>
      <c r="F232" s="4" t="s">
        <v>156</v>
      </c>
      <c r="G232" s="25" t="s">
        <v>250</v>
      </c>
      <c r="H232" s="24">
        <v>79302401</v>
      </c>
      <c r="J232" s="1" t="s">
        <v>494</v>
      </c>
      <c r="K232" s="1"/>
      <c r="L232" s="1">
        <v>365</v>
      </c>
      <c r="N232" s="1"/>
      <c r="O232" s="35">
        <v>45851</v>
      </c>
    </row>
    <row r="233" spans="1:15" x14ac:dyDescent="0.25">
      <c r="A233" t="s">
        <v>926</v>
      </c>
      <c r="B233" s="2" t="s">
        <v>29</v>
      </c>
      <c r="C233" s="1" t="s">
        <v>34</v>
      </c>
      <c r="D233" s="20" t="s">
        <v>87</v>
      </c>
      <c r="E233" s="1" t="s">
        <v>112</v>
      </c>
      <c r="F233" s="4" t="s">
        <v>128</v>
      </c>
      <c r="G233" s="25" t="s">
        <v>250</v>
      </c>
      <c r="H233" s="24">
        <v>91402421</v>
      </c>
      <c r="J233" s="1" t="s">
        <v>520</v>
      </c>
      <c r="K233" s="1"/>
      <c r="L233" s="1">
        <v>365</v>
      </c>
      <c r="N233" s="1"/>
      <c r="O233" s="35">
        <v>46055</v>
      </c>
    </row>
    <row r="234" spans="1:15" x14ac:dyDescent="0.25">
      <c r="A234" t="s">
        <v>927</v>
      </c>
      <c r="B234" s="2" t="s">
        <v>29</v>
      </c>
      <c r="C234" s="1" t="s">
        <v>35</v>
      </c>
      <c r="D234" s="20" t="s">
        <v>87</v>
      </c>
      <c r="E234" s="1" t="s">
        <v>106</v>
      </c>
      <c r="F234" s="4" t="s">
        <v>156</v>
      </c>
      <c r="G234" s="25" t="s">
        <v>251</v>
      </c>
      <c r="H234" s="24">
        <v>21490401</v>
      </c>
      <c r="J234" s="1" t="s">
        <v>494</v>
      </c>
      <c r="K234" s="1"/>
      <c r="L234" s="1">
        <v>365</v>
      </c>
      <c r="N234" s="1"/>
      <c r="O234" s="35">
        <v>46141</v>
      </c>
    </row>
    <row r="235" spans="1:15" x14ac:dyDescent="0.25">
      <c r="A235" t="s">
        <v>933</v>
      </c>
      <c r="B235" s="2" t="s">
        <v>29</v>
      </c>
      <c r="C235" s="1" t="s">
        <v>35</v>
      </c>
      <c r="D235" s="3" t="s">
        <v>67</v>
      </c>
      <c r="E235" s="1" t="s">
        <v>106</v>
      </c>
      <c r="F235" s="4" t="s">
        <v>128</v>
      </c>
      <c r="G235" s="25" t="s">
        <v>252</v>
      </c>
      <c r="H235" s="24">
        <v>74002906</v>
      </c>
      <c r="J235" s="1" t="s">
        <v>494</v>
      </c>
      <c r="K235" s="1"/>
      <c r="L235" s="1">
        <v>365</v>
      </c>
      <c r="N235" s="1"/>
      <c r="O235" s="35">
        <v>45962</v>
      </c>
    </row>
    <row r="236" spans="1:15" x14ac:dyDescent="0.25">
      <c r="A236" t="s">
        <v>934</v>
      </c>
      <c r="B236" s="2" t="s">
        <v>29</v>
      </c>
      <c r="C236" s="1" t="s">
        <v>35</v>
      </c>
      <c r="D236" s="3" t="s">
        <v>67</v>
      </c>
      <c r="E236" s="1" t="s">
        <v>106</v>
      </c>
      <c r="F236" s="4" t="s">
        <v>156</v>
      </c>
      <c r="G236" s="25" t="s">
        <v>253</v>
      </c>
      <c r="H236" s="24">
        <v>79300809</v>
      </c>
      <c r="J236" s="1" t="s">
        <v>494</v>
      </c>
      <c r="K236" s="1"/>
      <c r="L236" s="1">
        <v>365</v>
      </c>
      <c r="N236" s="1"/>
      <c r="O236" s="35">
        <v>45629</v>
      </c>
    </row>
    <row r="237" spans="1:15" x14ac:dyDescent="0.25">
      <c r="A237" t="s">
        <v>935</v>
      </c>
      <c r="B237" s="2" t="s">
        <v>29</v>
      </c>
      <c r="C237" s="1" t="s">
        <v>34</v>
      </c>
      <c r="D237" s="3" t="s">
        <v>67</v>
      </c>
      <c r="E237" s="1" t="s">
        <v>112</v>
      </c>
      <c r="F237" s="4" t="s">
        <v>128</v>
      </c>
      <c r="G237" s="25" t="s">
        <v>252</v>
      </c>
      <c r="H237" s="24">
        <v>91552902</v>
      </c>
      <c r="J237" s="1" t="s">
        <v>520</v>
      </c>
      <c r="K237" s="1"/>
      <c r="L237" s="1">
        <v>365</v>
      </c>
      <c r="N237" s="1"/>
      <c r="O237" s="35">
        <v>46385</v>
      </c>
    </row>
    <row r="238" spans="1:15" x14ac:dyDescent="0.25">
      <c r="A238" t="s">
        <v>936</v>
      </c>
      <c r="B238" s="2" t="s">
        <v>29</v>
      </c>
      <c r="C238" s="1" t="s">
        <v>35</v>
      </c>
      <c r="D238" s="3" t="s">
        <v>67</v>
      </c>
      <c r="E238" s="1" t="s">
        <v>106</v>
      </c>
      <c r="F238" s="4" t="s">
        <v>128</v>
      </c>
      <c r="G238" s="25" t="s">
        <v>254</v>
      </c>
      <c r="H238" s="24">
        <v>91454701</v>
      </c>
      <c r="J238" s="1" t="s">
        <v>494</v>
      </c>
      <c r="K238" s="1"/>
      <c r="L238" s="1">
        <v>365</v>
      </c>
      <c r="N238" s="1"/>
      <c r="O238" s="35">
        <v>46120</v>
      </c>
    </row>
    <row r="239" spans="1:15" x14ac:dyDescent="0.25">
      <c r="A239" t="s">
        <v>937</v>
      </c>
      <c r="B239" s="2" t="s">
        <v>29</v>
      </c>
      <c r="C239" s="1" t="s">
        <v>35</v>
      </c>
      <c r="D239" s="3" t="s">
        <v>67</v>
      </c>
      <c r="E239" s="1" t="s">
        <v>106</v>
      </c>
      <c r="F239" s="4" t="s">
        <v>128</v>
      </c>
      <c r="G239" s="25" t="s">
        <v>255</v>
      </c>
      <c r="H239" s="24">
        <v>20943105</v>
      </c>
      <c r="J239" s="1" t="s">
        <v>494</v>
      </c>
      <c r="K239" s="1"/>
      <c r="L239" s="1">
        <v>365</v>
      </c>
      <c r="N239" s="1"/>
      <c r="O239" s="35">
        <v>45959</v>
      </c>
    </row>
    <row r="240" spans="1:15" x14ac:dyDescent="0.25">
      <c r="A240" t="s">
        <v>938</v>
      </c>
      <c r="B240" s="2" t="s">
        <v>29</v>
      </c>
      <c r="C240" s="1" t="s">
        <v>35</v>
      </c>
      <c r="D240" s="3" t="s">
        <v>67</v>
      </c>
      <c r="E240" s="1" t="s">
        <v>106</v>
      </c>
      <c r="F240" s="4" t="s">
        <v>156</v>
      </c>
      <c r="G240" s="25" t="s">
        <v>253</v>
      </c>
      <c r="H240" s="24">
        <v>3585051</v>
      </c>
      <c r="J240" s="1" t="s">
        <v>494</v>
      </c>
      <c r="K240" s="1"/>
      <c r="L240" s="1">
        <v>365</v>
      </c>
      <c r="N240" s="1"/>
      <c r="O240" s="35">
        <v>46073</v>
      </c>
    </row>
    <row r="241" spans="1:15" x14ac:dyDescent="0.25">
      <c r="A241" t="s">
        <v>907</v>
      </c>
      <c r="B241" s="2" t="s">
        <v>29</v>
      </c>
      <c r="C241" s="1" t="s">
        <v>35</v>
      </c>
      <c r="D241" s="3" t="s">
        <v>68</v>
      </c>
      <c r="E241" s="1" t="s">
        <v>106</v>
      </c>
      <c r="F241" s="4" t="s">
        <v>167</v>
      </c>
      <c r="G241" s="25" t="s">
        <v>256</v>
      </c>
      <c r="H241" s="24">
        <v>85455760</v>
      </c>
      <c r="J241" s="1" t="s">
        <v>494</v>
      </c>
      <c r="K241" s="1"/>
      <c r="L241" s="1">
        <v>365</v>
      </c>
      <c r="N241" s="31">
        <v>45365</v>
      </c>
      <c r="O241" s="35">
        <f>EDATE(N241,12)</f>
        <v>45730</v>
      </c>
    </row>
    <row r="242" spans="1:15" x14ac:dyDescent="0.25">
      <c r="A242" t="s">
        <v>908</v>
      </c>
      <c r="B242" s="2" t="s">
        <v>29</v>
      </c>
      <c r="C242" s="1" t="s">
        <v>34</v>
      </c>
      <c r="D242" s="3" t="s">
        <v>68</v>
      </c>
      <c r="E242" s="1" t="s">
        <v>122</v>
      </c>
      <c r="F242" s="4" t="s">
        <v>156</v>
      </c>
      <c r="G242" s="25">
        <v>1621</v>
      </c>
      <c r="H242" s="24" t="s">
        <v>387</v>
      </c>
      <c r="J242" s="1" t="s">
        <v>539</v>
      </c>
      <c r="K242" s="1"/>
      <c r="L242" s="1">
        <v>365</v>
      </c>
      <c r="N242" s="31">
        <v>45472</v>
      </c>
      <c r="O242" s="35">
        <f t="shared" ref="O242:O243" si="10">EDATE(N242,12)</f>
        <v>45837</v>
      </c>
    </row>
    <row r="243" spans="1:15" x14ac:dyDescent="0.25">
      <c r="A243" t="s">
        <v>909</v>
      </c>
      <c r="B243" s="2" t="s">
        <v>29</v>
      </c>
      <c r="C243" s="1" t="s">
        <v>35</v>
      </c>
      <c r="D243" s="3" t="s">
        <v>68</v>
      </c>
      <c r="E243" s="1" t="s">
        <v>106</v>
      </c>
      <c r="F243" s="4" t="s">
        <v>168</v>
      </c>
      <c r="G243" s="25" t="s">
        <v>257</v>
      </c>
      <c r="H243" s="24" t="s">
        <v>388</v>
      </c>
      <c r="J243" s="1" t="s">
        <v>494</v>
      </c>
      <c r="K243" s="1"/>
      <c r="L243" s="1">
        <v>365</v>
      </c>
      <c r="N243" s="31">
        <v>45692</v>
      </c>
      <c r="O243" s="35">
        <f t="shared" si="10"/>
        <v>46057</v>
      </c>
    </row>
    <row r="244" spans="1:15" x14ac:dyDescent="0.25">
      <c r="A244" t="s">
        <v>620</v>
      </c>
      <c r="B244" s="2" t="s">
        <v>29</v>
      </c>
      <c r="C244" s="1" t="s">
        <v>35</v>
      </c>
      <c r="D244" s="19" t="s">
        <v>614</v>
      </c>
      <c r="E244" s="1" t="s">
        <v>123</v>
      </c>
      <c r="F244" s="4" t="s">
        <v>156</v>
      </c>
      <c r="G244" s="25" t="s">
        <v>258</v>
      </c>
      <c r="H244" s="24" t="s">
        <v>389</v>
      </c>
      <c r="J244" s="1" t="s">
        <v>540</v>
      </c>
      <c r="K244" s="1"/>
      <c r="L244" s="1">
        <v>365</v>
      </c>
      <c r="N244" s="1"/>
      <c r="O244" s="35">
        <v>46000</v>
      </c>
    </row>
    <row r="245" spans="1:15" x14ac:dyDescent="0.25">
      <c r="A245" t="s">
        <v>621</v>
      </c>
      <c r="B245" s="2" t="s">
        <v>29</v>
      </c>
      <c r="C245" s="1" t="s">
        <v>34</v>
      </c>
      <c r="D245" s="19" t="s">
        <v>614</v>
      </c>
      <c r="E245" s="1" t="s">
        <v>122</v>
      </c>
      <c r="F245" s="4" t="s">
        <v>156</v>
      </c>
      <c r="G245" s="25">
        <v>376</v>
      </c>
      <c r="H245" s="24" t="s">
        <v>390</v>
      </c>
      <c r="J245" s="1" t="s">
        <v>539</v>
      </c>
      <c r="K245" s="1"/>
      <c r="L245" s="1">
        <v>365</v>
      </c>
      <c r="N245" s="1"/>
      <c r="O245" s="35" t="s">
        <v>557</v>
      </c>
    </row>
    <row r="246" spans="1:15" x14ac:dyDescent="0.25">
      <c r="A246" t="s">
        <v>622</v>
      </c>
      <c r="B246" s="2" t="s">
        <v>29</v>
      </c>
      <c r="C246" s="1" t="s">
        <v>35</v>
      </c>
      <c r="D246" s="19" t="s">
        <v>614</v>
      </c>
      <c r="E246" s="1" t="s">
        <v>106</v>
      </c>
      <c r="F246" s="4" t="s">
        <v>156</v>
      </c>
      <c r="G246" s="25">
        <v>336</v>
      </c>
      <c r="H246" s="24">
        <v>95890141</v>
      </c>
      <c r="J246" s="1" t="s">
        <v>494</v>
      </c>
      <c r="K246" s="1"/>
      <c r="L246" s="1">
        <v>365</v>
      </c>
      <c r="N246" s="1"/>
      <c r="O246" s="35">
        <v>45763</v>
      </c>
    </row>
    <row r="247" spans="1:15" x14ac:dyDescent="0.25">
      <c r="A247" t="s">
        <v>623</v>
      </c>
      <c r="B247" s="2" t="s">
        <v>29</v>
      </c>
      <c r="C247" s="1" t="s">
        <v>35</v>
      </c>
      <c r="D247" s="19" t="s">
        <v>614</v>
      </c>
      <c r="E247" s="1" t="s">
        <v>110</v>
      </c>
      <c r="F247" s="4" t="s">
        <v>128</v>
      </c>
      <c r="G247" s="25">
        <v>376</v>
      </c>
      <c r="H247" s="24">
        <v>20061132</v>
      </c>
      <c r="J247" s="1" t="s">
        <v>541</v>
      </c>
      <c r="K247" s="1"/>
      <c r="L247" s="1">
        <v>365</v>
      </c>
      <c r="N247" s="1"/>
      <c r="O247" s="35">
        <v>46058</v>
      </c>
    </row>
    <row r="248" spans="1:15" x14ac:dyDescent="0.25">
      <c r="A248" t="s">
        <v>624</v>
      </c>
      <c r="B248" s="2" t="s">
        <v>29</v>
      </c>
      <c r="C248" s="1" t="s">
        <v>35</v>
      </c>
      <c r="D248" s="19" t="s">
        <v>614</v>
      </c>
      <c r="E248" s="1" t="s">
        <v>124</v>
      </c>
      <c r="F248" s="4" t="s">
        <v>166</v>
      </c>
      <c r="G248" s="25">
        <v>376</v>
      </c>
      <c r="H248" s="24">
        <v>20061059</v>
      </c>
      <c r="J248" s="1" t="s">
        <v>542</v>
      </c>
      <c r="K248" s="1"/>
      <c r="L248" s="1">
        <v>365</v>
      </c>
      <c r="N248" s="1"/>
      <c r="O248" s="35">
        <v>45959</v>
      </c>
    </row>
    <row r="249" spans="1:15" x14ac:dyDescent="0.25">
      <c r="A249" t="s">
        <v>625</v>
      </c>
      <c r="B249" s="2" t="s">
        <v>29</v>
      </c>
      <c r="C249" s="1" t="s">
        <v>34</v>
      </c>
      <c r="D249" s="19" t="s">
        <v>614</v>
      </c>
      <c r="E249" s="1" t="s">
        <v>122</v>
      </c>
      <c r="F249" s="4" t="s">
        <v>166</v>
      </c>
      <c r="G249" s="25" t="s">
        <v>259</v>
      </c>
      <c r="H249" s="24" t="s">
        <v>391</v>
      </c>
      <c r="J249" s="1" t="s">
        <v>538</v>
      </c>
      <c r="K249" s="1"/>
      <c r="L249" s="1">
        <v>365</v>
      </c>
      <c r="N249" s="1"/>
      <c r="O249" s="35">
        <v>45814</v>
      </c>
    </row>
    <row r="250" spans="1:15" x14ac:dyDescent="0.25">
      <c r="A250" t="s">
        <v>626</v>
      </c>
      <c r="B250" s="2" t="s">
        <v>29</v>
      </c>
      <c r="C250" s="1" t="s">
        <v>35</v>
      </c>
      <c r="D250" s="19" t="s">
        <v>614</v>
      </c>
      <c r="E250" s="1" t="s">
        <v>123</v>
      </c>
      <c r="F250" s="4" t="s">
        <v>166</v>
      </c>
      <c r="G250" s="25" t="s">
        <v>259</v>
      </c>
      <c r="H250" s="24" t="s">
        <v>392</v>
      </c>
      <c r="J250" s="1" t="s">
        <v>543</v>
      </c>
      <c r="K250" s="1"/>
      <c r="L250" s="1">
        <v>365</v>
      </c>
      <c r="N250" s="1"/>
      <c r="O250" s="35">
        <v>45958</v>
      </c>
    </row>
    <row r="251" spans="1:15" x14ac:dyDescent="0.25">
      <c r="A251" t="s">
        <v>627</v>
      </c>
      <c r="B251" s="2" t="s">
        <v>29</v>
      </c>
      <c r="C251" s="1" t="s">
        <v>35</v>
      </c>
      <c r="D251" s="19" t="s">
        <v>69</v>
      </c>
      <c r="E251" s="1" t="s">
        <v>110</v>
      </c>
      <c r="F251" s="4" t="s">
        <v>169</v>
      </c>
      <c r="G251" s="25" t="s">
        <v>260</v>
      </c>
      <c r="H251" s="24">
        <v>225748</v>
      </c>
      <c r="J251" s="1" t="s">
        <v>515</v>
      </c>
      <c r="K251" s="1"/>
      <c r="L251" s="1">
        <v>365</v>
      </c>
      <c r="N251" s="1"/>
      <c r="O251" s="35">
        <v>45850</v>
      </c>
    </row>
    <row r="252" spans="1:15" x14ac:dyDescent="0.25">
      <c r="A252" t="s">
        <v>628</v>
      </c>
      <c r="B252" s="2" t="s">
        <v>29</v>
      </c>
      <c r="C252" s="1" t="s">
        <v>35</v>
      </c>
      <c r="D252" s="19" t="s">
        <v>614</v>
      </c>
      <c r="E252" s="1" t="s">
        <v>106</v>
      </c>
      <c r="F252" s="4" t="s">
        <v>156</v>
      </c>
      <c r="G252" s="25">
        <v>376</v>
      </c>
      <c r="H252" s="24">
        <v>20061085</v>
      </c>
      <c r="J252" s="1" t="s">
        <v>494</v>
      </c>
      <c r="K252" s="1"/>
      <c r="L252" s="1">
        <v>365</v>
      </c>
      <c r="N252" s="1"/>
      <c r="O252" s="35">
        <v>45669</v>
      </c>
    </row>
    <row r="253" spans="1:15" x14ac:dyDescent="0.25">
      <c r="A253" t="s">
        <v>629</v>
      </c>
      <c r="B253" s="2" t="s">
        <v>29</v>
      </c>
      <c r="C253" s="1" t="s">
        <v>35</v>
      </c>
      <c r="D253" s="19" t="s">
        <v>614</v>
      </c>
      <c r="E253" s="1" t="s">
        <v>106</v>
      </c>
      <c r="F253" s="4" t="s">
        <v>156</v>
      </c>
      <c r="G253" s="25">
        <v>376</v>
      </c>
      <c r="H253" s="24">
        <v>20061086</v>
      </c>
      <c r="J253" s="1" t="s">
        <v>494</v>
      </c>
      <c r="K253" s="1"/>
      <c r="L253" s="1">
        <v>365</v>
      </c>
      <c r="N253" s="1"/>
      <c r="O253" s="35">
        <v>46001</v>
      </c>
    </row>
    <row r="254" spans="1:15" x14ac:dyDescent="0.25">
      <c r="A254" t="s">
        <v>606</v>
      </c>
      <c r="B254" s="2" t="s">
        <v>29</v>
      </c>
      <c r="C254" s="1" t="s">
        <v>35</v>
      </c>
      <c r="D254" s="3" t="s">
        <v>70</v>
      </c>
      <c r="E254" s="1" t="s">
        <v>106</v>
      </c>
      <c r="F254" s="4" t="s">
        <v>170</v>
      </c>
      <c r="G254" s="25" t="s">
        <v>261</v>
      </c>
      <c r="H254" s="24">
        <v>13736</v>
      </c>
      <c r="J254" s="1" t="s">
        <v>494</v>
      </c>
      <c r="K254" s="1"/>
      <c r="L254" s="1">
        <v>365</v>
      </c>
      <c r="N254" s="1"/>
      <c r="O254" s="35">
        <v>46267</v>
      </c>
    </row>
    <row r="255" spans="1:15" x14ac:dyDescent="0.25">
      <c r="A255" t="s">
        <v>607</v>
      </c>
      <c r="B255" s="2" t="s">
        <v>29</v>
      </c>
      <c r="C255" s="1" t="s">
        <v>35</v>
      </c>
      <c r="D255" s="3" t="s">
        <v>70</v>
      </c>
      <c r="E255" s="1" t="s">
        <v>106</v>
      </c>
      <c r="F255" s="4" t="s">
        <v>171</v>
      </c>
      <c r="G255" s="25" t="s">
        <v>262</v>
      </c>
      <c r="H255" s="24">
        <v>3350</v>
      </c>
      <c r="J255" s="1" t="s">
        <v>494</v>
      </c>
      <c r="K255" s="1"/>
      <c r="L255" s="1">
        <v>365</v>
      </c>
      <c r="N255" s="1"/>
      <c r="O255" s="35">
        <v>46368</v>
      </c>
    </row>
    <row r="256" spans="1:15" x14ac:dyDescent="0.25">
      <c r="A256" t="s">
        <v>608</v>
      </c>
      <c r="B256" s="2" t="s">
        <v>29</v>
      </c>
      <c r="C256" s="1" t="s">
        <v>34</v>
      </c>
      <c r="D256" s="3" t="s">
        <v>70</v>
      </c>
      <c r="E256" s="1" t="s">
        <v>122</v>
      </c>
      <c r="F256" s="4" t="s">
        <v>172</v>
      </c>
      <c r="G256" s="25" t="s">
        <v>263</v>
      </c>
      <c r="H256" s="24">
        <v>3863</v>
      </c>
      <c r="J256" s="1" t="s">
        <v>538</v>
      </c>
      <c r="K256" s="1"/>
      <c r="L256" s="1">
        <v>365</v>
      </c>
      <c r="N256" s="1"/>
      <c r="O256" s="35">
        <v>45600</v>
      </c>
    </row>
    <row r="257" spans="1:15" x14ac:dyDescent="0.25">
      <c r="A257" t="s">
        <v>609</v>
      </c>
      <c r="B257" s="2" t="s">
        <v>29</v>
      </c>
      <c r="C257" s="1" t="s">
        <v>35</v>
      </c>
      <c r="D257" s="3" t="s">
        <v>71</v>
      </c>
      <c r="E257" s="1" t="s">
        <v>110</v>
      </c>
      <c r="F257" s="4" t="s">
        <v>162</v>
      </c>
      <c r="G257" s="25" t="s">
        <v>264</v>
      </c>
      <c r="H257" s="24" t="s">
        <v>393</v>
      </c>
      <c r="J257" s="1" t="s">
        <v>515</v>
      </c>
      <c r="K257" s="1"/>
      <c r="L257" s="1">
        <v>365</v>
      </c>
      <c r="N257" s="1"/>
      <c r="O257" s="35">
        <v>45867</v>
      </c>
    </row>
    <row r="258" spans="1:15" x14ac:dyDescent="0.25">
      <c r="A258" t="s">
        <v>611</v>
      </c>
      <c r="B258" s="2" t="s">
        <v>29</v>
      </c>
      <c r="C258" s="1" t="s">
        <v>35</v>
      </c>
      <c r="D258" s="3" t="s">
        <v>72</v>
      </c>
      <c r="E258" s="1" t="s">
        <v>110</v>
      </c>
      <c r="F258" s="4" t="s">
        <v>170</v>
      </c>
      <c r="G258" s="25" t="s">
        <v>261</v>
      </c>
      <c r="H258" s="24">
        <v>13737</v>
      </c>
      <c r="J258" s="1" t="s">
        <v>515</v>
      </c>
      <c r="K258" s="1"/>
      <c r="L258" s="1">
        <v>365</v>
      </c>
      <c r="N258" s="1"/>
      <c r="O258" s="35">
        <v>46267</v>
      </c>
    </row>
    <row r="259" spans="1:15" x14ac:dyDescent="0.25">
      <c r="A259" t="s">
        <v>612</v>
      </c>
      <c r="B259" s="2" t="s">
        <v>29</v>
      </c>
      <c r="C259" s="1" t="s">
        <v>35</v>
      </c>
      <c r="D259" s="3" t="s">
        <v>70</v>
      </c>
      <c r="E259" s="1" t="s">
        <v>106</v>
      </c>
      <c r="F259" s="4" t="s">
        <v>171</v>
      </c>
      <c r="G259" s="25" t="s">
        <v>265</v>
      </c>
      <c r="H259" s="24">
        <v>4971</v>
      </c>
      <c r="J259" s="1" t="s">
        <v>494</v>
      </c>
      <c r="K259" s="1"/>
      <c r="L259" s="1">
        <v>365</v>
      </c>
      <c r="N259" s="1"/>
      <c r="O259" s="35">
        <v>45935</v>
      </c>
    </row>
    <row r="260" spans="1:15" x14ac:dyDescent="0.25">
      <c r="A260" t="s">
        <v>610</v>
      </c>
      <c r="B260" s="2" t="s">
        <v>29</v>
      </c>
      <c r="C260" s="1" t="s">
        <v>35</v>
      </c>
      <c r="D260" s="3" t="s">
        <v>73</v>
      </c>
      <c r="E260" s="1" t="s">
        <v>106</v>
      </c>
      <c r="F260" s="4" t="s">
        <v>171</v>
      </c>
      <c r="G260" s="25" t="s">
        <v>266</v>
      </c>
      <c r="H260" s="24" t="s">
        <v>394</v>
      </c>
      <c r="J260" s="1" t="s">
        <v>494</v>
      </c>
      <c r="K260" s="1"/>
      <c r="L260" s="1">
        <v>365</v>
      </c>
      <c r="N260" s="1"/>
      <c r="O260" s="35">
        <v>45942</v>
      </c>
    </row>
    <row r="261" spans="1:15" x14ac:dyDescent="0.25">
      <c r="A261" t="s">
        <v>613</v>
      </c>
      <c r="B261" s="2" t="s">
        <v>29</v>
      </c>
      <c r="C261" s="1" t="s">
        <v>35</v>
      </c>
      <c r="D261" s="3" t="s">
        <v>71</v>
      </c>
      <c r="E261" s="1" t="s">
        <v>106</v>
      </c>
      <c r="F261" s="4" t="s">
        <v>171</v>
      </c>
      <c r="G261" s="25" t="s">
        <v>265</v>
      </c>
      <c r="H261" s="24">
        <v>7495</v>
      </c>
      <c r="J261" s="1" t="s">
        <v>494</v>
      </c>
      <c r="K261" s="1"/>
      <c r="L261" s="1">
        <v>365</v>
      </c>
      <c r="N261" s="1"/>
      <c r="O261" s="35">
        <v>45936</v>
      </c>
    </row>
    <row r="262" spans="1:15" x14ac:dyDescent="0.25">
      <c r="A262" t="s">
        <v>651</v>
      </c>
      <c r="B262" s="2" t="s">
        <v>29</v>
      </c>
      <c r="C262" s="1" t="s">
        <v>35</v>
      </c>
      <c r="D262" s="3" t="s">
        <v>74</v>
      </c>
      <c r="E262" s="1" t="s">
        <v>125</v>
      </c>
      <c r="F262" s="4" t="s">
        <v>128</v>
      </c>
      <c r="G262" s="25" t="s">
        <v>267</v>
      </c>
      <c r="H262" s="24" t="s">
        <v>395</v>
      </c>
      <c r="J262" s="1" t="s">
        <v>544</v>
      </c>
      <c r="K262" s="1"/>
      <c r="L262" s="1">
        <v>365</v>
      </c>
      <c r="N262" s="1"/>
      <c r="O262" s="35" t="s">
        <v>556</v>
      </c>
    </row>
    <row r="263" spans="1:15" x14ac:dyDescent="0.25">
      <c r="A263" t="s">
        <v>653</v>
      </c>
      <c r="B263" s="2" t="s">
        <v>29</v>
      </c>
      <c r="C263" s="1" t="s">
        <v>35</v>
      </c>
      <c r="D263" s="3" t="s">
        <v>75</v>
      </c>
      <c r="E263" s="1" t="s">
        <v>32</v>
      </c>
      <c r="F263" s="4" t="s">
        <v>166</v>
      </c>
      <c r="G263" s="25" t="s">
        <v>268</v>
      </c>
      <c r="H263" s="24">
        <v>21000311</v>
      </c>
      <c r="J263" s="1" t="s">
        <v>545</v>
      </c>
      <c r="K263" s="1"/>
      <c r="L263" s="1">
        <v>365</v>
      </c>
      <c r="N263" s="1"/>
      <c r="O263" s="35">
        <v>45960</v>
      </c>
    </row>
    <row r="264" spans="1:15" x14ac:dyDescent="0.25">
      <c r="A264" t="s">
        <v>654</v>
      </c>
      <c r="B264" s="2" t="s">
        <v>29</v>
      </c>
      <c r="C264" s="1" t="s">
        <v>35</v>
      </c>
      <c r="D264" s="3" t="s">
        <v>75</v>
      </c>
      <c r="E264" s="1" t="s">
        <v>106</v>
      </c>
      <c r="F264" s="4" t="s">
        <v>166</v>
      </c>
      <c r="G264" s="25">
        <v>21170303</v>
      </c>
      <c r="H264" s="24">
        <v>21170303</v>
      </c>
      <c r="J264" s="1" t="s">
        <v>494</v>
      </c>
      <c r="K264" s="1"/>
      <c r="L264" s="1">
        <v>365</v>
      </c>
      <c r="N264" s="1"/>
      <c r="O264" s="35">
        <v>45938</v>
      </c>
    </row>
    <row r="265" spans="1:15" x14ac:dyDescent="0.25">
      <c r="A265" t="s">
        <v>655</v>
      </c>
      <c r="B265" s="2" t="s">
        <v>29</v>
      </c>
      <c r="C265" s="1" t="s">
        <v>35</v>
      </c>
      <c r="D265" s="3" t="s">
        <v>76</v>
      </c>
      <c r="E265" s="1" t="s">
        <v>106</v>
      </c>
      <c r="F265" s="4" t="s">
        <v>156</v>
      </c>
      <c r="G265" s="25">
        <v>9062</v>
      </c>
      <c r="H265" s="24" t="s">
        <v>396</v>
      </c>
      <c r="J265" s="1" t="s">
        <v>494</v>
      </c>
      <c r="K265" s="1"/>
      <c r="L265" s="1">
        <v>365</v>
      </c>
      <c r="N265" s="1"/>
      <c r="O265" s="35">
        <v>45856</v>
      </c>
    </row>
    <row r="266" spans="1:15" x14ac:dyDescent="0.25">
      <c r="A266" t="s">
        <v>657</v>
      </c>
      <c r="B266" s="2" t="s">
        <v>29</v>
      </c>
      <c r="C266" s="1" t="s">
        <v>35</v>
      </c>
      <c r="D266" s="3" t="s">
        <v>77</v>
      </c>
      <c r="E266" s="1" t="s">
        <v>106</v>
      </c>
      <c r="F266" s="4" t="s">
        <v>154</v>
      </c>
      <c r="G266" s="25" t="s">
        <v>269</v>
      </c>
      <c r="H266" s="24">
        <v>99121556</v>
      </c>
      <c r="J266" s="1" t="s">
        <v>494</v>
      </c>
      <c r="K266" s="1"/>
      <c r="L266" s="1">
        <v>365</v>
      </c>
      <c r="N266" s="1"/>
      <c r="O266" s="35">
        <v>45736</v>
      </c>
    </row>
    <row r="267" spans="1:15" x14ac:dyDescent="0.25">
      <c r="A267" t="s">
        <v>665</v>
      </c>
      <c r="B267" s="2" t="s">
        <v>29</v>
      </c>
      <c r="C267" s="1" t="s">
        <v>35</v>
      </c>
      <c r="D267" s="3" t="s">
        <v>78</v>
      </c>
      <c r="E267" s="1" t="s">
        <v>106</v>
      </c>
      <c r="F267" s="4" t="s">
        <v>173</v>
      </c>
      <c r="G267" s="25" t="s">
        <v>270</v>
      </c>
      <c r="H267" s="24">
        <v>224000086</v>
      </c>
      <c r="J267" s="1" t="s">
        <v>494</v>
      </c>
      <c r="K267" s="1"/>
      <c r="L267" s="1">
        <v>365</v>
      </c>
      <c r="N267" s="1"/>
      <c r="O267" s="35" t="s">
        <v>556</v>
      </c>
    </row>
    <row r="268" spans="1:15" x14ac:dyDescent="0.25">
      <c r="A268" t="s">
        <v>666</v>
      </c>
      <c r="B268" s="2" t="s">
        <v>29</v>
      </c>
      <c r="C268" s="1" t="s">
        <v>35</v>
      </c>
      <c r="D268" s="3" t="s">
        <v>78</v>
      </c>
      <c r="E268" s="1" t="s">
        <v>111</v>
      </c>
      <c r="F268" s="4" t="s">
        <v>173</v>
      </c>
      <c r="G268" s="25" t="s">
        <v>270</v>
      </c>
      <c r="H268" s="24">
        <v>228000649</v>
      </c>
      <c r="J268" s="1" t="s">
        <v>546</v>
      </c>
      <c r="K268" s="1"/>
      <c r="L268" s="1">
        <v>365</v>
      </c>
      <c r="N268" s="1"/>
      <c r="O268" s="35" t="s">
        <v>556</v>
      </c>
    </row>
    <row r="269" spans="1:15" x14ac:dyDescent="0.25">
      <c r="A269" t="s">
        <v>667</v>
      </c>
      <c r="B269" s="2" t="s">
        <v>29</v>
      </c>
      <c r="C269" s="1" t="s">
        <v>35</v>
      </c>
      <c r="D269" s="3" t="s">
        <v>78</v>
      </c>
      <c r="E269" s="1" t="s">
        <v>106</v>
      </c>
      <c r="F269" s="4" t="s">
        <v>173</v>
      </c>
      <c r="G269" s="25" t="s">
        <v>270</v>
      </c>
      <c r="H269" s="24">
        <v>228000650</v>
      </c>
      <c r="J269" s="1" t="s">
        <v>494</v>
      </c>
      <c r="K269" s="1"/>
      <c r="L269" s="1">
        <v>365</v>
      </c>
      <c r="N269" s="1"/>
      <c r="O269" s="35" t="s">
        <v>556</v>
      </c>
    </row>
    <row r="270" spans="1:15" x14ac:dyDescent="0.25">
      <c r="A270" t="s">
        <v>668</v>
      </c>
      <c r="B270" s="2" t="s">
        <v>29</v>
      </c>
      <c r="C270" s="1" t="s">
        <v>35</v>
      </c>
      <c r="D270" s="3" t="s">
        <v>78</v>
      </c>
      <c r="E270" s="1" t="s">
        <v>119</v>
      </c>
      <c r="F270" s="4" t="s">
        <v>173</v>
      </c>
      <c r="G270" s="25" t="s">
        <v>270</v>
      </c>
      <c r="H270" s="24">
        <v>224000026</v>
      </c>
      <c r="J270" s="1" t="s">
        <v>119</v>
      </c>
      <c r="K270" s="1"/>
      <c r="L270" s="1">
        <v>365</v>
      </c>
      <c r="N270" s="1"/>
      <c r="O270" s="35" t="s">
        <v>556</v>
      </c>
    </row>
    <row r="271" spans="1:15" x14ac:dyDescent="0.25">
      <c r="A271" t="s">
        <v>669</v>
      </c>
      <c r="B271" s="2" t="s">
        <v>29</v>
      </c>
      <c r="C271" s="1" t="s">
        <v>35</v>
      </c>
      <c r="D271" s="3" t="s">
        <v>78</v>
      </c>
      <c r="E271" s="1" t="s">
        <v>119</v>
      </c>
      <c r="F271" s="4" t="s">
        <v>173</v>
      </c>
      <c r="G271" s="25" t="s">
        <v>270</v>
      </c>
      <c r="H271" s="24">
        <v>228000462</v>
      </c>
      <c r="J271" s="1" t="s">
        <v>547</v>
      </c>
      <c r="K271" s="1"/>
      <c r="L271" s="1">
        <v>365</v>
      </c>
      <c r="N271" s="1"/>
      <c r="O271" s="35" t="s">
        <v>556</v>
      </c>
    </row>
    <row r="272" spans="1:15" x14ac:dyDescent="0.25">
      <c r="A272" t="s">
        <v>670</v>
      </c>
      <c r="B272" s="2" t="s">
        <v>29</v>
      </c>
      <c r="C272" s="1" t="s">
        <v>35</v>
      </c>
      <c r="D272" s="3" t="s">
        <v>78</v>
      </c>
      <c r="E272" s="1" t="s">
        <v>119</v>
      </c>
      <c r="F272" s="4" t="s">
        <v>173</v>
      </c>
      <c r="G272" s="25" t="s">
        <v>270</v>
      </c>
      <c r="H272" s="24">
        <v>228000465</v>
      </c>
      <c r="J272" s="1" t="s">
        <v>548</v>
      </c>
      <c r="K272" s="1"/>
      <c r="L272" s="1">
        <v>365</v>
      </c>
      <c r="N272" s="1"/>
      <c r="O272" s="35" t="s">
        <v>556</v>
      </c>
    </row>
    <row r="273" spans="1:15" x14ac:dyDescent="0.25">
      <c r="A273" t="s">
        <v>685</v>
      </c>
      <c r="B273" s="2" t="s">
        <v>29</v>
      </c>
      <c r="C273" s="1" t="s">
        <v>35</v>
      </c>
      <c r="D273" s="3" t="s">
        <v>79</v>
      </c>
      <c r="E273" s="1" t="s">
        <v>106</v>
      </c>
      <c r="F273" s="4" t="s">
        <v>174</v>
      </c>
      <c r="G273" s="25" t="s">
        <v>271</v>
      </c>
      <c r="H273" s="24">
        <v>200412839</v>
      </c>
      <c r="J273" s="1" t="s">
        <v>494</v>
      </c>
      <c r="K273" s="1"/>
      <c r="L273" s="1">
        <v>365</v>
      </c>
      <c r="N273" s="1"/>
      <c r="O273" s="35" t="s">
        <v>556</v>
      </c>
    </row>
    <row r="274" spans="1:15" x14ac:dyDescent="0.25">
      <c r="A274" t="s">
        <v>686</v>
      </c>
      <c r="B274" s="2" t="s">
        <v>29</v>
      </c>
      <c r="C274" s="1" t="s">
        <v>35</v>
      </c>
      <c r="D274" s="3" t="s">
        <v>79</v>
      </c>
      <c r="E274" s="1" t="s">
        <v>106</v>
      </c>
      <c r="F274" s="4" t="s">
        <v>174</v>
      </c>
      <c r="G274" s="25" t="s">
        <v>271</v>
      </c>
      <c r="H274" s="24">
        <v>200412814</v>
      </c>
      <c r="J274" s="1" t="s">
        <v>494</v>
      </c>
      <c r="K274" s="1"/>
      <c r="L274" s="1">
        <v>365</v>
      </c>
      <c r="N274" s="1"/>
      <c r="O274" s="35" t="s">
        <v>556</v>
      </c>
    </row>
    <row r="275" spans="1:15" x14ac:dyDescent="0.25">
      <c r="A275" t="s">
        <v>671</v>
      </c>
      <c r="B275" s="2" t="s">
        <v>29</v>
      </c>
      <c r="C275" s="1" t="s">
        <v>35</v>
      </c>
      <c r="D275" s="3" t="s">
        <v>78</v>
      </c>
      <c r="E275" s="1" t="s">
        <v>119</v>
      </c>
      <c r="F275" s="4" t="s">
        <v>156</v>
      </c>
      <c r="G275" s="25" t="s">
        <v>272</v>
      </c>
      <c r="H275" s="24" t="s">
        <v>397</v>
      </c>
      <c r="J275" s="1" t="s">
        <v>119</v>
      </c>
      <c r="K275" s="1"/>
      <c r="L275" s="1">
        <v>365</v>
      </c>
      <c r="N275" s="1"/>
      <c r="O275" s="35" t="s">
        <v>556</v>
      </c>
    </row>
    <row r="276" spans="1:15" x14ac:dyDescent="0.25">
      <c r="A276" t="s">
        <v>672</v>
      </c>
      <c r="B276" s="2" t="s">
        <v>29</v>
      </c>
      <c r="C276" s="1" t="s">
        <v>35</v>
      </c>
      <c r="D276" s="3" t="s">
        <v>78</v>
      </c>
      <c r="E276" s="1" t="s">
        <v>111</v>
      </c>
      <c r="F276" s="4" t="s">
        <v>156</v>
      </c>
      <c r="G276" s="25" t="s">
        <v>272</v>
      </c>
      <c r="H276" s="24" t="s">
        <v>398</v>
      </c>
      <c r="J276" s="1" t="s">
        <v>549</v>
      </c>
      <c r="K276" s="1"/>
      <c r="L276" s="1">
        <v>365</v>
      </c>
      <c r="N276" s="1"/>
      <c r="O276" s="35" t="s">
        <v>556</v>
      </c>
    </row>
    <row r="277" spans="1:15" x14ac:dyDescent="0.25">
      <c r="A277" t="s">
        <v>673</v>
      </c>
      <c r="B277" s="2" t="s">
        <v>29</v>
      </c>
      <c r="C277" s="1" t="s">
        <v>35</v>
      </c>
      <c r="D277" s="3" t="s">
        <v>78</v>
      </c>
      <c r="E277" s="1" t="s">
        <v>106</v>
      </c>
      <c r="F277" s="4" t="s">
        <v>128</v>
      </c>
      <c r="G277" s="25">
        <v>568</v>
      </c>
      <c r="H277" s="24">
        <v>20370077</v>
      </c>
      <c r="J277" s="1" t="s">
        <v>494</v>
      </c>
      <c r="K277" s="1"/>
      <c r="L277" s="1">
        <v>365</v>
      </c>
      <c r="N277" s="1"/>
      <c r="O277" s="35" t="s">
        <v>556</v>
      </c>
    </row>
    <row r="278" spans="1:15" x14ac:dyDescent="0.25">
      <c r="A278" t="s">
        <v>674</v>
      </c>
      <c r="B278" s="2" t="s">
        <v>29</v>
      </c>
      <c r="C278" s="1" t="s">
        <v>34</v>
      </c>
      <c r="D278" s="3" t="s">
        <v>78</v>
      </c>
      <c r="E278" s="1" t="s">
        <v>126</v>
      </c>
      <c r="F278" s="4" t="s">
        <v>156</v>
      </c>
      <c r="G278" s="25">
        <v>661</v>
      </c>
      <c r="H278" s="24">
        <v>21600277</v>
      </c>
      <c r="J278" s="1" t="s">
        <v>550</v>
      </c>
      <c r="K278" s="1"/>
      <c r="L278" s="1">
        <v>365</v>
      </c>
      <c r="N278" s="1"/>
      <c r="O278" s="35" t="s">
        <v>556</v>
      </c>
    </row>
    <row r="279" spans="1:15" x14ac:dyDescent="0.25">
      <c r="A279" t="s">
        <v>675</v>
      </c>
      <c r="B279" s="2" t="s">
        <v>29</v>
      </c>
      <c r="C279" s="1" t="s">
        <v>35</v>
      </c>
      <c r="D279" s="3" t="s">
        <v>78</v>
      </c>
      <c r="E279" s="1" t="s">
        <v>106</v>
      </c>
      <c r="F279" s="4" t="s">
        <v>128</v>
      </c>
      <c r="G279" s="25" t="s">
        <v>272</v>
      </c>
      <c r="H279" s="24">
        <v>28120910</v>
      </c>
      <c r="J279" s="1" t="s">
        <v>494</v>
      </c>
      <c r="K279" s="1"/>
      <c r="L279" s="1">
        <v>365</v>
      </c>
      <c r="N279" s="1"/>
      <c r="O279" s="35" t="s">
        <v>556</v>
      </c>
    </row>
    <row r="280" spans="1:15" x14ac:dyDescent="0.25">
      <c r="A280" t="s">
        <v>676</v>
      </c>
      <c r="B280" s="2" t="s">
        <v>29</v>
      </c>
      <c r="C280" s="1" t="s">
        <v>35</v>
      </c>
      <c r="D280" s="3" t="s">
        <v>78</v>
      </c>
      <c r="E280" s="1" t="s">
        <v>106</v>
      </c>
      <c r="F280" s="4" t="s">
        <v>156</v>
      </c>
      <c r="G280" s="25" t="s">
        <v>272</v>
      </c>
      <c r="H280" s="24">
        <v>28120911</v>
      </c>
      <c r="J280" s="1" t="s">
        <v>494</v>
      </c>
      <c r="K280" s="1"/>
      <c r="L280" s="1">
        <v>365</v>
      </c>
      <c r="N280" s="1"/>
      <c r="O280" s="35" t="s">
        <v>556</v>
      </c>
    </row>
    <row r="281" spans="1:15" x14ac:dyDescent="0.25">
      <c r="A281" t="s">
        <v>677</v>
      </c>
      <c r="B281" s="2" t="s">
        <v>29</v>
      </c>
      <c r="C281" s="1" t="s">
        <v>35</v>
      </c>
      <c r="D281" s="3" t="s">
        <v>78</v>
      </c>
      <c r="E281" s="1" t="s">
        <v>111</v>
      </c>
      <c r="F281" s="4" t="s">
        <v>156</v>
      </c>
      <c r="G281" s="25" t="s">
        <v>272</v>
      </c>
      <c r="H281" s="24">
        <v>28120912</v>
      </c>
      <c r="J281" s="1" t="s">
        <v>551</v>
      </c>
      <c r="K281" s="1"/>
      <c r="L281" s="1">
        <v>365</v>
      </c>
      <c r="N281" s="1"/>
      <c r="O281" s="35" t="s">
        <v>556</v>
      </c>
    </row>
    <row r="282" spans="1:15" x14ac:dyDescent="0.25">
      <c r="A282" t="s">
        <v>678</v>
      </c>
      <c r="B282" s="2" t="s">
        <v>29</v>
      </c>
      <c r="C282" s="1" t="s">
        <v>35</v>
      </c>
      <c r="D282" s="3" t="s">
        <v>78</v>
      </c>
      <c r="E282" s="1" t="s">
        <v>111</v>
      </c>
      <c r="F282" s="4" t="s">
        <v>156</v>
      </c>
      <c r="G282" s="25" t="s">
        <v>272</v>
      </c>
      <c r="H282" s="24">
        <v>28120903</v>
      </c>
      <c r="J282" s="1" t="s">
        <v>552</v>
      </c>
      <c r="K282" s="1"/>
      <c r="L282" s="1">
        <v>365</v>
      </c>
      <c r="N282" s="1"/>
      <c r="O282" s="35" t="s">
        <v>556</v>
      </c>
    </row>
    <row r="283" spans="1:15" x14ac:dyDescent="0.25">
      <c r="A283" t="s">
        <v>679</v>
      </c>
      <c r="B283" s="2" t="s">
        <v>29</v>
      </c>
      <c r="C283" s="1" t="s">
        <v>35</v>
      </c>
      <c r="D283" s="3" t="s">
        <v>78</v>
      </c>
      <c r="E283" s="1" t="s">
        <v>119</v>
      </c>
      <c r="F283" s="4" t="s">
        <v>156</v>
      </c>
      <c r="G283" s="25" t="s">
        <v>272</v>
      </c>
      <c r="H283" s="24">
        <v>28120901</v>
      </c>
      <c r="J283" s="1" t="s">
        <v>119</v>
      </c>
      <c r="K283" s="1"/>
      <c r="L283" s="1">
        <v>365</v>
      </c>
      <c r="N283" s="1"/>
      <c r="O283" s="35" t="s">
        <v>556</v>
      </c>
    </row>
    <row r="284" spans="1:15" x14ac:dyDescent="0.25">
      <c r="A284" t="s">
        <v>680</v>
      </c>
      <c r="B284" s="2" t="s">
        <v>29</v>
      </c>
      <c r="C284" s="1" t="s">
        <v>35</v>
      </c>
      <c r="D284" s="3" t="s">
        <v>78</v>
      </c>
      <c r="E284" s="1" t="s">
        <v>119</v>
      </c>
      <c r="F284" s="4" t="s">
        <v>156</v>
      </c>
      <c r="G284" s="25" t="s">
        <v>272</v>
      </c>
      <c r="H284" s="24" t="s">
        <v>399</v>
      </c>
      <c r="J284" s="1" t="s">
        <v>553</v>
      </c>
      <c r="K284" s="1"/>
      <c r="L284" s="1">
        <v>365</v>
      </c>
      <c r="N284" s="1"/>
      <c r="O284" s="35" t="s">
        <v>556</v>
      </c>
    </row>
    <row r="285" spans="1:15" x14ac:dyDescent="0.25">
      <c r="A285" t="s">
        <v>681</v>
      </c>
      <c r="B285" s="2" t="s">
        <v>29</v>
      </c>
      <c r="C285" s="1" t="s">
        <v>34</v>
      </c>
      <c r="D285" s="3" t="s">
        <v>78</v>
      </c>
      <c r="E285" s="1" t="s">
        <v>127</v>
      </c>
      <c r="F285" s="4" t="s">
        <v>156</v>
      </c>
      <c r="G285" s="25">
        <v>568</v>
      </c>
      <c r="H285" s="24">
        <v>32110095</v>
      </c>
      <c r="J285" s="1" t="s">
        <v>554</v>
      </c>
      <c r="K285" s="1"/>
      <c r="L285" s="1">
        <v>365</v>
      </c>
      <c r="N285" s="1"/>
      <c r="O285" s="35" t="s">
        <v>556</v>
      </c>
    </row>
    <row r="286" spans="1:15" x14ac:dyDescent="0.25">
      <c r="A286" t="s">
        <v>682</v>
      </c>
      <c r="B286" s="2" t="s">
        <v>29</v>
      </c>
      <c r="C286" s="1" t="s">
        <v>35</v>
      </c>
      <c r="D286" s="3" t="s">
        <v>78</v>
      </c>
      <c r="E286" s="1" t="s">
        <v>119</v>
      </c>
      <c r="F286" s="4" t="s">
        <v>156</v>
      </c>
      <c r="G286" s="25" t="s">
        <v>273</v>
      </c>
      <c r="H286" s="24">
        <v>28120883</v>
      </c>
      <c r="J286" s="1" t="s">
        <v>555</v>
      </c>
      <c r="K286" s="1"/>
      <c r="L286" s="1">
        <v>365</v>
      </c>
      <c r="N286" s="1"/>
      <c r="O286" s="35" t="s">
        <v>556</v>
      </c>
    </row>
    <row r="287" spans="1:15" x14ac:dyDescent="0.25">
      <c r="A287" t="s">
        <v>683</v>
      </c>
      <c r="B287" s="2" t="s">
        <v>29</v>
      </c>
      <c r="C287" s="1" t="s">
        <v>35</v>
      </c>
      <c r="D287" s="3" t="s">
        <v>78</v>
      </c>
      <c r="E287" s="1" t="s">
        <v>119</v>
      </c>
      <c r="F287" s="4" t="s">
        <v>156</v>
      </c>
      <c r="G287" s="25" t="s">
        <v>273</v>
      </c>
      <c r="H287" s="24">
        <v>28120885</v>
      </c>
      <c r="J287" s="1" t="s">
        <v>529</v>
      </c>
      <c r="K287" s="1"/>
      <c r="L287" s="1">
        <v>365</v>
      </c>
      <c r="N287" s="1"/>
      <c r="O287" s="35" t="s">
        <v>556</v>
      </c>
    </row>
    <row r="288" spans="1:15" x14ac:dyDescent="0.25">
      <c r="A288" t="s">
        <v>684</v>
      </c>
      <c r="B288" s="2" t="s">
        <v>29</v>
      </c>
      <c r="C288" s="1" t="s">
        <v>35</v>
      </c>
      <c r="D288" s="3" t="s">
        <v>78</v>
      </c>
      <c r="E288" s="1" t="s">
        <v>118</v>
      </c>
      <c r="F288" s="4" t="s">
        <v>156</v>
      </c>
      <c r="G288" s="25" t="s">
        <v>272</v>
      </c>
      <c r="H288" s="24" t="s">
        <v>400</v>
      </c>
      <c r="J288" s="1" t="s">
        <v>118</v>
      </c>
      <c r="K288" s="1"/>
      <c r="L288" s="1">
        <v>365</v>
      </c>
      <c r="N288" s="1"/>
      <c r="O288" s="35" t="s">
        <v>556</v>
      </c>
    </row>
    <row r="289" spans="1:15" x14ac:dyDescent="0.25">
      <c r="A289" t="s">
        <v>687</v>
      </c>
      <c r="B289" s="2" t="s">
        <v>29</v>
      </c>
      <c r="C289" s="1" t="s">
        <v>35</v>
      </c>
      <c r="D289" s="3" t="s">
        <v>80</v>
      </c>
      <c r="E289" s="1" t="s">
        <v>106</v>
      </c>
      <c r="F289" s="4" t="s">
        <v>175</v>
      </c>
      <c r="G289" s="25" t="s">
        <v>274</v>
      </c>
      <c r="H289" s="24" t="s">
        <v>401</v>
      </c>
      <c r="J289" s="1" t="s">
        <v>494</v>
      </c>
      <c r="K289" s="1"/>
      <c r="L289" s="1">
        <v>365</v>
      </c>
      <c r="N289" s="1"/>
      <c r="O289" s="35">
        <v>45970</v>
      </c>
    </row>
    <row r="290" spans="1:15" x14ac:dyDescent="0.25">
      <c r="A290" t="s">
        <v>688</v>
      </c>
      <c r="B290" s="2" t="s">
        <v>29</v>
      </c>
      <c r="C290" s="1" t="s">
        <v>34</v>
      </c>
      <c r="D290" s="3" t="s">
        <v>80</v>
      </c>
      <c r="E290" s="1" t="s">
        <v>104</v>
      </c>
      <c r="F290" s="4" t="s">
        <v>176</v>
      </c>
      <c r="G290" s="25">
        <v>300</v>
      </c>
      <c r="H290" s="24" t="s">
        <v>402</v>
      </c>
      <c r="J290" s="1" t="s">
        <v>521</v>
      </c>
      <c r="K290" s="1"/>
      <c r="L290" s="1">
        <v>365</v>
      </c>
      <c r="N290" s="1"/>
      <c r="O290" s="35">
        <v>45819</v>
      </c>
    </row>
    <row r="291" spans="1:15" x14ac:dyDescent="0.25">
      <c r="A291" t="s">
        <v>689</v>
      </c>
      <c r="B291" s="2" t="s">
        <v>29</v>
      </c>
      <c r="C291" s="1" t="s">
        <v>35</v>
      </c>
      <c r="D291" s="3" t="s">
        <v>80</v>
      </c>
      <c r="E291" s="1" t="s">
        <v>106</v>
      </c>
      <c r="F291" s="4" t="s">
        <v>177</v>
      </c>
      <c r="G291" s="25" t="s">
        <v>275</v>
      </c>
      <c r="H291" s="24" t="s">
        <v>403</v>
      </c>
      <c r="J291" s="1" t="s">
        <v>494</v>
      </c>
      <c r="K291" s="1"/>
      <c r="L291" s="1">
        <v>365</v>
      </c>
      <c r="N291" s="1"/>
      <c r="O291" s="35">
        <v>45652</v>
      </c>
    </row>
    <row r="292" spans="1:15" x14ac:dyDescent="0.25">
      <c r="A292" t="s">
        <v>690</v>
      </c>
      <c r="B292" s="2" t="s">
        <v>29</v>
      </c>
      <c r="C292" s="1" t="s">
        <v>35</v>
      </c>
      <c r="D292" s="3" t="s">
        <v>81</v>
      </c>
      <c r="E292" s="1" t="s">
        <v>106</v>
      </c>
      <c r="F292" s="4" t="s">
        <v>176</v>
      </c>
      <c r="G292" s="25" t="s">
        <v>276</v>
      </c>
      <c r="H292" s="24" t="s">
        <v>404</v>
      </c>
      <c r="J292" s="1" t="s">
        <v>494</v>
      </c>
      <c r="K292" s="1"/>
      <c r="L292" s="1">
        <v>365</v>
      </c>
      <c r="N292" s="1"/>
      <c r="O292" s="35">
        <v>45784</v>
      </c>
    </row>
    <row r="293" spans="1:15" x14ac:dyDescent="0.25">
      <c r="A293" t="s">
        <v>691</v>
      </c>
      <c r="B293" s="2" t="s">
        <v>29</v>
      </c>
      <c r="C293" s="1" t="s">
        <v>36</v>
      </c>
      <c r="D293" s="20" t="s">
        <v>82</v>
      </c>
      <c r="E293" s="1"/>
      <c r="F293" s="1" t="s">
        <v>178</v>
      </c>
      <c r="G293" s="1" t="s">
        <v>178</v>
      </c>
      <c r="H293" s="1" t="s">
        <v>405</v>
      </c>
      <c r="J293" s="1"/>
      <c r="K293" s="1"/>
      <c r="L293" s="1">
        <v>365</v>
      </c>
      <c r="N293" s="36">
        <v>43752</v>
      </c>
      <c r="O293" s="36">
        <f>EDATE(N293,12)</f>
        <v>44118</v>
      </c>
    </row>
    <row r="294" spans="1:15" x14ac:dyDescent="0.25">
      <c r="A294" t="s">
        <v>692</v>
      </c>
      <c r="B294" s="2" t="s">
        <v>29</v>
      </c>
      <c r="C294" s="1" t="s">
        <v>37</v>
      </c>
      <c r="D294" s="20" t="s">
        <v>82</v>
      </c>
      <c r="E294" s="1"/>
      <c r="F294" s="1" t="s">
        <v>178</v>
      </c>
      <c r="G294" s="1" t="s">
        <v>178</v>
      </c>
      <c r="H294" s="1" t="s">
        <v>406</v>
      </c>
      <c r="J294" s="1"/>
      <c r="K294" s="1"/>
      <c r="L294" s="1">
        <v>365</v>
      </c>
      <c r="N294" s="36">
        <v>42061</v>
      </c>
      <c r="O294" s="36">
        <v>42426</v>
      </c>
    </row>
    <row r="295" spans="1:15" x14ac:dyDescent="0.25">
      <c r="A295" t="s">
        <v>940</v>
      </c>
      <c r="B295" s="2" t="s">
        <v>29</v>
      </c>
      <c r="C295" s="1" t="s">
        <v>38</v>
      </c>
      <c r="D295" s="20" t="s">
        <v>83</v>
      </c>
      <c r="E295" s="1"/>
      <c r="F295" s="1" t="s">
        <v>178</v>
      </c>
      <c r="G295" s="1" t="s">
        <v>178</v>
      </c>
      <c r="H295" s="1" t="s">
        <v>407</v>
      </c>
      <c r="J295" s="1"/>
      <c r="K295" s="1"/>
      <c r="L295" s="1">
        <v>365</v>
      </c>
      <c r="N295" s="36">
        <v>45509</v>
      </c>
      <c r="O295" s="36">
        <f>EDATE(N295,12)</f>
        <v>45874</v>
      </c>
    </row>
    <row r="296" spans="1:15" x14ac:dyDescent="0.25">
      <c r="A296" t="s">
        <v>941</v>
      </c>
      <c r="B296" s="2" t="s">
        <v>29</v>
      </c>
      <c r="C296" s="1" t="s">
        <v>36</v>
      </c>
      <c r="D296" s="20" t="s">
        <v>83</v>
      </c>
      <c r="E296" s="1"/>
      <c r="F296" s="1" t="s">
        <v>178</v>
      </c>
      <c r="G296" s="1" t="s">
        <v>178</v>
      </c>
      <c r="H296" s="1" t="s">
        <v>408</v>
      </c>
      <c r="J296" s="1"/>
      <c r="K296" s="1"/>
      <c r="L296" s="1">
        <v>365</v>
      </c>
      <c r="N296" s="36">
        <v>45512</v>
      </c>
      <c r="O296" s="36">
        <f t="shared" ref="O296:O298" si="11">EDATE(N296,12)</f>
        <v>45877</v>
      </c>
    </row>
    <row r="297" spans="1:15" x14ac:dyDescent="0.25">
      <c r="A297" t="s">
        <v>577</v>
      </c>
      <c r="B297" s="2" t="s">
        <v>29</v>
      </c>
      <c r="C297" s="1" t="s">
        <v>36</v>
      </c>
      <c r="D297" s="3" t="s">
        <v>66</v>
      </c>
      <c r="E297" s="1"/>
      <c r="F297" s="1" t="s">
        <v>178</v>
      </c>
      <c r="G297" s="1" t="s">
        <v>178</v>
      </c>
      <c r="H297" s="1" t="s">
        <v>409</v>
      </c>
      <c r="J297" s="1"/>
      <c r="K297" s="1"/>
      <c r="L297" s="1">
        <v>365</v>
      </c>
      <c r="N297" s="36">
        <v>45643</v>
      </c>
      <c r="O297" s="36">
        <f t="shared" si="11"/>
        <v>46008</v>
      </c>
    </row>
    <row r="298" spans="1:15" x14ac:dyDescent="0.25">
      <c r="A298" t="s">
        <v>578</v>
      </c>
      <c r="B298" s="2" t="s">
        <v>29</v>
      </c>
      <c r="C298" s="1" t="s">
        <v>36</v>
      </c>
      <c r="D298" s="3" t="s">
        <v>66</v>
      </c>
      <c r="E298" s="1"/>
      <c r="F298" s="1" t="s">
        <v>178</v>
      </c>
      <c r="G298" s="1" t="s">
        <v>178</v>
      </c>
      <c r="H298" s="1" t="s">
        <v>410</v>
      </c>
      <c r="J298" s="1"/>
      <c r="K298" s="1"/>
      <c r="L298" s="1">
        <v>365</v>
      </c>
      <c r="N298" s="36">
        <v>45745</v>
      </c>
      <c r="O298" s="36">
        <f t="shared" si="11"/>
        <v>46110</v>
      </c>
    </row>
    <row r="299" spans="1:15" x14ac:dyDescent="0.25">
      <c r="A299" t="s">
        <v>579</v>
      </c>
      <c r="B299" s="2" t="s">
        <v>29</v>
      </c>
      <c r="C299" s="1" t="s">
        <v>38</v>
      </c>
      <c r="D299" s="3" t="s">
        <v>66</v>
      </c>
      <c r="E299" s="1"/>
      <c r="F299" s="1" t="s">
        <v>178</v>
      </c>
      <c r="G299" s="1" t="s">
        <v>178</v>
      </c>
      <c r="H299" s="1" t="s">
        <v>411</v>
      </c>
      <c r="J299" s="1"/>
      <c r="K299" s="1"/>
      <c r="L299" s="1">
        <v>365</v>
      </c>
      <c r="N299" s="36">
        <v>45376</v>
      </c>
      <c r="O299" s="36">
        <f>EDATE(N299,12)</f>
        <v>45741</v>
      </c>
    </row>
    <row r="300" spans="1:15" x14ac:dyDescent="0.25">
      <c r="A300" t="s">
        <v>580</v>
      </c>
      <c r="B300" s="2" t="s">
        <v>29</v>
      </c>
      <c r="C300" s="1" t="s">
        <v>36</v>
      </c>
      <c r="D300" s="3" t="s">
        <v>66</v>
      </c>
      <c r="E300" s="1"/>
      <c r="F300" s="1" t="s">
        <v>178</v>
      </c>
      <c r="G300" s="1" t="s">
        <v>178</v>
      </c>
      <c r="H300" s="1" t="s">
        <v>412</v>
      </c>
      <c r="J300" s="1"/>
      <c r="K300" s="1"/>
      <c r="L300" s="1">
        <v>365</v>
      </c>
      <c r="N300" s="36">
        <v>45689</v>
      </c>
      <c r="O300" s="36">
        <f t="shared" ref="O300:O301" si="12">EDATE(N300,12)</f>
        <v>46054</v>
      </c>
    </row>
    <row r="301" spans="1:15" x14ac:dyDescent="0.25">
      <c r="A301" t="s">
        <v>581</v>
      </c>
      <c r="B301" s="2" t="s">
        <v>29</v>
      </c>
      <c r="C301" s="1" t="s">
        <v>36</v>
      </c>
      <c r="D301" s="3" t="s">
        <v>66</v>
      </c>
      <c r="E301" s="1"/>
      <c r="F301" s="1" t="s">
        <v>178</v>
      </c>
      <c r="G301" s="1" t="s">
        <v>178</v>
      </c>
      <c r="H301" s="1" t="s">
        <v>413</v>
      </c>
      <c r="J301" s="1"/>
      <c r="K301" s="1"/>
      <c r="L301" s="1">
        <v>365</v>
      </c>
      <c r="N301" s="36">
        <v>44824</v>
      </c>
      <c r="O301" s="36">
        <f t="shared" si="12"/>
        <v>45189</v>
      </c>
    </row>
    <row r="302" spans="1:15" x14ac:dyDescent="0.25">
      <c r="A302" t="s">
        <v>582</v>
      </c>
      <c r="B302" s="2" t="s">
        <v>29</v>
      </c>
      <c r="C302" s="1" t="s">
        <v>37</v>
      </c>
      <c r="D302" s="3" t="s">
        <v>66</v>
      </c>
      <c r="E302" s="1"/>
      <c r="F302" s="1" t="s">
        <v>178</v>
      </c>
      <c r="G302" s="1" t="s">
        <v>178</v>
      </c>
      <c r="H302" s="1" t="s">
        <v>414</v>
      </c>
      <c r="J302" s="1"/>
      <c r="K302" s="1"/>
      <c r="L302" s="1">
        <v>365</v>
      </c>
      <c r="N302" s="36">
        <v>45055</v>
      </c>
      <c r="O302" s="36">
        <v>45421</v>
      </c>
    </row>
    <row r="303" spans="1:15" x14ac:dyDescent="0.25">
      <c r="A303" t="s">
        <v>583</v>
      </c>
      <c r="B303" s="2" t="s">
        <v>29</v>
      </c>
      <c r="C303" s="1" t="s">
        <v>36</v>
      </c>
      <c r="D303" s="3" t="s">
        <v>66</v>
      </c>
      <c r="E303" s="1"/>
      <c r="F303" s="1" t="s">
        <v>178</v>
      </c>
      <c r="G303" s="1" t="s">
        <v>178</v>
      </c>
      <c r="H303" s="1" t="s">
        <v>415</v>
      </c>
      <c r="J303" s="1"/>
      <c r="K303" s="1"/>
      <c r="L303" s="1">
        <v>365</v>
      </c>
      <c r="N303" s="36">
        <v>45745</v>
      </c>
      <c r="O303" s="36">
        <f t="shared" ref="O303:O308" si="13">EDATE(N303,12)</f>
        <v>46110</v>
      </c>
    </row>
    <row r="304" spans="1:15" x14ac:dyDescent="0.25">
      <c r="A304" t="s">
        <v>584</v>
      </c>
      <c r="B304" s="2" t="s">
        <v>29</v>
      </c>
      <c r="C304" s="1" t="s">
        <v>36</v>
      </c>
      <c r="D304" s="3" t="s">
        <v>66</v>
      </c>
      <c r="E304" s="1"/>
      <c r="F304" s="1" t="s">
        <v>178</v>
      </c>
      <c r="G304" s="1" t="s">
        <v>178</v>
      </c>
      <c r="H304" s="1" t="s">
        <v>416</v>
      </c>
      <c r="J304" s="1"/>
      <c r="K304" s="1"/>
      <c r="L304" s="1">
        <v>365</v>
      </c>
      <c r="N304" s="36">
        <v>45287</v>
      </c>
      <c r="O304" s="36">
        <f t="shared" si="13"/>
        <v>45653</v>
      </c>
    </row>
    <row r="305" spans="1:15" x14ac:dyDescent="0.25">
      <c r="A305" t="s">
        <v>585</v>
      </c>
      <c r="B305" s="2" t="s">
        <v>29</v>
      </c>
      <c r="C305" s="1" t="s">
        <v>36</v>
      </c>
      <c r="D305" s="3" t="s">
        <v>66</v>
      </c>
      <c r="E305" s="1"/>
      <c r="F305" s="1" t="s">
        <v>178</v>
      </c>
      <c r="G305" s="1" t="s">
        <v>178</v>
      </c>
      <c r="H305" s="1" t="s">
        <v>417</v>
      </c>
      <c r="J305" s="1"/>
      <c r="K305" s="1"/>
      <c r="L305" s="1">
        <v>365</v>
      </c>
      <c r="N305" s="36">
        <v>45689</v>
      </c>
      <c r="O305" s="36">
        <f t="shared" si="13"/>
        <v>46054</v>
      </c>
    </row>
    <row r="306" spans="1:15" x14ac:dyDescent="0.25">
      <c r="A306" t="s">
        <v>586</v>
      </c>
      <c r="B306" s="2" t="s">
        <v>29</v>
      </c>
      <c r="C306" s="1" t="s">
        <v>36</v>
      </c>
      <c r="D306" s="3" t="s">
        <v>66</v>
      </c>
      <c r="E306" s="1"/>
      <c r="F306" s="1" t="s">
        <v>178</v>
      </c>
      <c r="G306" s="1" t="s">
        <v>178</v>
      </c>
      <c r="H306" s="1" t="s">
        <v>418</v>
      </c>
      <c r="J306" s="1"/>
      <c r="K306" s="1"/>
      <c r="L306" s="1">
        <v>365</v>
      </c>
      <c r="N306" s="36">
        <v>45745</v>
      </c>
      <c r="O306" s="36">
        <f t="shared" si="13"/>
        <v>46110</v>
      </c>
    </row>
    <row r="307" spans="1:15" x14ac:dyDescent="0.25">
      <c r="A307" t="s">
        <v>587</v>
      </c>
      <c r="B307" s="2" t="s">
        <v>29</v>
      </c>
      <c r="C307" s="1" t="s">
        <v>36</v>
      </c>
      <c r="D307" s="3" t="s">
        <v>66</v>
      </c>
      <c r="E307" s="1"/>
      <c r="F307" s="1" t="s">
        <v>178</v>
      </c>
      <c r="G307" s="1" t="s">
        <v>178</v>
      </c>
      <c r="H307" s="1">
        <v>96440014</v>
      </c>
      <c r="J307" s="1"/>
      <c r="K307" s="1"/>
      <c r="L307" s="1">
        <v>365</v>
      </c>
      <c r="N307" s="36">
        <v>45689</v>
      </c>
      <c r="O307" s="36">
        <f t="shared" si="13"/>
        <v>46054</v>
      </c>
    </row>
    <row r="308" spans="1:15" x14ac:dyDescent="0.25">
      <c r="A308" t="s">
        <v>588</v>
      </c>
      <c r="B308" s="2" t="s">
        <v>29</v>
      </c>
      <c r="C308" s="1" t="s">
        <v>36</v>
      </c>
      <c r="D308" s="3" t="s">
        <v>66</v>
      </c>
      <c r="E308" s="1"/>
      <c r="F308" s="1" t="s">
        <v>178</v>
      </c>
      <c r="G308" s="1" t="s">
        <v>178</v>
      </c>
      <c r="H308" s="1" t="s">
        <v>419</v>
      </c>
      <c r="J308" s="1"/>
      <c r="K308" s="1"/>
      <c r="L308" s="1">
        <v>365</v>
      </c>
      <c r="N308" s="36">
        <v>45607</v>
      </c>
      <c r="O308" s="36">
        <f t="shared" si="13"/>
        <v>45972</v>
      </c>
    </row>
    <row r="309" spans="1:15" x14ac:dyDescent="0.25">
      <c r="A309" t="s">
        <v>589</v>
      </c>
      <c r="B309" s="2" t="s">
        <v>29</v>
      </c>
      <c r="C309" s="1" t="s">
        <v>38</v>
      </c>
      <c r="D309" s="3" t="s">
        <v>66</v>
      </c>
      <c r="E309" s="1"/>
      <c r="F309" s="1" t="s">
        <v>178</v>
      </c>
      <c r="G309" s="1" t="s">
        <v>178</v>
      </c>
      <c r="H309" s="1" t="s">
        <v>420</v>
      </c>
      <c r="J309" s="1"/>
      <c r="K309" s="1"/>
      <c r="L309" s="1">
        <v>365</v>
      </c>
      <c r="N309" s="37">
        <v>45405</v>
      </c>
      <c r="O309" s="36">
        <f>EDATE(N309,12)</f>
        <v>45770</v>
      </c>
    </row>
    <row r="310" spans="1:15" x14ac:dyDescent="0.25">
      <c r="A310" t="s">
        <v>658</v>
      </c>
      <c r="B310" s="2" t="s">
        <v>29</v>
      </c>
      <c r="C310" s="1" t="s">
        <v>36</v>
      </c>
      <c r="D310" s="20" t="s">
        <v>84</v>
      </c>
      <c r="E310" s="1"/>
      <c r="F310" s="1" t="s">
        <v>178</v>
      </c>
      <c r="G310" s="1" t="s">
        <v>178</v>
      </c>
      <c r="H310" s="1" t="s">
        <v>421</v>
      </c>
      <c r="J310" s="1"/>
      <c r="K310" s="1"/>
      <c r="L310" s="1">
        <v>365</v>
      </c>
      <c r="N310" s="36">
        <v>45402</v>
      </c>
      <c r="O310" s="36">
        <f t="shared" ref="O310:O322" si="14">EDATE(N310,12)</f>
        <v>45767</v>
      </c>
    </row>
    <row r="311" spans="1:15" x14ac:dyDescent="0.25">
      <c r="A311" t="s">
        <v>659</v>
      </c>
      <c r="B311" s="2" t="s">
        <v>29</v>
      </c>
      <c r="C311" s="1" t="s">
        <v>36</v>
      </c>
      <c r="D311" s="20" t="s">
        <v>84</v>
      </c>
      <c r="E311" s="1"/>
      <c r="F311" s="1" t="s">
        <v>178</v>
      </c>
      <c r="G311" s="1" t="s">
        <v>178</v>
      </c>
      <c r="H311" s="1" t="s">
        <v>422</v>
      </c>
      <c r="J311" s="1"/>
      <c r="K311" s="1"/>
      <c r="L311" s="1">
        <v>365</v>
      </c>
      <c r="N311" s="36">
        <v>45643</v>
      </c>
      <c r="O311" s="36">
        <f t="shared" si="14"/>
        <v>46008</v>
      </c>
    </row>
    <row r="312" spans="1:15" x14ac:dyDescent="0.25">
      <c r="A312" t="s">
        <v>660</v>
      </c>
      <c r="B312" s="2" t="s">
        <v>29</v>
      </c>
      <c r="C312" s="1" t="s">
        <v>36</v>
      </c>
      <c r="D312" s="20" t="s">
        <v>84</v>
      </c>
      <c r="E312" s="1"/>
      <c r="F312" s="1" t="s">
        <v>178</v>
      </c>
      <c r="G312" s="1" t="s">
        <v>178</v>
      </c>
      <c r="H312" s="1" t="s">
        <v>423</v>
      </c>
      <c r="J312" s="1"/>
      <c r="K312" s="1"/>
      <c r="L312" s="1">
        <v>365</v>
      </c>
      <c r="N312" s="36">
        <v>44250</v>
      </c>
      <c r="O312" s="36">
        <f t="shared" si="14"/>
        <v>44615</v>
      </c>
    </row>
    <row r="313" spans="1:15" x14ac:dyDescent="0.25">
      <c r="A313" t="s">
        <v>661</v>
      </c>
      <c r="B313" s="2" t="s">
        <v>29</v>
      </c>
      <c r="C313" s="1" t="s">
        <v>36</v>
      </c>
      <c r="D313" s="20" t="s">
        <v>84</v>
      </c>
      <c r="E313" s="1"/>
      <c r="F313" s="1" t="s">
        <v>178</v>
      </c>
      <c r="G313" s="1" t="s">
        <v>178</v>
      </c>
      <c r="H313" s="1" t="s">
        <v>424</v>
      </c>
      <c r="J313" s="1"/>
      <c r="K313" s="1"/>
      <c r="L313" s="1">
        <v>365</v>
      </c>
      <c r="N313" s="36">
        <v>45689</v>
      </c>
      <c r="O313" s="36">
        <f t="shared" si="14"/>
        <v>46054</v>
      </c>
    </row>
    <row r="314" spans="1:15" x14ac:dyDescent="0.25">
      <c r="A314" t="s">
        <v>662</v>
      </c>
      <c r="B314" s="2" t="s">
        <v>29</v>
      </c>
      <c r="C314" s="1" t="s">
        <v>36</v>
      </c>
      <c r="D314" s="20" t="s">
        <v>84</v>
      </c>
      <c r="E314" s="1"/>
      <c r="F314" s="1" t="s">
        <v>178</v>
      </c>
      <c r="G314" s="1" t="s">
        <v>178</v>
      </c>
      <c r="H314" s="1" t="s">
        <v>425</v>
      </c>
      <c r="J314" s="1"/>
      <c r="K314" s="1"/>
      <c r="L314" s="1">
        <v>365</v>
      </c>
      <c r="N314" s="36">
        <v>44250</v>
      </c>
      <c r="O314" s="36">
        <f t="shared" si="14"/>
        <v>44615</v>
      </c>
    </row>
    <row r="315" spans="1:15" x14ac:dyDescent="0.25">
      <c r="A315" t="s">
        <v>663</v>
      </c>
      <c r="B315" s="2" t="s">
        <v>29</v>
      </c>
      <c r="C315" s="1" t="s">
        <v>38</v>
      </c>
      <c r="D315" s="20" t="s">
        <v>84</v>
      </c>
      <c r="E315" s="1"/>
      <c r="F315" s="1" t="s">
        <v>178</v>
      </c>
      <c r="G315" s="1" t="s">
        <v>178</v>
      </c>
      <c r="H315" s="1" t="s">
        <v>426</v>
      </c>
      <c r="J315" s="1"/>
      <c r="K315" s="1"/>
      <c r="L315" s="1">
        <v>365</v>
      </c>
      <c r="N315" s="36">
        <v>45747</v>
      </c>
      <c r="O315" s="36">
        <f t="shared" si="14"/>
        <v>46112</v>
      </c>
    </row>
    <row r="316" spans="1:15" x14ac:dyDescent="0.25">
      <c r="A316" t="s">
        <v>664</v>
      </c>
      <c r="B316" s="2" t="s">
        <v>29</v>
      </c>
      <c r="C316" s="1" t="s">
        <v>38</v>
      </c>
      <c r="D316" s="20" t="s">
        <v>84</v>
      </c>
      <c r="E316" s="1"/>
      <c r="F316" s="1" t="s">
        <v>178</v>
      </c>
      <c r="G316" s="1" t="s">
        <v>178</v>
      </c>
      <c r="H316" s="30" t="s">
        <v>427</v>
      </c>
      <c r="J316" s="1"/>
      <c r="K316" s="1"/>
      <c r="L316" s="1">
        <v>365</v>
      </c>
      <c r="N316" s="36">
        <v>45343</v>
      </c>
      <c r="O316" s="36">
        <f t="shared" si="14"/>
        <v>45709</v>
      </c>
    </row>
    <row r="317" spans="1:15" x14ac:dyDescent="0.25">
      <c r="A317" t="s">
        <v>656</v>
      </c>
      <c r="B317" s="2" t="s">
        <v>29</v>
      </c>
      <c r="C317" s="1" t="s">
        <v>36</v>
      </c>
      <c r="D317" s="20" t="s">
        <v>85</v>
      </c>
      <c r="E317" s="1"/>
      <c r="F317" s="1" t="s">
        <v>178</v>
      </c>
      <c r="G317" s="1" t="s">
        <v>178</v>
      </c>
      <c r="H317" s="1" t="s">
        <v>428</v>
      </c>
      <c r="J317" s="1"/>
      <c r="K317" s="1"/>
      <c r="L317" s="1">
        <v>365</v>
      </c>
      <c r="N317" s="36">
        <v>44757</v>
      </c>
      <c r="O317" s="36">
        <f t="shared" si="14"/>
        <v>45122</v>
      </c>
    </row>
    <row r="318" spans="1:15" x14ac:dyDescent="0.25">
      <c r="A318" t="s">
        <v>630</v>
      </c>
      <c r="B318" s="2" t="s">
        <v>29</v>
      </c>
      <c r="C318" s="1" t="s">
        <v>36</v>
      </c>
      <c r="D318" s="19" t="s">
        <v>614</v>
      </c>
      <c r="E318" s="1"/>
      <c r="F318" s="1" t="s">
        <v>178</v>
      </c>
      <c r="G318" s="1" t="s">
        <v>178</v>
      </c>
      <c r="H318" s="1" t="s">
        <v>429</v>
      </c>
      <c r="J318" s="1"/>
      <c r="K318" s="1"/>
      <c r="L318" s="1">
        <v>365</v>
      </c>
      <c r="N318" s="36">
        <v>45745</v>
      </c>
      <c r="O318" s="36">
        <f t="shared" si="14"/>
        <v>46110</v>
      </c>
    </row>
    <row r="319" spans="1:15" x14ac:dyDescent="0.25">
      <c r="A319" t="s">
        <v>631</v>
      </c>
      <c r="B319" s="2" t="s">
        <v>29</v>
      </c>
      <c r="C319" s="1" t="s">
        <v>36</v>
      </c>
      <c r="D319" s="19" t="s">
        <v>614</v>
      </c>
      <c r="E319" s="1"/>
      <c r="F319" s="1" t="s">
        <v>178</v>
      </c>
      <c r="G319" s="1" t="s">
        <v>178</v>
      </c>
      <c r="H319" s="1" t="s">
        <v>430</v>
      </c>
      <c r="J319" s="1"/>
      <c r="K319" s="1"/>
      <c r="L319" s="1">
        <v>365</v>
      </c>
      <c r="N319" s="36">
        <v>45404</v>
      </c>
      <c r="O319" s="36">
        <f t="shared" si="14"/>
        <v>45769</v>
      </c>
    </row>
    <row r="320" spans="1:15" x14ac:dyDescent="0.25">
      <c r="A320" t="s">
        <v>632</v>
      </c>
      <c r="B320" s="2" t="s">
        <v>29</v>
      </c>
      <c r="C320" s="1" t="s">
        <v>36</v>
      </c>
      <c r="D320" s="19" t="s">
        <v>614</v>
      </c>
      <c r="E320" s="1"/>
      <c r="F320" s="1" t="s">
        <v>178</v>
      </c>
      <c r="G320" s="1" t="s">
        <v>178</v>
      </c>
      <c r="H320" s="1">
        <v>54600799</v>
      </c>
      <c r="J320" s="1"/>
      <c r="K320" s="1"/>
      <c r="L320" s="1">
        <v>365</v>
      </c>
      <c r="N320" s="36">
        <v>45643</v>
      </c>
      <c r="O320" s="36">
        <f t="shared" si="14"/>
        <v>46008</v>
      </c>
    </row>
    <row r="321" spans="1:15" x14ac:dyDescent="0.25">
      <c r="A321" t="s">
        <v>633</v>
      </c>
      <c r="B321" s="2" t="s">
        <v>29</v>
      </c>
      <c r="C321" s="1" t="s">
        <v>38</v>
      </c>
      <c r="D321" s="19" t="s">
        <v>614</v>
      </c>
      <c r="E321" s="1"/>
      <c r="F321" s="1" t="s">
        <v>178</v>
      </c>
      <c r="G321" s="1" t="s">
        <v>178</v>
      </c>
      <c r="H321" s="1" t="s">
        <v>431</v>
      </c>
      <c r="J321" s="1"/>
      <c r="K321" s="1"/>
      <c r="L321" s="1">
        <v>365</v>
      </c>
      <c r="N321" s="36">
        <v>45055</v>
      </c>
      <c r="O321" s="36">
        <f t="shared" si="14"/>
        <v>45421</v>
      </c>
    </row>
    <row r="322" spans="1:15" x14ac:dyDescent="0.25">
      <c r="A322" t="s">
        <v>634</v>
      </c>
      <c r="B322" s="2" t="s">
        <v>29</v>
      </c>
      <c r="C322" s="1" t="s">
        <v>38</v>
      </c>
      <c r="D322" s="19" t="s">
        <v>614</v>
      </c>
      <c r="E322" s="1"/>
      <c r="F322" s="1" t="s">
        <v>178</v>
      </c>
      <c r="G322" s="1" t="s">
        <v>178</v>
      </c>
      <c r="H322" s="1">
        <v>35670160</v>
      </c>
      <c r="J322" s="1"/>
      <c r="K322" s="1"/>
      <c r="L322" s="1">
        <v>365</v>
      </c>
      <c r="N322" s="36">
        <v>45530</v>
      </c>
      <c r="O322" s="36">
        <f t="shared" si="14"/>
        <v>45895</v>
      </c>
    </row>
    <row r="323" spans="1:15" x14ac:dyDescent="0.25">
      <c r="A323" t="s">
        <v>635</v>
      </c>
      <c r="B323" s="2" t="s">
        <v>29</v>
      </c>
      <c r="C323" s="1" t="s">
        <v>36</v>
      </c>
      <c r="D323" s="19" t="s">
        <v>614</v>
      </c>
      <c r="E323" s="1"/>
      <c r="F323" s="1" t="s">
        <v>178</v>
      </c>
      <c r="G323" s="1" t="s">
        <v>178</v>
      </c>
      <c r="H323" s="1" t="s">
        <v>432</v>
      </c>
      <c r="J323" s="1"/>
      <c r="K323" s="1"/>
      <c r="L323" s="1">
        <v>365</v>
      </c>
      <c r="N323" s="36">
        <v>45404</v>
      </c>
      <c r="O323" s="36">
        <f>EDATE(N323,12)</f>
        <v>45769</v>
      </c>
    </row>
    <row r="324" spans="1:15" x14ac:dyDescent="0.25">
      <c r="A324" t="s">
        <v>636</v>
      </c>
      <c r="B324" s="2" t="s">
        <v>29</v>
      </c>
      <c r="C324" s="1" t="s">
        <v>38</v>
      </c>
      <c r="D324" s="19" t="s">
        <v>614</v>
      </c>
      <c r="E324" s="1"/>
      <c r="F324" s="1" t="s">
        <v>178</v>
      </c>
      <c r="G324" s="1" t="s">
        <v>178</v>
      </c>
      <c r="H324" s="1" t="s">
        <v>433</v>
      </c>
      <c r="J324" s="1"/>
      <c r="K324" s="1"/>
      <c r="L324" s="1">
        <v>365</v>
      </c>
      <c r="N324" s="37">
        <v>45643</v>
      </c>
      <c r="O324" s="36">
        <f>EDATE(N324,12)</f>
        <v>46008</v>
      </c>
    </row>
    <row r="325" spans="1:15" x14ac:dyDescent="0.25">
      <c r="A325" t="s">
        <v>637</v>
      </c>
      <c r="B325" s="2" t="s">
        <v>29</v>
      </c>
      <c r="C325" s="1" t="s">
        <v>36</v>
      </c>
      <c r="D325" s="19" t="s">
        <v>614</v>
      </c>
      <c r="E325" s="1"/>
      <c r="F325" s="1" t="s">
        <v>178</v>
      </c>
      <c r="G325" s="1" t="s">
        <v>178</v>
      </c>
      <c r="H325" s="1" t="s">
        <v>434</v>
      </c>
      <c r="J325" s="1"/>
      <c r="K325" s="1"/>
      <c r="L325" s="1">
        <v>365</v>
      </c>
      <c r="N325" s="36">
        <v>45404</v>
      </c>
      <c r="O325" s="36">
        <f>EDATE(N325,12)</f>
        <v>45769</v>
      </c>
    </row>
    <row r="326" spans="1:15" x14ac:dyDescent="0.25">
      <c r="A326" t="s">
        <v>638</v>
      </c>
      <c r="B326" s="2" t="s">
        <v>29</v>
      </c>
      <c r="C326" s="1" t="s">
        <v>38</v>
      </c>
      <c r="D326" s="19" t="s">
        <v>614</v>
      </c>
      <c r="E326" s="1"/>
      <c r="F326" s="1" t="s">
        <v>178</v>
      </c>
      <c r="G326" s="1" t="s">
        <v>178</v>
      </c>
      <c r="H326" s="1" t="s">
        <v>435</v>
      </c>
      <c r="J326" s="1"/>
      <c r="K326" s="1"/>
      <c r="L326" s="1">
        <v>365</v>
      </c>
      <c r="N326" s="36">
        <v>45376</v>
      </c>
      <c r="O326" s="36">
        <f>EDATE(N326,12)</f>
        <v>45741</v>
      </c>
    </row>
    <row r="327" spans="1:15" x14ac:dyDescent="0.25">
      <c r="A327" t="s">
        <v>639</v>
      </c>
      <c r="B327" s="2" t="s">
        <v>29</v>
      </c>
      <c r="C327" s="1" t="s">
        <v>36</v>
      </c>
      <c r="D327" s="19" t="s">
        <v>614</v>
      </c>
      <c r="E327" s="1"/>
      <c r="F327" s="1" t="s">
        <v>178</v>
      </c>
      <c r="G327" s="1" t="s">
        <v>178</v>
      </c>
      <c r="H327" s="1" t="s">
        <v>436</v>
      </c>
      <c r="J327" s="1"/>
      <c r="K327" s="1"/>
      <c r="L327" s="1">
        <v>365</v>
      </c>
      <c r="N327" s="36">
        <v>45745</v>
      </c>
      <c r="O327" s="36">
        <f>EDATE(N327,12)</f>
        <v>46110</v>
      </c>
    </row>
    <row r="328" spans="1:15" x14ac:dyDescent="0.25">
      <c r="A328" t="s">
        <v>640</v>
      </c>
      <c r="B328" s="2" t="s">
        <v>29</v>
      </c>
      <c r="C328" s="1" t="s">
        <v>38</v>
      </c>
      <c r="D328" s="19" t="s">
        <v>614</v>
      </c>
      <c r="E328" s="1"/>
      <c r="F328" s="1" t="s">
        <v>178</v>
      </c>
      <c r="G328" s="1" t="s">
        <v>178</v>
      </c>
      <c r="H328" s="1" t="s">
        <v>437</v>
      </c>
      <c r="J328" s="1"/>
      <c r="K328" s="1"/>
      <c r="L328" s="1">
        <v>365</v>
      </c>
      <c r="N328" s="36">
        <v>45530</v>
      </c>
      <c r="O328" s="36">
        <f t="shared" ref="O328:O331" si="15">EDATE(N328,12)</f>
        <v>45895</v>
      </c>
    </row>
    <row r="329" spans="1:15" x14ac:dyDescent="0.25">
      <c r="A329" t="s">
        <v>641</v>
      </c>
      <c r="B329" s="2" t="s">
        <v>29</v>
      </c>
      <c r="C329" s="1" t="s">
        <v>38</v>
      </c>
      <c r="D329" s="19" t="s">
        <v>614</v>
      </c>
      <c r="E329" s="1"/>
      <c r="F329" s="1" t="s">
        <v>178</v>
      </c>
      <c r="G329" s="1" t="s">
        <v>178</v>
      </c>
      <c r="H329" s="1" t="s">
        <v>438</v>
      </c>
      <c r="J329" s="1"/>
      <c r="K329" s="1"/>
      <c r="L329" s="1">
        <v>365</v>
      </c>
      <c r="N329" s="36">
        <v>45337</v>
      </c>
      <c r="O329" s="36">
        <f t="shared" si="15"/>
        <v>45703</v>
      </c>
    </row>
    <row r="330" spans="1:15" x14ac:dyDescent="0.25">
      <c r="A330" t="s">
        <v>642</v>
      </c>
      <c r="B330" s="2" t="s">
        <v>29</v>
      </c>
      <c r="C330" s="1" t="s">
        <v>36</v>
      </c>
      <c r="D330" s="19" t="s">
        <v>614</v>
      </c>
      <c r="E330" s="1"/>
      <c r="F330" s="1" t="s">
        <v>178</v>
      </c>
      <c r="G330" s="1" t="s">
        <v>178</v>
      </c>
      <c r="H330" s="1" t="s">
        <v>439</v>
      </c>
      <c r="J330" s="1"/>
      <c r="K330" s="1"/>
      <c r="L330" s="1">
        <v>365</v>
      </c>
      <c r="N330" s="36">
        <v>45404</v>
      </c>
      <c r="O330" s="36">
        <f t="shared" si="15"/>
        <v>45769</v>
      </c>
    </row>
    <row r="331" spans="1:15" x14ac:dyDescent="0.25">
      <c r="A331" t="s">
        <v>590</v>
      </c>
      <c r="B331" s="2" t="s">
        <v>29</v>
      </c>
      <c r="C331" s="1" t="s">
        <v>36</v>
      </c>
      <c r="D331" s="3" t="s">
        <v>66</v>
      </c>
      <c r="E331" s="1"/>
      <c r="F331" s="1" t="s">
        <v>178</v>
      </c>
      <c r="G331" s="1" t="s">
        <v>178</v>
      </c>
      <c r="H331" s="1" t="s">
        <v>440</v>
      </c>
      <c r="J331" s="1"/>
      <c r="K331" s="1"/>
      <c r="L331" s="1">
        <v>365</v>
      </c>
      <c r="N331" s="37">
        <v>45689</v>
      </c>
      <c r="O331" s="36">
        <f t="shared" si="15"/>
        <v>46054</v>
      </c>
    </row>
    <row r="332" spans="1:15" x14ac:dyDescent="0.25">
      <c r="A332" t="s">
        <v>591</v>
      </c>
      <c r="B332" s="2" t="s">
        <v>29</v>
      </c>
      <c r="C332" s="1" t="s">
        <v>38</v>
      </c>
      <c r="D332" s="3" t="s">
        <v>66</v>
      </c>
      <c r="E332" s="1"/>
      <c r="F332" s="1" t="s">
        <v>178</v>
      </c>
      <c r="G332" s="1" t="s">
        <v>178</v>
      </c>
      <c r="H332" s="1">
        <v>57590429</v>
      </c>
      <c r="J332" s="1"/>
      <c r="K332" s="1"/>
      <c r="L332" s="1">
        <v>365</v>
      </c>
      <c r="N332" s="37">
        <v>45607</v>
      </c>
      <c r="O332" s="36">
        <f>EDATE(N332,12)</f>
        <v>45972</v>
      </c>
    </row>
    <row r="333" spans="1:15" x14ac:dyDescent="0.25">
      <c r="A333" t="s">
        <v>592</v>
      </c>
      <c r="B333" s="2" t="s">
        <v>29</v>
      </c>
      <c r="C333" s="1" t="s">
        <v>36</v>
      </c>
      <c r="D333" s="3" t="s">
        <v>66</v>
      </c>
      <c r="E333" s="1"/>
      <c r="F333" s="1" t="s">
        <v>178</v>
      </c>
      <c r="G333" s="1" t="s">
        <v>178</v>
      </c>
      <c r="H333" s="1">
        <v>54320015</v>
      </c>
      <c r="J333" s="1"/>
      <c r="K333" s="1"/>
      <c r="L333" s="1">
        <v>365</v>
      </c>
      <c r="N333" s="31">
        <v>45643</v>
      </c>
      <c r="O333" s="36">
        <f t="shared" ref="O333:O334" si="16">EDATE(N333,12)</f>
        <v>46008</v>
      </c>
    </row>
    <row r="334" spans="1:15" x14ac:dyDescent="0.25">
      <c r="A334" t="s">
        <v>593</v>
      </c>
      <c r="B334" s="2" t="s">
        <v>29</v>
      </c>
      <c r="C334" s="1" t="s">
        <v>36</v>
      </c>
      <c r="D334" s="3" t="s">
        <v>66</v>
      </c>
      <c r="E334" s="1"/>
      <c r="F334" s="1" t="s">
        <v>178</v>
      </c>
      <c r="G334" s="1" t="s">
        <v>178</v>
      </c>
      <c r="H334" s="1">
        <v>57660025</v>
      </c>
      <c r="J334" s="1"/>
      <c r="K334" s="1"/>
      <c r="L334" s="1">
        <v>365</v>
      </c>
      <c r="N334" s="31">
        <v>45643</v>
      </c>
      <c r="O334" s="36">
        <f t="shared" si="16"/>
        <v>46008</v>
      </c>
    </row>
    <row r="335" spans="1:15" x14ac:dyDescent="0.25">
      <c r="A335" t="s">
        <v>594</v>
      </c>
      <c r="B335" s="2" t="s">
        <v>29</v>
      </c>
      <c r="C335" s="1" t="s">
        <v>38</v>
      </c>
      <c r="D335" s="3" t="s">
        <v>66</v>
      </c>
      <c r="E335" s="1"/>
      <c r="F335" s="1" t="s">
        <v>178</v>
      </c>
      <c r="G335" s="1" t="s">
        <v>178</v>
      </c>
      <c r="H335" s="1" t="s">
        <v>441</v>
      </c>
      <c r="J335" s="1"/>
      <c r="K335" s="1"/>
      <c r="L335" s="1">
        <v>365</v>
      </c>
      <c r="N335" s="36">
        <v>45689</v>
      </c>
      <c r="O335" s="36">
        <f>EDATE(N335,12)</f>
        <v>46054</v>
      </c>
    </row>
    <row r="336" spans="1:15" x14ac:dyDescent="0.25">
      <c r="A336" t="s">
        <v>915</v>
      </c>
      <c r="B336" s="2" t="s">
        <v>29</v>
      </c>
      <c r="C336" s="1" t="s">
        <v>36</v>
      </c>
      <c r="D336" s="20" t="s">
        <v>86</v>
      </c>
      <c r="E336" s="1"/>
      <c r="F336" s="1" t="s">
        <v>178</v>
      </c>
      <c r="G336" s="1" t="s">
        <v>178</v>
      </c>
      <c r="H336" s="1" t="s">
        <v>441</v>
      </c>
      <c r="J336" s="1"/>
      <c r="K336" s="1"/>
      <c r="L336" s="1">
        <v>365</v>
      </c>
      <c r="N336" s="36">
        <v>44250</v>
      </c>
      <c r="O336" s="36">
        <f t="shared" ref="O336:O348" si="17">EDATE(N336,12)</f>
        <v>44615</v>
      </c>
    </row>
    <row r="337" spans="1:15" x14ac:dyDescent="0.25">
      <c r="A337" t="s">
        <v>916</v>
      </c>
      <c r="B337" s="2" t="s">
        <v>29</v>
      </c>
      <c r="C337" s="1" t="s">
        <v>36</v>
      </c>
      <c r="D337" s="20" t="s">
        <v>86</v>
      </c>
      <c r="E337" s="1"/>
      <c r="F337" s="1" t="s">
        <v>178</v>
      </c>
      <c r="G337" s="1" t="s">
        <v>178</v>
      </c>
      <c r="H337" s="1" t="s">
        <v>442</v>
      </c>
      <c r="J337" s="1"/>
      <c r="K337" s="1"/>
      <c r="L337" s="1">
        <v>365</v>
      </c>
      <c r="N337" s="36">
        <v>43243</v>
      </c>
      <c r="O337" s="36">
        <f t="shared" si="17"/>
        <v>43608</v>
      </c>
    </row>
    <row r="338" spans="1:15" x14ac:dyDescent="0.25">
      <c r="A338" t="s">
        <v>917</v>
      </c>
      <c r="B338" s="2" t="s">
        <v>29</v>
      </c>
      <c r="C338" s="1" t="s">
        <v>36</v>
      </c>
      <c r="D338" s="20" t="s">
        <v>86</v>
      </c>
      <c r="E338" s="1"/>
      <c r="F338" s="1" t="s">
        <v>178</v>
      </c>
      <c r="G338" s="1" t="s">
        <v>178</v>
      </c>
      <c r="H338" s="1" t="s">
        <v>443</v>
      </c>
      <c r="J338" s="1"/>
      <c r="K338" s="1"/>
      <c r="L338" s="1">
        <v>365</v>
      </c>
      <c r="N338" s="36">
        <v>45000</v>
      </c>
      <c r="O338" s="36">
        <f t="shared" si="17"/>
        <v>45366</v>
      </c>
    </row>
    <row r="339" spans="1:15" x14ac:dyDescent="0.25">
      <c r="A339" t="s">
        <v>918</v>
      </c>
      <c r="B339" s="2" t="s">
        <v>29</v>
      </c>
      <c r="C339" s="1" t="s">
        <v>36</v>
      </c>
      <c r="D339" s="20" t="s">
        <v>86</v>
      </c>
      <c r="E339" s="1"/>
      <c r="F339" s="1" t="s">
        <v>178</v>
      </c>
      <c r="G339" s="1" t="s">
        <v>178</v>
      </c>
      <c r="H339" s="1">
        <v>9645020</v>
      </c>
      <c r="J339" s="1"/>
      <c r="K339" s="1"/>
      <c r="L339" s="1">
        <v>365</v>
      </c>
      <c r="N339" s="36">
        <v>45446</v>
      </c>
      <c r="O339" s="36">
        <f t="shared" si="17"/>
        <v>45811</v>
      </c>
    </row>
    <row r="340" spans="1:15" x14ac:dyDescent="0.25">
      <c r="A340" t="s">
        <v>919</v>
      </c>
      <c r="B340" s="2" t="s">
        <v>29</v>
      </c>
      <c r="C340" s="1" t="s">
        <v>36</v>
      </c>
      <c r="D340" s="20" t="s">
        <v>86</v>
      </c>
      <c r="E340" s="1"/>
      <c r="F340" s="1" t="s">
        <v>178</v>
      </c>
      <c r="G340" s="1" t="s">
        <v>178</v>
      </c>
      <c r="H340" s="1" t="s">
        <v>444</v>
      </c>
      <c r="J340" s="1"/>
      <c r="K340" s="1"/>
      <c r="L340" s="1">
        <v>365</v>
      </c>
      <c r="N340" s="36">
        <v>45607</v>
      </c>
      <c r="O340" s="36">
        <f t="shared" si="17"/>
        <v>45972</v>
      </c>
    </row>
    <row r="341" spans="1:15" x14ac:dyDescent="0.25">
      <c r="A341" t="s">
        <v>920</v>
      </c>
      <c r="B341" s="2" t="s">
        <v>29</v>
      </c>
      <c r="C341" s="1" t="s">
        <v>38</v>
      </c>
      <c r="D341" s="20" t="s">
        <v>86</v>
      </c>
      <c r="E341" s="1"/>
      <c r="F341" s="1" t="s">
        <v>178</v>
      </c>
      <c r="G341" s="1" t="s">
        <v>178</v>
      </c>
      <c r="H341" s="1" t="s">
        <v>445</v>
      </c>
      <c r="J341" s="1"/>
      <c r="K341" s="1"/>
      <c r="L341" s="1">
        <v>365</v>
      </c>
      <c r="N341" s="36">
        <v>45300</v>
      </c>
      <c r="O341" s="36">
        <f t="shared" si="17"/>
        <v>45666</v>
      </c>
    </row>
    <row r="342" spans="1:15" x14ac:dyDescent="0.25">
      <c r="A342" t="s">
        <v>921</v>
      </c>
      <c r="B342" s="2" t="s">
        <v>29</v>
      </c>
      <c r="C342" s="1" t="s">
        <v>38</v>
      </c>
      <c r="D342" s="20" t="s">
        <v>86</v>
      </c>
      <c r="E342" s="1"/>
      <c r="F342" s="1" t="s">
        <v>178</v>
      </c>
      <c r="G342" s="1" t="s">
        <v>178</v>
      </c>
      <c r="H342" s="1" t="s">
        <v>446</v>
      </c>
      <c r="J342" s="1"/>
      <c r="K342" s="1"/>
      <c r="L342" s="1">
        <v>365</v>
      </c>
      <c r="N342" s="36">
        <v>45743</v>
      </c>
      <c r="O342" s="36">
        <f t="shared" si="17"/>
        <v>46108</v>
      </c>
    </row>
    <row r="343" spans="1:15" x14ac:dyDescent="0.25">
      <c r="A343" t="s">
        <v>922</v>
      </c>
      <c r="B343" s="2" t="s">
        <v>29</v>
      </c>
      <c r="C343" s="1" t="s">
        <v>36</v>
      </c>
      <c r="D343" s="20" t="s">
        <v>86</v>
      </c>
      <c r="E343" s="1"/>
      <c r="F343" s="1" t="s">
        <v>178</v>
      </c>
      <c r="G343" s="1" t="s">
        <v>178</v>
      </c>
      <c r="H343" s="1" t="s">
        <v>447</v>
      </c>
      <c r="J343" s="1"/>
      <c r="K343" s="1"/>
      <c r="L343" s="1">
        <v>365</v>
      </c>
      <c r="N343" s="36">
        <v>45000</v>
      </c>
      <c r="O343" s="36">
        <f t="shared" si="17"/>
        <v>45366</v>
      </c>
    </row>
    <row r="344" spans="1:15" x14ac:dyDescent="0.25">
      <c r="A344" t="s">
        <v>928</v>
      </c>
      <c r="B344" s="2" t="s">
        <v>29</v>
      </c>
      <c r="C344" s="1" t="s">
        <v>36</v>
      </c>
      <c r="D344" s="20" t="s">
        <v>87</v>
      </c>
      <c r="E344" s="1"/>
      <c r="F344" s="1" t="s">
        <v>178</v>
      </c>
      <c r="G344" s="1" t="s">
        <v>178</v>
      </c>
      <c r="H344" s="1">
        <v>4075517</v>
      </c>
      <c r="J344" s="1"/>
      <c r="K344" s="1"/>
      <c r="L344" s="1">
        <v>365</v>
      </c>
      <c r="N344" s="36">
        <v>45664</v>
      </c>
      <c r="O344" s="36">
        <f t="shared" si="17"/>
        <v>46029</v>
      </c>
    </row>
    <row r="345" spans="1:15" x14ac:dyDescent="0.25">
      <c r="A345" t="s">
        <v>929</v>
      </c>
      <c r="B345" s="2" t="s">
        <v>29</v>
      </c>
      <c r="C345" s="1" t="s">
        <v>36</v>
      </c>
      <c r="D345" s="20" t="s">
        <v>87</v>
      </c>
      <c r="E345" s="1"/>
      <c r="F345" s="1" t="s">
        <v>178</v>
      </c>
      <c r="G345" s="1" t="s">
        <v>178</v>
      </c>
      <c r="H345" s="1">
        <v>3598083</v>
      </c>
      <c r="J345" s="1"/>
      <c r="K345" s="1"/>
      <c r="L345" s="1">
        <v>365</v>
      </c>
      <c r="N345" s="36">
        <v>45716</v>
      </c>
      <c r="O345" s="36">
        <f t="shared" si="17"/>
        <v>46081</v>
      </c>
    </row>
    <row r="346" spans="1:15" x14ac:dyDescent="0.25">
      <c r="A346" t="s">
        <v>930</v>
      </c>
      <c r="B346" s="2" t="s">
        <v>29</v>
      </c>
      <c r="C346" s="1" t="s">
        <v>36</v>
      </c>
      <c r="D346" s="20" t="s">
        <v>87</v>
      </c>
      <c r="E346" s="1"/>
      <c r="F346" s="1" t="s">
        <v>178</v>
      </c>
      <c r="G346" s="1" t="s">
        <v>178</v>
      </c>
      <c r="H346" s="1">
        <v>3749349</v>
      </c>
      <c r="J346" s="1"/>
      <c r="K346" s="1"/>
      <c r="L346" s="1">
        <v>365</v>
      </c>
      <c r="N346" s="36">
        <v>45665</v>
      </c>
      <c r="O346" s="36">
        <f t="shared" si="17"/>
        <v>46030</v>
      </c>
    </row>
    <row r="347" spans="1:15" x14ac:dyDescent="0.25">
      <c r="A347" t="s">
        <v>931</v>
      </c>
      <c r="B347" s="2" t="s">
        <v>29</v>
      </c>
      <c r="C347" s="1" t="s">
        <v>36</v>
      </c>
      <c r="D347" s="20" t="s">
        <v>87</v>
      </c>
      <c r="E347" s="1"/>
      <c r="F347" s="1" t="s">
        <v>178</v>
      </c>
      <c r="G347" s="1" t="s">
        <v>178</v>
      </c>
      <c r="H347" s="1" t="s">
        <v>448</v>
      </c>
      <c r="J347" s="1"/>
      <c r="K347" s="1"/>
      <c r="L347" s="1">
        <v>365</v>
      </c>
      <c r="N347" s="36">
        <v>44572</v>
      </c>
      <c r="O347" s="36">
        <f t="shared" si="17"/>
        <v>44937</v>
      </c>
    </row>
    <row r="348" spans="1:15" x14ac:dyDescent="0.25">
      <c r="A348" t="s">
        <v>892</v>
      </c>
      <c r="B348" s="2" t="s">
        <v>29</v>
      </c>
      <c r="C348" s="1" t="s">
        <v>36</v>
      </c>
      <c r="D348" s="20" t="s">
        <v>46</v>
      </c>
      <c r="E348" s="1"/>
      <c r="F348" s="1" t="s">
        <v>178</v>
      </c>
      <c r="G348" s="1" t="s">
        <v>178</v>
      </c>
      <c r="H348" s="1" t="s">
        <v>449</v>
      </c>
      <c r="J348" s="1"/>
      <c r="K348" s="1"/>
      <c r="L348" s="1">
        <v>365</v>
      </c>
      <c r="N348" s="36">
        <v>45075</v>
      </c>
      <c r="O348" s="36">
        <f t="shared" si="17"/>
        <v>45441</v>
      </c>
    </row>
    <row r="349" spans="1:15" x14ac:dyDescent="0.25">
      <c r="A349" t="s">
        <v>695</v>
      </c>
      <c r="B349" s="2" t="s">
        <v>29</v>
      </c>
      <c r="C349" s="1" t="s">
        <v>37</v>
      </c>
      <c r="D349" s="20" t="s">
        <v>88</v>
      </c>
      <c r="E349" s="1"/>
      <c r="F349" s="1" t="s">
        <v>178</v>
      </c>
      <c r="G349" s="1" t="s">
        <v>178</v>
      </c>
      <c r="H349" s="1" t="s">
        <v>450</v>
      </c>
      <c r="J349" s="1"/>
      <c r="K349" s="1"/>
      <c r="L349" s="1">
        <v>365</v>
      </c>
      <c r="N349" s="36">
        <v>43734</v>
      </c>
      <c r="O349" s="36">
        <v>44100</v>
      </c>
    </row>
    <row r="350" spans="1:15" x14ac:dyDescent="0.25">
      <c r="A350" t="s">
        <v>696</v>
      </c>
      <c r="B350" s="2" t="s">
        <v>29</v>
      </c>
      <c r="C350" s="1" t="s">
        <v>38</v>
      </c>
      <c r="D350" s="20" t="s">
        <v>88</v>
      </c>
      <c r="E350" s="1"/>
      <c r="F350" s="1" t="s">
        <v>178</v>
      </c>
      <c r="G350" s="1" t="s">
        <v>178</v>
      </c>
      <c r="H350" s="1" t="s">
        <v>451</v>
      </c>
      <c r="J350" s="1"/>
      <c r="K350" s="1"/>
      <c r="L350" s="1">
        <v>365</v>
      </c>
      <c r="N350" s="36">
        <v>45643</v>
      </c>
      <c r="O350" s="36">
        <f>EDATE(N350,12)</f>
        <v>46008</v>
      </c>
    </row>
    <row r="351" spans="1:15" x14ac:dyDescent="0.25">
      <c r="A351" t="s">
        <v>796</v>
      </c>
      <c r="B351" s="2" t="s">
        <v>29</v>
      </c>
      <c r="C351" s="1" t="s">
        <v>36</v>
      </c>
      <c r="D351" s="20" t="s">
        <v>89</v>
      </c>
      <c r="E351" s="1"/>
      <c r="F351" s="1" t="s">
        <v>178</v>
      </c>
      <c r="G351" s="1" t="s">
        <v>178</v>
      </c>
      <c r="H351" s="1" t="s">
        <v>452</v>
      </c>
      <c r="J351" s="1"/>
      <c r="K351" s="1"/>
      <c r="L351" s="1">
        <v>365</v>
      </c>
      <c r="N351" s="36">
        <v>45644</v>
      </c>
      <c r="O351" s="36">
        <f>EDATE(N351,12)</f>
        <v>46009</v>
      </c>
    </row>
    <row r="352" spans="1:15" x14ac:dyDescent="0.25">
      <c r="A352" t="s">
        <v>797</v>
      </c>
      <c r="B352" s="2" t="s">
        <v>29</v>
      </c>
      <c r="C352" s="1" t="s">
        <v>38</v>
      </c>
      <c r="D352" s="20" t="s">
        <v>89</v>
      </c>
      <c r="E352" s="1"/>
      <c r="F352" s="1" t="s">
        <v>178</v>
      </c>
      <c r="G352" s="1" t="s">
        <v>178</v>
      </c>
      <c r="H352" s="1" t="s">
        <v>453</v>
      </c>
      <c r="J352" s="1"/>
      <c r="K352" s="1"/>
      <c r="L352" s="1">
        <v>365</v>
      </c>
      <c r="N352" s="36">
        <v>45689</v>
      </c>
      <c r="O352" s="36">
        <f t="shared" ref="O352:O354" si="18">EDATE(N352,12)</f>
        <v>46054</v>
      </c>
    </row>
    <row r="353" spans="1:15" x14ac:dyDescent="0.25">
      <c r="A353" t="s">
        <v>798</v>
      </c>
      <c r="B353" s="2" t="s">
        <v>29</v>
      </c>
      <c r="C353" s="1" t="s">
        <v>38</v>
      </c>
      <c r="D353" s="20" t="s">
        <v>89</v>
      </c>
      <c r="E353" s="1"/>
      <c r="F353" s="1" t="s">
        <v>178</v>
      </c>
      <c r="G353" s="1" t="s">
        <v>178</v>
      </c>
      <c r="H353" s="1" t="s">
        <v>454</v>
      </c>
      <c r="J353" s="1"/>
      <c r="K353" s="1"/>
      <c r="L353" s="1">
        <v>365</v>
      </c>
      <c r="N353" s="37">
        <v>45608</v>
      </c>
      <c r="O353" s="36">
        <f t="shared" si="18"/>
        <v>45973</v>
      </c>
    </row>
    <row r="354" spans="1:15" x14ac:dyDescent="0.25">
      <c r="A354" t="s">
        <v>799</v>
      </c>
      <c r="B354" s="2" t="s">
        <v>29</v>
      </c>
      <c r="C354" s="1" t="s">
        <v>38</v>
      </c>
      <c r="D354" s="20" t="s">
        <v>89</v>
      </c>
      <c r="E354" s="1"/>
      <c r="F354" s="1" t="s">
        <v>178</v>
      </c>
      <c r="G354" s="1" t="s">
        <v>178</v>
      </c>
      <c r="H354" s="1" t="s">
        <v>455</v>
      </c>
      <c r="J354" s="1"/>
      <c r="K354" s="1"/>
      <c r="L354" s="1">
        <v>365</v>
      </c>
      <c r="N354" s="37">
        <v>45607</v>
      </c>
      <c r="O354" s="36">
        <f t="shared" si="18"/>
        <v>45972</v>
      </c>
    </row>
    <row r="355" spans="1:15" x14ac:dyDescent="0.25">
      <c r="A355" t="s">
        <v>800</v>
      </c>
      <c r="B355" s="2" t="s">
        <v>29</v>
      </c>
      <c r="C355" s="1" t="s">
        <v>36</v>
      </c>
      <c r="D355" s="20" t="s">
        <v>89</v>
      </c>
      <c r="E355" s="1"/>
      <c r="F355" s="1" t="s">
        <v>178</v>
      </c>
      <c r="G355" s="1" t="s">
        <v>178</v>
      </c>
      <c r="H355" s="1" t="s">
        <v>456</v>
      </c>
      <c r="J355" s="1"/>
      <c r="K355" s="1"/>
      <c r="L355" s="1">
        <v>365</v>
      </c>
      <c r="N355" s="36">
        <v>45644</v>
      </c>
      <c r="O355" s="36">
        <f>EDATE(N355,12)</f>
        <v>46009</v>
      </c>
    </row>
    <row r="356" spans="1:15" x14ac:dyDescent="0.25">
      <c r="A356" t="s">
        <v>801</v>
      </c>
      <c r="B356" s="2" t="s">
        <v>29</v>
      </c>
      <c r="C356" s="1" t="s">
        <v>38</v>
      </c>
      <c r="D356" s="20" t="s">
        <v>89</v>
      </c>
      <c r="E356" s="1"/>
      <c r="F356" s="1" t="s">
        <v>178</v>
      </c>
      <c r="G356" s="1" t="s">
        <v>178</v>
      </c>
      <c r="H356" s="1" t="s">
        <v>457</v>
      </c>
      <c r="J356" s="1"/>
      <c r="K356" s="1"/>
      <c r="L356" s="1">
        <v>365</v>
      </c>
      <c r="N356" s="36">
        <v>45799</v>
      </c>
      <c r="O356" s="36">
        <f>EDATE(N356,12)</f>
        <v>46164</v>
      </c>
    </row>
    <row r="357" spans="1:15" x14ac:dyDescent="0.25">
      <c r="A357" t="s">
        <v>802</v>
      </c>
      <c r="B357" s="2" t="s">
        <v>29</v>
      </c>
      <c r="C357" s="1" t="s">
        <v>36</v>
      </c>
      <c r="D357" s="20" t="s">
        <v>89</v>
      </c>
      <c r="E357" s="1"/>
      <c r="F357" s="1" t="s">
        <v>178</v>
      </c>
      <c r="G357" s="1" t="s">
        <v>178</v>
      </c>
      <c r="H357" s="1" t="s">
        <v>458</v>
      </c>
      <c r="J357" s="1"/>
      <c r="K357" s="1"/>
      <c r="L357" s="1">
        <v>365</v>
      </c>
      <c r="N357" s="36">
        <v>45644</v>
      </c>
      <c r="O357" s="36">
        <f>EDATE(N357,12)</f>
        <v>46009</v>
      </c>
    </row>
    <row r="358" spans="1:15" x14ac:dyDescent="0.25">
      <c r="A358" t="s">
        <v>803</v>
      </c>
      <c r="B358" s="2" t="s">
        <v>29</v>
      </c>
      <c r="C358" s="1" t="s">
        <v>37</v>
      </c>
      <c r="D358" s="20" t="s">
        <v>89</v>
      </c>
      <c r="E358" s="1"/>
      <c r="F358" s="1" t="s">
        <v>178</v>
      </c>
      <c r="G358" s="1" t="s">
        <v>178</v>
      </c>
      <c r="H358" s="1" t="s">
        <v>459</v>
      </c>
      <c r="J358" s="1"/>
      <c r="K358" s="1"/>
      <c r="L358" s="1">
        <v>365</v>
      </c>
      <c r="N358" s="36">
        <v>43718</v>
      </c>
      <c r="O358" s="36">
        <v>44084</v>
      </c>
    </row>
    <row r="359" spans="1:15" x14ac:dyDescent="0.25">
      <c r="A359" t="s">
        <v>804</v>
      </c>
      <c r="B359" s="2" t="s">
        <v>29</v>
      </c>
      <c r="C359" s="1" t="s">
        <v>36</v>
      </c>
      <c r="D359" s="20" t="s">
        <v>89</v>
      </c>
      <c r="E359" s="1"/>
      <c r="F359" s="1" t="s">
        <v>178</v>
      </c>
      <c r="G359" s="1" t="s">
        <v>178</v>
      </c>
      <c r="H359" s="1" t="s">
        <v>460</v>
      </c>
      <c r="J359" s="1"/>
      <c r="K359" s="1"/>
      <c r="L359" s="1">
        <v>365</v>
      </c>
      <c r="N359" s="36">
        <v>45168</v>
      </c>
      <c r="O359" s="36">
        <f t="shared" ref="O359:O364" si="19">EDATE(N359,12)</f>
        <v>45534</v>
      </c>
    </row>
    <row r="360" spans="1:15" x14ac:dyDescent="0.25">
      <c r="A360" t="s">
        <v>805</v>
      </c>
      <c r="B360" s="2" t="s">
        <v>29</v>
      </c>
      <c r="C360" s="1" t="s">
        <v>36</v>
      </c>
      <c r="D360" s="20" t="s">
        <v>89</v>
      </c>
      <c r="E360" s="1"/>
      <c r="F360" s="1" t="s">
        <v>178</v>
      </c>
      <c r="G360" s="1" t="s">
        <v>178</v>
      </c>
      <c r="H360" s="1" t="s">
        <v>461</v>
      </c>
      <c r="J360" s="1"/>
      <c r="K360" s="1"/>
      <c r="L360" s="1">
        <v>365</v>
      </c>
      <c r="N360" s="36">
        <v>45644</v>
      </c>
      <c r="O360" s="36">
        <f t="shared" si="19"/>
        <v>46009</v>
      </c>
    </row>
    <row r="361" spans="1:15" x14ac:dyDescent="0.25">
      <c r="A361" t="s">
        <v>806</v>
      </c>
      <c r="B361" s="2" t="s">
        <v>29</v>
      </c>
      <c r="C361" s="1" t="s">
        <v>38</v>
      </c>
      <c r="D361" s="20" t="s">
        <v>89</v>
      </c>
      <c r="E361" s="1"/>
      <c r="F361" s="1" t="s">
        <v>178</v>
      </c>
      <c r="G361" s="1" t="s">
        <v>178</v>
      </c>
      <c r="H361" s="1" t="s">
        <v>462</v>
      </c>
      <c r="J361" s="1"/>
      <c r="K361" s="1"/>
      <c r="L361" s="1">
        <v>365</v>
      </c>
      <c r="N361" s="36">
        <v>45608</v>
      </c>
      <c r="O361" s="36">
        <f t="shared" si="19"/>
        <v>45973</v>
      </c>
    </row>
    <row r="362" spans="1:15" x14ac:dyDescent="0.25">
      <c r="A362" t="s">
        <v>816</v>
      </c>
      <c r="B362" s="2" t="s">
        <v>29</v>
      </c>
      <c r="C362" s="1" t="s">
        <v>38</v>
      </c>
      <c r="D362" s="20" t="s">
        <v>89</v>
      </c>
      <c r="E362" s="1"/>
      <c r="F362" s="1" t="s">
        <v>178</v>
      </c>
      <c r="G362" s="1" t="s">
        <v>178</v>
      </c>
      <c r="H362" s="1" t="s">
        <v>463</v>
      </c>
      <c r="J362" s="1"/>
      <c r="K362" s="1"/>
      <c r="L362" s="1">
        <v>365</v>
      </c>
      <c r="N362" s="36">
        <v>45643</v>
      </c>
      <c r="O362" s="36">
        <f t="shared" si="19"/>
        <v>46008</v>
      </c>
    </row>
    <row r="363" spans="1:15" x14ac:dyDescent="0.25">
      <c r="A363" t="s">
        <v>807</v>
      </c>
      <c r="B363" s="2" t="s">
        <v>29</v>
      </c>
      <c r="C363" s="1" t="s">
        <v>36</v>
      </c>
      <c r="D363" s="20" t="s">
        <v>89</v>
      </c>
      <c r="E363" s="1"/>
      <c r="F363" s="1" t="s">
        <v>178</v>
      </c>
      <c r="G363" s="1" t="s">
        <v>178</v>
      </c>
      <c r="H363" s="1" t="s">
        <v>464</v>
      </c>
      <c r="J363" s="1"/>
      <c r="K363" s="1"/>
      <c r="L363" s="1">
        <v>365</v>
      </c>
      <c r="N363" s="36">
        <v>45799</v>
      </c>
      <c r="O363" s="36">
        <f t="shared" si="19"/>
        <v>46164</v>
      </c>
    </row>
    <row r="364" spans="1:15" x14ac:dyDescent="0.25">
      <c r="A364" t="s">
        <v>808</v>
      </c>
      <c r="B364" s="2" t="s">
        <v>29</v>
      </c>
      <c r="C364" s="1" t="s">
        <v>36</v>
      </c>
      <c r="D364" s="20" t="s">
        <v>89</v>
      </c>
      <c r="E364" s="1"/>
      <c r="F364" s="1" t="s">
        <v>178</v>
      </c>
      <c r="G364" s="1" t="s">
        <v>178</v>
      </c>
      <c r="H364" s="1" t="s">
        <v>465</v>
      </c>
      <c r="J364" s="1"/>
      <c r="K364" s="1"/>
      <c r="L364" s="1">
        <v>365</v>
      </c>
      <c r="N364" s="36">
        <v>45785</v>
      </c>
      <c r="O364" s="36">
        <f t="shared" si="19"/>
        <v>46150</v>
      </c>
    </row>
    <row r="365" spans="1:15" x14ac:dyDescent="0.25">
      <c r="A365" t="s">
        <v>809</v>
      </c>
      <c r="B365" s="2" t="s">
        <v>29</v>
      </c>
      <c r="C365" s="1" t="s">
        <v>37</v>
      </c>
      <c r="D365" s="20" t="s">
        <v>89</v>
      </c>
      <c r="E365" s="1"/>
      <c r="F365" s="1" t="s">
        <v>178</v>
      </c>
      <c r="G365" s="1" t="s">
        <v>178</v>
      </c>
      <c r="H365" s="1">
        <v>100521189</v>
      </c>
      <c r="J365" s="1"/>
      <c r="K365" s="1"/>
      <c r="L365" s="1">
        <v>365</v>
      </c>
      <c r="N365" s="36">
        <v>44720</v>
      </c>
      <c r="O365" s="36">
        <v>45085</v>
      </c>
    </row>
    <row r="366" spans="1:15" x14ac:dyDescent="0.25">
      <c r="A366" t="s">
        <v>889</v>
      </c>
      <c r="B366" s="2" t="s">
        <v>29</v>
      </c>
      <c r="C366" s="1" t="s">
        <v>36</v>
      </c>
      <c r="D366" s="20" t="s">
        <v>90</v>
      </c>
      <c r="E366" s="1"/>
      <c r="F366" s="1" t="s">
        <v>178</v>
      </c>
      <c r="G366" s="1" t="s">
        <v>178</v>
      </c>
      <c r="H366" s="1" t="s">
        <v>466</v>
      </c>
      <c r="J366" s="1"/>
      <c r="K366" s="1"/>
      <c r="L366" s="1">
        <v>365</v>
      </c>
      <c r="N366" s="36">
        <v>45607</v>
      </c>
      <c r="O366" s="36">
        <f t="shared" ref="O366:O375" si="20">EDATE(N366,12)</f>
        <v>45972</v>
      </c>
    </row>
    <row r="367" spans="1:15" x14ac:dyDescent="0.25">
      <c r="A367" t="s">
        <v>890</v>
      </c>
      <c r="B367" s="2" t="s">
        <v>29</v>
      </c>
      <c r="C367" s="1" t="s">
        <v>36</v>
      </c>
      <c r="D367" s="20" t="s">
        <v>90</v>
      </c>
      <c r="E367" s="1"/>
      <c r="F367" s="1" t="s">
        <v>178</v>
      </c>
      <c r="G367" s="1" t="s">
        <v>178</v>
      </c>
      <c r="H367" s="1" t="s">
        <v>467</v>
      </c>
      <c r="J367" s="1"/>
      <c r="K367" s="1"/>
      <c r="L367" s="1">
        <v>365</v>
      </c>
      <c r="N367" s="36">
        <v>45168</v>
      </c>
      <c r="O367" s="36">
        <f t="shared" si="20"/>
        <v>45534</v>
      </c>
    </row>
    <row r="368" spans="1:15" x14ac:dyDescent="0.25">
      <c r="A368" t="s">
        <v>752</v>
      </c>
      <c r="B368" s="2" t="s">
        <v>29</v>
      </c>
      <c r="C368" s="1" t="s">
        <v>36</v>
      </c>
      <c r="D368" s="20" t="s">
        <v>91</v>
      </c>
      <c r="E368" s="1"/>
      <c r="F368" s="1" t="s">
        <v>178</v>
      </c>
      <c r="G368" s="1" t="s">
        <v>178</v>
      </c>
      <c r="H368" s="1" t="s">
        <v>468</v>
      </c>
      <c r="J368" s="1"/>
      <c r="K368" s="1"/>
      <c r="L368" s="1">
        <v>365</v>
      </c>
      <c r="N368" s="36">
        <v>45670</v>
      </c>
      <c r="O368" s="36">
        <f t="shared" si="20"/>
        <v>46035</v>
      </c>
    </row>
    <row r="369" spans="1:15" x14ac:dyDescent="0.25">
      <c r="A369" t="s">
        <v>753</v>
      </c>
      <c r="B369" s="2" t="s">
        <v>29</v>
      </c>
      <c r="C369" s="1" t="s">
        <v>36</v>
      </c>
      <c r="D369" s="20" t="s">
        <v>91</v>
      </c>
      <c r="E369" s="1"/>
      <c r="F369" s="1" t="s">
        <v>178</v>
      </c>
      <c r="G369" s="1" t="s">
        <v>178</v>
      </c>
      <c r="H369" s="1" t="s">
        <v>469</v>
      </c>
      <c r="J369" s="1"/>
      <c r="K369" s="1"/>
      <c r="L369" s="1">
        <v>365</v>
      </c>
      <c r="N369" s="36">
        <v>45665</v>
      </c>
      <c r="O369" s="36">
        <f t="shared" si="20"/>
        <v>46030</v>
      </c>
    </row>
    <row r="370" spans="1:15" x14ac:dyDescent="0.25">
      <c r="A370" t="s">
        <v>754</v>
      </c>
      <c r="B370" s="2" t="s">
        <v>29</v>
      </c>
      <c r="C370" s="1" t="s">
        <v>36</v>
      </c>
      <c r="D370" s="20" t="s">
        <v>91</v>
      </c>
      <c r="E370" s="1"/>
      <c r="F370" s="1" t="s">
        <v>178</v>
      </c>
      <c r="G370" s="1" t="s">
        <v>178</v>
      </c>
      <c r="H370" s="1" t="s">
        <v>470</v>
      </c>
      <c r="J370" s="1"/>
      <c r="K370" s="1"/>
      <c r="L370" s="1">
        <v>365</v>
      </c>
      <c r="N370" s="36">
        <v>41991</v>
      </c>
      <c r="O370" s="36">
        <f t="shared" si="20"/>
        <v>42356</v>
      </c>
    </row>
    <row r="371" spans="1:15" x14ac:dyDescent="0.25">
      <c r="A371" t="s">
        <v>755</v>
      </c>
      <c r="B371" s="2" t="s">
        <v>29</v>
      </c>
      <c r="C371" s="1" t="s">
        <v>36</v>
      </c>
      <c r="D371" s="20" t="s">
        <v>91</v>
      </c>
      <c r="E371" s="1"/>
      <c r="F371" s="1" t="s">
        <v>178</v>
      </c>
      <c r="G371" s="1" t="s">
        <v>178</v>
      </c>
      <c r="H371" s="1" t="s">
        <v>470</v>
      </c>
      <c r="J371" s="1"/>
      <c r="K371" s="1"/>
      <c r="L371" s="1">
        <v>365</v>
      </c>
      <c r="N371" s="36">
        <v>41991</v>
      </c>
      <c r="O371" s="36">
        <f t="shared" si="20"/>
        <v>42356</v>
      </c>
    </row>
    <row r="372" spans="1:15" x14ac:dyDescent="0.25">
      <c r="A372" t="s">
        <v>756</v>
      </c>
      <c r="B372" s="2" t="s">
        <v>29</v>
      </c>
      <c r="C372" s="1" t="s">
        <v>36</v>
      </c>
      <c r="D372" s="20" t="s">
        <v>91</v>
      </c>
      <c r="E372" s="1"/>
      <c r="F372" s="1" t="s">
        <v>178</v>
      </c>
      <c r="G372" s="1" t="s">
        <v>178</v>
      </c>
      <c r="H372" s="1" t="s">
        <v>470</v>
      </c>
      <c r="J372" s="1"/>
      <c r="K372" s="1"/>
      <c r="L372" s="1">
        <v>365</v>
      </c>
      <c r="N372" s="36">
        <v>45714</v>
      </c>
      <c r="O372" s="36">
        <f t="shared" si="20"/>
        <v>46079</v>
      </c>
    </row>
    <row r="373" spans="1:15" x14ac:dyDescent="0.25">
      <c r="A373" t="s">
        <v>750</v>
      </c>
      <c r="B373" s="2" t="s">
        <v>29</v>
      </c>
      <c r="C373" s="1" t="s">
        <v>36</v>
      </c>
      <c r="D373" s="20" t="s">
        <v>92</v>
      </c>
      <c r="E373" s="1"/>
      <c r="F373" s="1" t="s">
        <v>178</v>
      </c>
      <c r="G373" s="1" t="s">
        <v>178</v>
      </c>
      <c r="H373" s="1" t="s">
        <v>471</v>
      </c>
      <c r="J373" s="1"/>
      <c r="K373" s="1"/>
      <c r="L373" s="1">
        <v>365</v>
      </c>
      <c r="N373" s="36">
        <v>44902</v>
      </c>
      <c r="O373" s="36">
        <f t="shared" si="20"/>
        <v>45267</v>
      </c>
    </row>
    <row r="374" spans="1:15" x14ac:dyDescent="0.25">
      <c r="A374" t="s">
        <v>751</v>
      </c>
      <c r="B374" s="2" t="s">
        <v>29</v>
      </c>
      <c r="C374" s="1" t="s">
        <v>36</v>
      </c>
      <c r="D374" s="20" t="s">
        <v>92</v>
      </c>
      <c r="E374" s="1"/>
      <c r="F374" s="1" t="s">
        <v>178</v>
      </c>
      <c r="G374" s="1" t="s">
        <v>178</v>
      </c>
      <c r="H374" s="1" t="s">
        <v>472</v>
      </c>
      <c r="J374" s="1"/>
      <c r="K374" s="1"/>
      <c r="L374" s="1">
        <v>365</v>
      </c>
      <c r="N374" s="36">
        <v>45715</v>
      </c>
      <c r="O374" s="36">
        <f t="shared" si="20"/>
        <v>46080</v>
      </c>
    </row>
    <row r="375" spans="1:15" x14ac:dyDescent="0.25">
      <c r="A375" t="s">
        <v>758</v>
      </c>
      <c r="B375" s="2" t="s">
        <v>29</v>
      </c>
      <c r="C375" s="1" t="s">
        <v>36</v>
      </c>
      <c r="D375" s="20" t="s">
        <v>93</v>
      </c>
      <c r="E375" s="1"/>
      <c r="F375" s="1" t="s">
        <v>178</v>
      </c>
      <c r="G375" s="1" t="s">
        <v>178</v>
      </c>
      <c r="H375" s="1" t="s">
        <v>473</v>
      </c>
      <c r="J375" s="1"/>
      <c r="K375" s="1"/>
      <c r="L375" s="1">
        <v>365</v>
      </c>
      <c r="N375" s="36">
        <v>43347</v>
      </c>
      <c r="O375" s="36">
        <f t="shared" si="20"/>
        <v>43712</v>
      </c>
    </row>
    <row r="376" spans="1:15" x14ac:dyDescent="0.25">
      <c r="A376" t="s">
        <v>699</v>
      </c>
      <c r="B376" s="2" t="s">
        <v>29</v>
      </c>
      <c r="C376" s="1" t="s">
        <v>37</v>
      </c>
      <c r="D376" s="20" t="s">
        <v>94</v>
      </c>
      <c r="E376" s="1"/>
      <c r="F376" s="1" t="s">
        <v>178</v>
      </c>
      <c r="G376" s="1" t="s">
        <v>178</v>
      </c>
      <c r="H376" s="1" t="s">
        <v>474</v>
      </c>
      <c r="J376" s="1"/>
      <c r="K376" s="1"/>
      <c r="L376" s="1">
        <v>365</v>
      </c>
      <c r="N376" s="36">
        <v>42913</v>
      </c>
      <c r="O376" s="36">
        <v>43673</v>
      </c>
    </row>
    <row r="377" spans="1:15" x14ac:dyDescent="0.25">
      <c r="A377" t="s">
        <v>810</v>
      </c>
      <c r="B377" s="2" t="s">
        <v>29</v>
      </c>
      <c r="C377" s="1" t="s">
        <v>38</v>
      </c>
      <c r="D377" s="20" t="s">
        <v>89</v>
      </c>
      <c r="E377" s="1"/>
      <c r="F377" s="1" t="s">
        <v>178</v>
      </c>
      <c r="G377" s="1" t="s">
        <v>178</v>
      </c>
      <c r="H377" s="1" t="s">
        <v>475</v>
      </c>
      <c r="J377" s="1"/>
      <c r="K377" s="1"/>
      <c r="L377" s="1">
        <v>365</v>
      </c>
      <c r="N377" s="36">
        <v>45839</v>
      </c>
      <c r="O377" s="36">
        <f t="shared" ref="O377:O388" si="21">EDATE(N377,12)</f>
        <v>46204</v>
      </c>
    </row>
    <row r="378" spans="1:15" x14ac:dyDescent="0.25">
      <c r="A378" t="s">
        <v>731</v>
      </c>
      <c r="B378" s="2" t="s">
        <v>29</v>
      </c>
      <c r="C378" s="1" t="s">
        <v>38</v>
      </c>
      <c r="D378" s="3" t="s">
        <v>31</v>
      </c>
      <c r="E378" s="1"/>
      <c r="F378" s="1" t="s">
        <v>178</v>
      </c>
      <c r="G378" s="1" t="s">
        <v>178</v>
      </c>
      <c r="H378" s="1" t="s">
        <v>476</v>
      </c>
      <c r="J378" s="1"/>
      <c r="K378" s="1"/>
      <c r="L378" s="1">
        <v>365</v>
      </c>
      <c r="N378" s="1" t="s">
        <v>441</v>
      </c>
      <c r="O378" s="36" t="e">
        <f t="shared" si="21"/>
        <v>#VALUE!</v>
      </c>
    </row>
    <row r="379" spans="1:15" x14ac:dyDescent="0.25">
      <c r="A379" t="s">
        <v>732</v>
      </c>
      <c r="B379" s="2" t="s">
        <v>29</v>
      </c>
      <c r="C379" s="1" t="s">
        <v>36</v>
      </c>
      <c r="D379" s="3" t="s">
        <v>31</v>
      </c>
      <c r="E379" s="1"/>
      <c r="F379" s="1" t="s">
        <v>178</v>
      </c>
      <c r="G379" s="1" t="s">
        <v>178</v>
      </c>
      <c r="H379" s="1" t="s">
        <v>477</v>
      </c>
      <c r="J379" s="1"/>
      <c r="K379" s="1"/>
      <c r="L379" s="1">
        <v>365</v>
      </c>
      <c r="N379" s="36">
        <v>43556</v>
      </c>
      <c r="O379" s="36">
        <f t="shared" si="21"/>
        <v>43922</v>
      </c>
    </row>
    <row r="380" spans="1:15" x14ac:dyDescent="0.25">
      <c r="A380" t="s">
        <v>733</v>
      </c>
      <c r="B380" s="2" t="s">
        <v>29</v>
      </c>
      <c r="C380" s="1" t="s">
        <v>36</v>
      </c>
      <c r="D380" s="3" t="s">
        <v>31</v>
      </c>
      <c r="E380" s="1"/>
      <c r="F380" s="1" t="s">
        <v>178</v>
      </c>
      <c r="G380" s="1" t="s">
        <v>178</v>
      </c>
      <c r="H380" s="1" t="s">
        <v>478</v>
      </c>
      <c r="J380" s="1"/>
      <c r="K380" s="1"/>
      <c r="L380" s="1">
        <v>365</v>
      </c>
      <c r="N380" s="36">
        <v>45002</v>
      </c>
      <c r="O380" s="36">
        <f t="shared" si="21"/>
        <v>45368</v>
      </c>
    </row>
    <row r="381" spans="1:15" x14ac:dyDescent="0.25">
      <c r="A381" t="s">
        <v>734</v>
      </c>
      <c r="B381" s="2" t="s">
        <v>29</v>
      </c>
      <c r="C381" s="1" t="s">
        <v>36</v>
      </c>
      <c r="D381" s="3" t="s">
        <v>31</v>
      </c>
      <c r="E381" s="1"/>
      <c r="F381" s="1" t="s">
        <v>178</v>
      </c>
      <c r="G381" s="1" t="s">
        <v>178</v>
      </c>
      <c r="H381" s="1" t="s">
        <v>479</v>
      </c>
      <c r="J381" s="1"/>
      <c r="K381" s="1"/>
      <c r="L381" s="1">
        <v>365</v>
      </c>
      <c r="N381" s="36">
        <v>45586</v>
      </c>
      <c r="O381" s="36">
        <f t="shared" si="21"/>
        <v>45951</v>
      </c>
    </row>
    <row r="382" spans="1:15" x14ac:dyDescent="0.25">
      <c r="A382" t="s">
        <v>735</v>
      </c>
      <c r="B382" s="2" t="s">
        <v>29</v>
      </c>
      <c r="C382" s="1" t="s">
        <v>36</v>
      </c>
      <c r="D382" s="3" t="s">
        <v>31</v>
      </c>
      <c r="E382" s="1"/>
      <c r="F382" s="1" t="s">
        <v>178</v>
      </c>
      <c r="G382" s="1" t="s">
        <v>178</v>
      </c>
      <c r="H382" s="1" t="s">
        <v>480</v>
      </c>
      <c r="J382" s="1"/>
      <c r="K382" s="1"/>
      <c r="L382" s="1">
        <v>365</v>
      </c>
      <c r="N382" s="36">
        <v>43711</v>
      </c>
      <c r="O382" s="36">
        <f t="shared" si="21"/>
        <v>44077</v>
      </c>
    </row>
    <row r="383" spans="1:15" x14ac:dyDescent="0.25">
      <c r="A383" t="s">
        <v>736</v>
      </c>
      <c r="B383" s="2" t="s">
        <v>29</v>
      </c>
      <c r="C383" s="1" t="s">
        <v>36</v>
      </c>
      <c r="D383" s="3" t="s">
        <v>31</v>
      </c>
      <c r="E383" s="1"/>
      <c r="F383" s="1" t="s">
        <v>178</v>
      </c>
      <c r="G383" s="1" t="s">
        <v>178</v>
      </c>
      <c r="H383" s="1" t="s">
        <v>481</v>
      </c>
      <c r="J383" s="1"/>
      <c r="K383" s="1"/>
      <c r="L383" s="1">
        <v>365</v>
      </c>
      <c r="N383" s="36">
        <v>44713</v>
      </c>
      <c r="O383" s="36">
        <f t="shared" si="21"/>
        <v>45078</v>
      </c>
    </row>
    <row r="384" spans="1:15" x14ac:dyDescent="0.25">
      <c r="A384" t="s">
        <v>737</v>
      </c>
      <c r="B384" s="2" t="s">
        <v>29</v>
      </c>
      <c r="C384" s="1" t="s">
        <v>36</v>
      </c>
      <c r="D384" s="3" t="s">
        <v>31</v>
      </c>
      <c r="E384" s="1"/>
      <c r="F384" s="1" t="s">
        <v>178</v>
      </c>
      <c r="G384" s="1" t="s">
        <v>178</v>
      </c>
      <c r="H384" s="1" t="s">
        <v>482</v>
      </c>
      <c r="J384" s="1"/>
      <c r="K384" s="1"/>
      <c r="L384" s="1">
        <v>365</v>
      </c>
      <c r="N384" s="36">
        <v>45002</v>
      </c>
      <c r="O384" s="36">
        <f t="shared" si="21"/>
        <v>45368</v>
      </c>
    </row>
    <row r="385" spans="1:15" x14ac:dyDescent="0.25">
      <c r="A385" t="s">
        <v>595</v>
      </c>
      <c r="B385" s="2" t="s">
        <v>29</v>
      </c>
      <c r="C385" s="1" t="s">
        <v>36</v>
      </c>
      <c r="D385" s="3" t="s">
        <v>66</v>
      </c>
      <c r="E385" s="1"/>
      <c r="F385" s="1" t="s">
        <v>178</v>
      </c>
      <c r="G385" s="1" t="s">
        <v>178</v>
      </c>
      <c r="H385" s="1" t="s">
        <v>483</v>
      </c>
      <c r="J385" s="1"/>
      <c r="K385" s="1"/>
      <c r="L385" s="1">
        <v>365</v>
      </c>
      <c r="N385" s="36">
        <v>43490</v>
      </c>
      <c r="O385" s="36">
        <f t="shared" si="21"/>
        <v>43855</v>
      </c>
    </row>
    <row r="386" spans="1:15" x14ac:dyDescent="0.25">
      <c r="A386" t="s">
        <v>596</v>
      </c>
      <c r="B386" s="2" t="s">
        <v>29</v>
      </c>
      <c r="C386" s="1" t="s">
        <v>36</v>
      </c>
      <c r="D386" s="3" t="s">
        <v>66</v>
      </c>
      <c r="E386" s="1"/>
      <c r="F386" s="1" t="s">
        <v>178</v>
      </c>
      <c r="G386" s="1" t="s">
        <v>178</v>
      </c>
      <c r="H386" s="1">
        <v>57590429</v>
      </c>
      <c r="J386" s="1"/>
      <c r="K386" s="1"/>
      <c r="L386" s="1">
        <v>365</v>
      </c>
      <c r="N386" s="36">
        <v>45607</v>
      </c>
      <c r="O386" s="36">
        <f t="shared" si="21"/>
        <v>45972</v>
      </c>
    </row>
    <row r="387" spans="1:15" x14ac:dyDescent="0.25">
      <c r="A387" t="s">
        <v>597</v>
      </c>
      <c r="B387" s="2" t="s">
        <v>29</v>
      </c>
      <c r="C387" s="1" t="s">
        <v>36</v>
      </c>
      <c r="D387" s="3" t="s">
        <v>66</v>
      </c>
      <c r="E387" s="1"/>
      <c r="F387" s="1" t="s">
        <v>178</v>
      </c>
      <c r="G387" s="1" t="s">
        <v>178</v>
      </c>
      <c r="H387" s="1" t="s">
        <v>484</v>
      </c>
      <c r="J387" s="1"/>
      <c r="K387" s="1"/>
      <c r="L387" s="1">
        <v>365</v>
      </c>
      <c r="N387" s="36">
        <v>45689</v>
      </c>
      <c r="O387" s="36">
        <f t="shared" si="21"/>
        <v>46054</v>
      </c>
    </row>
    <row r="388" spans="1:15" x14ac:dyDescent="0.25">
      <c r="A388" t="s">
        <v>643</v>
      </c>
      <c r="B388" s="2" t="s">
        <v>29</v>
      </c>
      <c r="C388" s="1" t="s">
        <v>36</v>
      </c>
      <c r="D388" s="19" t="s">
        <v>614</v>
      </c>
      <c r="E388" s="1"/>
      <c r="F388" s="1" t="s">
        <v>178</v>
      </c>
      <c r="G388" s="1" t="s">
        <v>178</v>
      </c>
      <c r="H388" s="1" t="s">
        <v>485</v>
      </c>
      <c r="J388" s="1"/>
      <c r="K388" s="1"/>
      <c r="L388" s="1">
        <v>365</v>
      </c>
      <c r="N388" s="36">
        <v>45689</v>
      </c>
      <c r="O388" s="36">
        <f t="shared" si="21"/>
        <v>46054</v>
      </c>
    </row>
    <row r="389" spans="1:15" x14ac:dyDescent="0.25">
      <c r="A389" t="s">
        <v>598</v>
      </c>
      <c r="B389" s="2" t="s">
        <v>29</v>
      </c>
      <c r="C389" s="1" t="s">
        <v>38</v>
      </c>
      <c r="D389" s="3" t="s">
        <v>66</v>
      </c>
      <c r="E389" s="1"/>
      <c r="F389" s="1" t="s">
        <v>178</v>
      </c>
      <c r="G389" s="1" t="s">
        <v>178</v>
      </c>
      <c r="H389" s="1" t="s">
        <v>486</v>
      </c>
      <c r="J389" s="1"/>
      <c r="K389" s="1"/>
      <c r="L389" s="1">
        <v>365</v>
      </c>
      <c r="N389" s="36">
        <v>45446</v>
      </c>
      <c r="O389" s="36">
        <f>EDATE(N389,12)</f>
        <v>45811</v>
      </c>
    </row>
    <row r="390" spans="1:15" x14ac:dyDescent="0.25">
      <c r="A390" t="s">
        <v>811</v>
      </c>
      <c r="B390" s="2" t="s">
        <v>29</v>
      </c>
      <c r="C390" s="1" t="s">
        <v>36</v>
      </c>
      <c r="D390" s="20" t="s">
        <v>89</v>
      </c>
      <c r="E390" s="1"/>
      <c r="F390" s="1" t="s">
        <v>178</v>
      </c>
      <c r="G390" s="1" t="s">
        <v>178</v>
      </c>
      <c r="H390" s="1">
        <v>9640005</v>
      </c>
      <c r="J390" s="1"/>
      <c r="K390" s="1"/>
      <c r="L390" s="1">
        <v>365</v>
      </c>
      <c r="N390" s="36">
        <v>45446</v>
      </c>
      <c r="O390" s="36">
        <f t="shared" ref="O390:O398" si="22">EDATE(N390,12)</f>
        <v>45811</v>
      </c>
    </row>
    <row r="391" spans="1:15" x14ac:dyDescent="0.25">
      <c r="A391" t="s">
        <v>812</v>
      </c>
      <c r="B391" s="2" t="s">
        <v>29</v>
      </c>
      <c r="C391" s="1" t="s">
        <v>36</v>
      </c>
      <c r="D391" s="20" t="s">
        <v>89</v>
      </c>
      <c r="E391" s="1"/>
      <c r="F391" s="1" t="s">
        <v>178</v>
      </c>
      <c r="G391" s="1" t="s">
        <v>178</v>
      </c>
      <c r="H391" s="1">
        <v>2322851</v>
      </c>
      <c r="J391" s="1"/>
      <c r="K391" s="1"/>
      <c r="L391" s="1">
        <v>365</v>
      </c>
      <c r="N391" s="36">
        <v>45799</v>
      </c>
      <c r="O391" s="36">
        <f t="shared" si="22"/>
        <v>46164</v>
      </c>
    </row>
    <row r="392" spans="1:15" x14ac:dyDescent="0.25">
      <c r="A392" t="s">
        <v>932</v>
      </c>
      <c r="B392" s="2" t="s">
        <v>29</v>
      </c>
      <c r="C392" s="1" t="s">
        <v>36</v>
      </c>
      <c r="D392" s="20" t="s">
        <v>87</v>
      </c>
      <c r="E392" s="1"/>
      <c r="F392" s="1" t="s">
        <v>178</v>
      </c>
      <c r="G392" s="1" t="s">
        <v>178</v>
      </c>
      <c r="H392" s="1">
        <v>4085630</v>
      </c>
      <c r="J392" s="1"/>
      <c r="K392" s="1"/>
      <c r="L392" s="1">
        <v>365</v>
      </c>
      <c r="N392" s="36">
        <v>45667</v>
      </c>
      <c r="O392" s="36">
        <f t="shared" si="22"/>
        <v>46032</v>
      </c>
    </row>
    <row r="393" spans="1:15" x14ac:dyDescent="0.25">
      <c r="A393" t="s">
        <v>644</v>
      </c>
      <c r="B393" s="2" t="s">
        <v>29</v>
      </c>
      <c r="C393" s="1" t="s">
        <v>36</v>
      </c>
      <c r="D393" s="19" t="s">
        <v>614</v>
      </c>
      <c r="E393" s="1"/>
      <c r="F393" s="1" t="s">
        <v>178</v>
      </c>
      <c r="G393" s="1" t="s">
        <v>178</v>
      </c>
      <c r="H393" s="1" t="s">
        <v>487</v>
      </c>
      <c r="J393" s="1"/>
      <c r="K393" s="1"/>
      <c r="L393" s="1">
        <v>365</v>
      </c>
      <c r="N393" s="37">
        <v>45643</v>
      </c>
      <c r="O393" s="36">
        <f t="shared" si="22"/>
        <v>46008</v>
      </c>
    </row>
    <row r="394" spans="1:15" x14ac:dyDescent="0.25">
      <c r="A394" t="s">
        <v>645</v>
      </c>
      <c r="B394" s="2" t="s">
        <v>29</v>
      </c>
      <c r="C394" s="1" t="s">
        <v>38</v>
      </c>
      <c r="D394" s="19" t="s">
        <v>614</v>
      </c>
      <c r="E394" s="1"/>
      <c r="F394" s="1" t="s">
        <v>178</v>
      </c>
      <c r="G394" s="1" t="s">
        <v>178</v>
      </c>
      <c r="H394" s="1" t="s">
        <v>433</v>
      </c>
      <c r="J394" s="1"/>
      <c r="K394" s="1"/>
      <c r="L394" s="1">
        <v>365</v>
      </c>
      <c r="N394" s="37">
        <v>45643</v>
      </c>
      <c r="O394" s="36">
        <f t="shared" si="22"/>
        <v>46008</v>
      </c>
    </row>
    <row r="395" spans="1:15" x14ac:dyDescent="0.25">
      <c r="A395" t="s">
        <v>599</v>
      </c>
      <c r="B395" s="2" t="s">
        <v>29</v>
      </c>
      <c r="C395" s="1" t="s">
        <v>38</v>
      </c>
      <c r="D395" s="3" t="s">
        <v>66</v>
      </c>
      <c r="E395" s="1"/>
      <c r="F395" s="1" t="s">
        <v>178</v>
      </c>
      <c r="G395" s="1" t="s">
        <v>178</v>
      </c>
      <c r="H395" s="1" t="s">
        <v>488</v>
      </c>
      <c r="J395" s="1"/>
      <c r="K395" s="1"/>
      <c r="L395" s="1">
        <v>365</v>
      </c>
      <c r="N395" s="37">
        <v>45336</v>
      </c>
      <c r="O395" s="36">
        <f t="shared" si="22"/>
        <v>45702</v>
      </c>
    </row>
    <row r="396" spans="1:15" x14ac:dyDescent="0.25">
      <c r="A396" t="s">
        <v>813</v>
      </c>
      <c r="B396" s="2" t="s">
        <v>29</v>
      </c>
      <c r="C396" s="1" t="s">
        <v>38</v>
      </c>
      <c r="D396" s="20" t="s">
        <v>89</v>
      </c>
      <c r="E396" s="1"/>
      <c r="F396" s="1" t="s">
        <v>178</v>
      </c>
      <c r="G396" s="1" t="s">
        <v>178</v>
      </c>
      <c r="H396" s="1" t="s">
        <v>489</v>
      </c>
      <c r="J396" s="1"/>
      <c r="K396" s="1"/>
      <c r="L396" s="1">
        <v>365</v>
      </c>
      <c r="N396" s="37">
        <v>45559</v>
      </c>
      <c r="O396" s="36">
        <f t="shared" si="22"/>
        <v>45924</v>
      </c>
    </row>
    <row r="397" spans="1:15" x14ac:dyDescent="0.25">
      <c r="A397" t="s">
        <v>814</v>
      </c>
      <c r="B397" s="2" t="s">
        <v>29</v>
      </c>
      <c r="C397" s="1" t="s">
        <v>38</v>
      </c>
      <c r="D397" s="20" t="s">
        <v>89</v>
      </c>
      <c r="E397" s="1"/>
      <c r="F397" s="1" t="s">
        <v>178</v>
      </c>
      <c r="G397" s="1" t="s">
        <v>178</v>
      </c>
      <c r="H397" s="1" t="s">
        <v>490</v>
      </c>
      <c r="J397" s="1"/>
      <c r="K397" s="1"/>
      <c r="L397" s="1">
        <v>365</v>
      </c>
      <c r="N397" s="37">
        <v>45559</v>
      </c>
      <c r="O397" s="36">
        <f t="shared" si="22"/>
        <v>45924</v>
      </c>
    </row>
    <row r="398" spans="1:15" x14ac:dyDescent="0.25">
      <c r="A398" t="s">
        <v>815</v>
      </c>
      <c r="B398" s="2" t="s">
        <v>29</v>
      </c>
      <c r="C398" s="1" t="s">
        <v>38</v>
      </c>
      <c r="D398" s="20" t="s">
        <v>89</v>
      </c>
      <c r="E398" s="1"/>
      <c r="F398" s="1" t="s">
        <v>178</v>
      </c>
      <c r="G398" s="1" t="s">
        <v>178</v>
      </c>
      <c r="H398" s="1" t="s">
        <v>491</v>
      </c>
      <c r="J398" s="1"/>
      <c r="K398" s="1"/>
      <c r="L398" s="1">
        <v>365</v>
      </c>
      <c r="N398" s="37">
        <v>45559</v>
      </c>
      <c r="O398" s="36">
        <f t="shared" si="22"/>
        <v>45924</v>
      </c>
    </row>
    <row r="399" spans="1:15" x14ac:dyDescent="0.25">
      <c r="A399" t="s">
        <v>600</v>
      </c>
      <c r="B399" s="2" t="s">
        <v>29</v>
      </c>
      <c r="C399" s="1" t="s">
        <v>36</v>
      </c>
      <c r="D399" s="3" t="s">
        <v>66</v>
      </c>
      <c r="E399" s="1"/>
      <c r="F399" s="1" t="s">
        <v>178</v>
      </c>
      <c r="G399" s="1" t="s">
        <v>178</v>
      </c>
      <c r="H399" s="1" t="s">
        <v>492</v>
      </c>
      <c r="J399" s="1"/>
      <c r="K399" s="1"/>
      <c r="L399" s="1">
        <v>365</v>
      </c>
      <c r="N399" s="36">
        <v>45689</v>
      </c>
      <c r="O399" s="36">
        <f>EDATE(N399,12)</f>
        <v>46054</v>
      </c>
    </row>
    <row r="400" spans="1:15" x14ac:dyDescent="0.25">
      <c r="A400" t="s">
        <v>646</v>
      </c>
      <c r="B400" s="2" t="s">
        <v>29</v>
      </c>
      <c r="C400" s="1" t="s">
        <v>38</v>
      </c>
      <c r="D400" s="19" t="s">
        <v>614</v>
      </c>
      <c r="E400" s="1"/>
      <c r="F400" s="1" t="s">
        <v>178</v>
      </c>
      <c r="G400" s="1" t="s">
        <v>178</v>
      </c>
      <c r="H400" s="1">
        <v>39450223</v>
      </c>
      <c r="J400" s="1"/>
      <c r="K400" s="1"/>
      <c r="L400" s="1">
        <v>365</v>
      </c>
      <c r="N400" s="37">
        <v>45281</v>
      </c>
      <c r="O400" s="36">
        <f t="shared" ref="O400:O408" si="23">EDATE(N400,12)</f>
        <v>45647</v>
      </c>
    </row>
    <row r="401" spans="1:15" x14ac:dyDescent="0.25">
      <c r="A401" t="s">
        <v>601</v>
      </c>
      <c r="B401" s="2" t="s">
        <v>29</v>
      </c>
      <c r="C401" s="1" t="s">
        <v>38</v>
      </c>
      <c r="D401" s="3" t="s">
        <v>66</v>
      </c>
      <c r="E401" s="1"/>
      <c r="F401" s="1" t="s">
        <v>178</v>
      </c>
      <c r="G401" s="1" t="s">
        <v>178</v>
      </c>
      <c r="H401" s="1">
        <v>42080069</v>
      </c>
      <c r="J401" s="1"/>
      <c r="K401" s="1"/>
      <c r="L401" s="1">
        <v>365</v>
      </c>
      <c r="N401" s="37">
        <v>45282</v>
      </c>
      <c r="O401" s="36">
        <f t="shared" si="23"/>
        <v>45648</v>
      </c>
    </row>
    <row r="402" spans="1:15" x14ac:dyDescent="0.25">
      <c r="A402" t="s">
        <v>647</v>
      </c>
      <c r="B402" s="2" t="s">
        <v>29</v>
      </c>
      <c r="C402" s="1" t="s">
        <v>38</v>
      </c>
      <c r="D402" s="19" t="s">
        <v>614</v>
      </c>
      <c r="E402" s="1"/>
      <c r="F402" s="1" t="s">
        <v>178</v>
      </c>
      <c r="G402" s="1" t="s">
        <v>178</v>
      </c>
      <c r="H402" s="1" t="s">
        <v>493</v>
      </c>
      <c r="J402" s="1"/>
      <c r="K402" s="1"/>
      <c r="L402" s="1">
        <v>365</v>
      </c>
      <c r="N402" s="37">
        <v>44858</v>
      </c>
      <c r="O402" s="36">
        <f t="shared" si="23"/>
        <v>45223</v>
      </c>
    </row>
    <row r="403" spans="1:15" x14ac:dyDescent="0.25">
      <c r="A403" t="s">
        <v>757</v>
      </c>
      <c r="B403" s="2" t="s">
        <v>29</v>
      </c>
      <c r="C403" s="1" t="s">
        <v>38</v>
      </c>
      <c r="D403" s="20" t="s">
        <v>95</v>
      </c>
      <c r="E403" s="1"/>
      <c r="F403" s="1" t="s">
        <v>178</v>
      </c>
      <c r="G403" s="1" t="s">
        <v>178</v>
      </c>
      <c r="H403" s="1">
        <v>2365101</v>
      </c>
      <c r="J403" s="1"/>
      <c r="K403" s="1"/>
      <c r="L403" s="1">
        <v>365</v>
      </c>
      <c r="N403" s="37">
        <v>44510</v>
      </c>
      <c r="O403" s="36">
        <f t="shared" si="23"/>
        <v>44875</v>
      </c>
    </row>
    <row r="404" spans="1:15" x14ac:dyDescent="0.25">
      <c r="A404" t="s">
        <v>602</v>
      </c>
      <c r="B404" s="2" t="s">
        <v>29</v>
      </c>
      <c r="C404" s="1" t="s">
        <v>38</v>
      </c>
      <c r="D404" s="3" t="s">
        <v>66</v>
      </c>
      <c r="E404" s="1"/>
      <c r="F404" s="1" t="s">
        <v>178</v>
      </c>
      <c r="G404" s="1" t="s">
        <v>178</v>
      </c>
      <c r="H404" s="1" t="s">
        <v>488</v>
      </c>
      <c r="J404" s="1"/>
      <c r="K404" s="1"/>
      <c r="L404" s="1">
        <v>365</v>
      </c>
      <c r="N404" s="38">
        <v>45336</v>
      </c>
      <c r="O404" s="36">
        <f t="shared" si="23"/>
        <v>45702</v>
      </c>
    </row>
    <row r="405" spans="1:15" x14ac:dyDescent="0.25">
      <c r="A405" t="s">
        <v>603</v>
      </c>
      <c r="B405" s="2" t="s">
        <v>29</v>
      </c>
      <c r="C405" s="1" t="s">
        <v>38</v>
      </c>
      <c r="D405" s="3" t="s">
        <v>66</v>
      </c>
      <c r="E405" s="1"/>
      <c r="F405" s="1" t="s">
        <v>178</v>
      </c>
      <c r="G405" s="1" t="s">
        <v>178</v>
      </c>
      <c r="H405" s="1">
        <v>41800165</v>
      </c>
      <c r="J405" s="1"/>
      <c r="K405" s="1"/>
      <c r="L405" s="1">
        <v>365</v>
      </c>
      <c r="N405" s="37">
        <v>45272</v>
      </c>
      <c r="O405" s="36">
        <f t="shared" si="23"/>
        <v>45638</v>
      </c>
    </row>
    <row r="406" spans="1:15" x14ac:dyDescent="0.25">
      <c r="A406" t="s">
        <v>604</v>
      </c>
      <c r="B406" s="2" t="s">
        <v>29</v>
      </c>
      <c r="C406" s="1" t="s">
        <v>38</v>
      </c>
      <c r="D406" s="3" t="s">
        <v>66</v>
      </c>
      <c r="E406" s="1"/>
      <c r="F406" s="1" t="s">
        <v>178</v>
      </c>
      <c r="G406" s="1" t="s">
        <v>178</v>
      </c>
      <c r="H406" s="1">
        <v>41800167</v>
      </c>
      <c r="J406" s="1"/>
      <c r="K406" s="1"/>
      <c r="L406" s="1">
        <v>365</v>
      </c>
      <c r="N406" s="37">
        <v>44530</v>
      </c>
      <c r="O406" s="36">
        <f t="shared" si="23"/>
        <v>44895</v>
      </c>
    </row>
    <row r="407" spans="1:15" x14ac:dyDescent="0.25">
      <c r="A407" t="s">
        <v>648</v>
      </c>
      <c r="B407" s="2" t="s">
        <v>29</v>
      </c>
      <c r="C407" s="1" t="s">
        <v>38</v>
      </c>
      <c r="D407" s="19" t="s">
        <v>614</v>
      </c>
      <c r="E407" s="1"/>
      <c r="F407" s="1" t="s">
        <v>178</v>
      </c>
      <c r="G407" s="1" t="s">
        <v>178</v>
      </c>
      <c r="H407" s="1">
        <v>39450236</v>
      </c>
      <c r="J407" s="1"/>
      <c r="K407" s="1"/>
      <c r="L407" s="1">
        <v>365</v>
      </c>
      <c r="N407" s="37">
        <v>44530</v>
      </c>
      <c r="O407" s="36">
        <f t="shared" si="23"/>
        <v>44895</v>
      </c>
    </row>
    <row r="408" spans="1:15" x14ac:dyDescent="0.25">
      <c r="A408" t="s">
        <v>649</v>
      </c>
      <c r="B408" s="2" t="s">
        <v>29</v>
      </c>
      <c r="C408" s="1" t="s">
        <v>38</v>
      </c>
      <c r="D408" s="19" t="s">
        <v>614</v>
      </c>
      <c r="E408" s="1"/>
      <c r="F408" s="1" t="s">
        <v>178</v>
      </c>
      <c r="G408" s="1" t="s">
        <v>178</v>
      </c>
      <c r="H408" s="1">
        <v>39590335</v>
      </c>
      <c r="J408" s="1"/>
      <c r="K408" s="1"/>
      <c r="L408" s="1">
        <v>365</v>
      </c>
      <c r="N408" s="37">
        <v>45281</v>
      </c>
      <c r="O408" s="36">
        <f t="shared" si="23"/>
        <v>45647</v>
      </c>
    </row>
    <row r="409" spans="1:15" x14ac:dyDescent="0.25">
      <c r="C409" s="1"/>
      <c r="J409" s="1"/>
    </row>
    <row r="410" spans="1:15" x14ac:dyDescent="0.25">
      <c r="C410" s="1"/>
      <c r="J410" s="1"/>
    </row>
    <row r="411" spans="1:15" x14ac:dyDescent="0.25">
      <c r="C411" s="1"/>
      <c r="J411" s="1"/>
    </row>
    <row r="412" spans="1:15" x14ac:dyDescent="0.25">
      <c r="C412" s="1"/>
      <c r="J412" s="1"/>
    </row>
    <row r="413" spans="1:15" x14ac:dyDescent="0.25">
      <c r="C413" s="1"/>
      <c r="J413" s="1"/>
    </row>
    <row r="414" spans="1:15" x14ac:dyDescent="0.25">
      <c r="C414" s="1"/>
      <c r="J414" s="1"/>
    </row>
    <row r="415" spans="1:15" x14ac:dyDescent="0.25">
      <c r="C415" s="1"/>
      <c r="J415" s="1"/>
    </row>
    <row r="416" spans="1:15" x14ac:dyDescent="0.25">
      <c r="C416" s="1"/>
      <c r="J416" s="1"/>
    </row>
    <row r="417" spans="3:10" x14ac:dyDescent="0.25">
      <c r="C417" s="1"/>
      <c r="J417" s="1"/>
    </row>
    <row r="418" spans="3:10" x14ac:dyDescent="0.25">
      <c r="C418" s="1"/>
      <c r="J418" s="1"/>
    </row>
    <row r="419" spans="3:10" x14ac:dyDescent="0.25">
      <c r="C419" s="1"/>
      <c r="J419" s="1"/>
    </row>
    <row r="420" spans="3:10" x14ac:dyDescent="0.25">
      <c r="C420" s="1"/>
      <c r="J420" s="1"/>
    </row>
    <row r="421" spans="3:10" x14ac:dyDescent="0.25">
      <c r="C421" s="1"/>
      <c r="J421" s="1"/>
    </row>
    <row r="422" spans="3:10" x14ac:dyDescent="0.25">
      <c r="C422" s="1"/>
      <c r="J422" s="1"/>
    </row>
    <row r="423" spans="3:10" x14ac:dyDescent="0.25">
      <c r="C423" s="1"/>
      <c r="J423" s="1"/>
    </row>
    <row r="424" spans="3:10" x14ac:dyDescent="0.25">
      <c r="C424" s="1"/>
      <c r="J424" s="1"/>
    </row>
    <row r="425" spans="3:10" x14ac:dyDescent="0.25">
      <c r="C425" s="1"/>
      <c r="J425" s="1"/>
    </row>
    <row r="426" spans="3:10" x14ac:dyDescent="0.25">
      <c r="C426" s="1"/>
      <c r="J426" s="1"/>
    </row>
    <row r="427" spans="3:10" x14ac:dyDescent="0.25">
      <c r="C427" s="1"/>
      <c r="J427" s="1"/>
    </row>
    <row r="428" spans="3:10" x14ac:dyDescent="0.25">
      <c r="C428" s="1"/>
      <c r="J428" s="1"/>
    </row>
    <row r="429" spans="3:10" x14ac:dyDescent="0.25">
      <c r="C429" s="1"/>
      <c r="J429" s="1"/>
    </row>
    <row r="430" spans="3:10" x14ac:dyDescent="0.25">
      <c r="C430" s="1"/>
      <c r="J430" s="1"/>
    </row>
    <row r="431" spans="3:10" x14ac:dyDescent="0.25">
      <c r="C431" s="1"/>
      <c r="J431" s="1"/>
    </row>
    <row r="432" spans="3:10" x14ac:dyDescent="0.25">
      <c r="C432" s="1"/>
      <c r="J432" s="1"/>
    </row>
    <row r="433" spans="3:10" x14ac:dyDescent="0.25">
      <c r="C433" s="1"/>
      <c r="J433" s="1"/>
    </row>
    <row r="434" spans="3:10" x14ac:dyDescent="0.25">
      <c r="C434" s="1"/>
      <c r="J434" s="1"/>
    </row>
    <row r="435" spans="3:10" x14ac:dyDescent="0.25">
      <c r="C435" s="1"/>
      <c r="J435" s="1"/>
    </row>
    <row r="436" spans="3:10" x14ac:dyDescent="0.25">
      <c r="C436" s="1"/>
      <c r="J436" s="1"/>
    </row>
    <row r="437" spans="3:10" x14ac:dyDescent="0.25">
      <c r="C437" s="1"/>
      <c r="J437" s="1"/>
    </row>
    <row r="438" spans="3:10" x14ac:dyDescent="0.25">
      <c r="C438" s="1"/>
      <c r="J438" s="1"/>
    </row>
    <row r="439" spans="3:10" x14ac:dyDescent="0.25">
      <c r="C439" s="1"/>
      <c r="J439" s="1"/>
    </row>
    <row r="440" spans="3:10" x14ac:dyDescent="0.25">
      <c r="C440" s="1"/>
      <c r="J440" s="1"/>
    </row>
    <row r="441" spans="3:10" x14ac:dyDescent="0.25">
      <c r="C441" s="1"/>
      <c r="J441" s="1"/>
    </row>
    <row r="442" spans="3:10" x14ac:dyDescent="0.25">
      <c r="C442" s="1"/>
      <c r="J442" s="1"/>
    </row>
    <row r="443" spans="3:10" x14ac:dyDescent="0.25">
      <c r="C443" s="1"/>
      <c r="J443" s="1"/>
    </row>
    <row r="444" spans="3:10" x14ac:dyDescent="0.25">
      <c r="C444" s="1"/>
      <c r="J444" s="1"/>
    </row>
    <row r="445" spans="3:10" x14ac:dyDescent="0.25">
      <c r="C445" s="1"/>
      <c r="J445" s="1"/>
    </row>
    <row r="446" spans="3:10" x14ac:dyDescent="0.25">
      <c r="C446" s="1"/>
      <c r="J446" s="1"/>
    </row>
    <row r="447" spans="3:10" x14ac:dyDescent="0.25">
      <c r="C447" s="1"/>
      <c r="J447" s="1"/>
    </row>
    <row r="448" spans="3:10" x14ac:dyDescent="0.25">
      <c r="C448" s="1"/>
      <c r="J448" s="1"/>
    </row>
    <row r="449" spans="3:10" x14ac:dyDescent="0.25">
      <c r="C449" s="1"/>
      <c r="J449" s="1"/>
    </row>
    <row r="450" spans="3:10" x14ac:dyDescent="0.25">
      <c r="C450" s="1"/>
      <c r="J450" s="1"/>
    </row>
    <row r="451" spans="3:10" x14ac:dyDescent="0.25">
      <c r="C451" s="1"/>
      <c r="J451" s="1"/>
    </row>
    <row r="452" spans="3:10" x14ac:dyDescent="0.25">
      <c r="C452" s="1"/>
      <c r="J452" s="1"/>
    </row>
    <row r="453" spans="3:10" x14ac:dyDescent="0.25">
      <c r="C453" s="1"/>
      <c r="J453" s="1"/>
    </row>
    <row r="454" spans="3:10" x14ac:dyDescent="0.25">
      <c r="C454" s="1"/>
      <c r="J454" s="1"/>
    </row>
    <row r="455" spans="3:10" x14ac:dyDescent="0.25">
      <c r="C455" s="1"/>
      <c r="J455" s="1"/>
    </row>
    <row r="456" spans="3:10" x14ac:dyDescent="0.25">
      <c r="C456" s="1"/>
      <c r="J456" s="1"/>
    </row>
    <row r="457" spans="3:10" x14ac:dyDescent="0.25">
      <c r="C457" s="1"/>
      <c r="J457" s="1"/>
    </row>
    <row r="458" spans="3:10" x14ac:dyDescent="0.25">
      <c r="C458" s="1"/>
      <c r="J458" s="1"/>
    </row>
    <row r="459" spans="3:10" x14ac:dyDescent="0.25">
      <c r="C459" s="1"/>
      <c r="J459" s="1"/>
    </row>
    <row r="460" spans="3:10" x14ac:dyDescent="0.25">
      <c r="C460" s="1"/>
      <c r="J460" s="1"/>
    </row>
    <row r="461" spans="3:10" x14ac:dyDescent="0.25">
      <c r="C461" s="1"/>
      <c r="J461" s="1"/>
    </row>
    <row r="462" spans="3:10" x14ac:dyDescent="0.25">
      <c r="C462" s="1"/>
      <c r="J462" s="1"/>
    </row>
    <row r="463" spans="3:10" x14ac:dyDescent="0.25">
      <c r="C463" s="1"/>
      <c r="J463" s="1"/>
    </row>
    <row r="464" spans="3:10" x14ac:dyDescent="0.25">
      <c r="C464" s="1"/>
      <c r="J464" s="1"/>
    </row>
    <row r="465" spans="3:10" x14ac:dyDescent="0.25">
      <c r="C465" s="1"/>
      <c r="J465" s="1"/>
    </row>
    <row r="466" spans="3:10" x14ac:dyDescent="0.25">
      <c r="C466" s="1"/>
      <c r="J466" s="1"/>
    </row>
    <row r="467" spans="3:10" x14ac:dyDescent="0.25">
      <c r="C467" s="1"/>
      <c r="J467" s="1"/>
    </row>
    <row r="468" spans="3:10" x14ac:dyDescent="0.25">
      <c r="C468" s="1"/>
      <c r="J468" s="1"/>
    </row>
    <row r="469" spans="3:10" x14ac:dyDescent="0.25">
      <c r="C469" s="1"/>
      <c r="J469" s="1"/>
    </row>
    <row r="470" spans="3:10" x14ac:dyDescent="0.25">
      <c r="J470" s="1"/>
    </row>
    <row r="471" spans="3:10" x14ac:dyDescent="0.25">
      <c r="J471" s="1"/>
    </row>
    <row r="472" spans="3:10" x14ac:dyDescent="0.25">
      <c r="J472" s="1"/>
    </row>
    <row r="473" spans="3:10" x14ac:dyDescent="0.25">
      <c r="J473" s="1"/>
    </row>
    <row r="474" spans="3:10" x14ac:dyDescent="0.25">
      <c r="J474" s="1"/>
    </row>
    <row r="475" spans="3:10" x14ac:dyDescent="0.25">
      <c r="J475" s="1"/>
    </row>
    <row r="476" spans="3:10" x14ac:dyDescent="0.25">
      <c r="J476" s="1"/>
    </row>
    <row r="477" spans="3:10" x14ac:dyDescent="0.25">
      <c r="J477" s="1"/>
    </row>
    <row r="478" spans="3:10" x14ac:dyDescent="0.25">
      <c r="J478" s="1"/>
    </row>
    <row r="479" spans="3:10" x14ac:dyDescent="0.25">
      <c r="J479" s="1"/>
    </row>
    <row r="480" spans="3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</sheetData>
  <conditionalFormatting sqref="N16">
    <cfRule type="cellIs" dxfId="1" priority="2" stopIfTrue="1" operator="lessThanOrEqual">
      <formula>#REF!</formula>
    </cfRule>
  </conditionalFormatting>
  <conditionalFormatting sqref="N56">
    <cfRule type="cellIs" dxfId="0" priority="1" stopIfTrue="1" operator="lessThanOrEqual">
      <formula>#REF!</formula>
    </cfRule>
  </conditionalFormatting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F27339FCC43E41B511B027F6BAD3BF" ma:contentTypeVersion="11" ma:contentTypeDescription="Crear nuevo documento." ma:contentTypeScope="" ma:versionID="9e7a544dcfe6beb903e549a8e9801ee0">
  <xsd:schema xmlns:xsd="http://www.w3.org/2001/XMLSchema" xmlns:xs="http://www.w3.org/2001/XMLSchema" xmlns:p="http://schemas.microsoft.com/office/2006/metadata/properties" xmlns:ns2="cae5bf84-ba72-4e2e-aab3-3cd1fa808f26" xmlns:ns3="8572ba7b-96b8-41cf-ab52-d801d594c49b" targetNamespace="http://schemas.microsoft.com/office/2006/metadata/properties" ma:root="true" ma:fieldsID="de7c75ed8f04866a0bf7f6cd699a65c5" ns2:_="" ns3:_="">
    <xsd:import namespace="cae5bf84-ba72-4e2e-aab3-3cd1fa808f26"/>
    <xsd:import namespace="8572ba7b-96b8-41cf-ab52-d801d594c4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e5bf84-ba72-4e2e-aab3-3cd1fa808f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b4c6b13d-72f1-4dfb-8227-56402c01ca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8" nillable="true" ma:displayName="Estado de aprobación" ma:internalName="_x0024_Resources_x003a_core_x002c_Signoff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72ba7b-96b8-41cf-ab52-d801d594c49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984e4e3-41fa-4f19-a46d-cb54e04a2d72}" ma:internalName="TaxCatchAll" ma:showField="CatchAllData" ma:web="8572ba7b-96b8-41cf-ab52-d801d594c4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572ba7b-96b8-41cf-ab52-d801d594c49b" xsi:nil="true"/>
    <lcf76f155ced4ddcb4097134ff3c332f xmlns="cae5bf84-ba72-4e2e-aab3-3cd1fa808f26">
      <Terms xmlns="http://schemas.microsoft.com/office/infopath/2007/PartnerControls"/>
    </lcf76f155ced4ddcb4097134ff3c332f>
    <_Flow_SignoffStatus xmlns="cae5bf84-ba72-4e2e-aab3-3cd1fa808f2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BC829A-83A4-413C-BC58-9516F09744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e5bf84-ba72-4e2e-aab3-3cd1fa808f26"/>
    <ds:schemaRef ds:uri="8572ba7b-96b8-41cf-ab52-d801d594c4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5DB3D6-CBCB-46C9-BFF7-8759F8146B84}">
  <ds:schemaRefs>
    <ds:schemaRef ds:uri="http://schemas.microsoft.com/office/2006/metadata/properties"/>
    <ds:schemaRef ds:uri="http://schemas.microsoft.com/office/infopath/2007/PartnerControls"/>
    <ds:schemaRef ds:uri="8572ba7b-96b8-41cf-ab52-d801d594c49b"/>
    <ds:schemaRef ds:uri="cae5bf84-ba72-4e2e-aab3-3cd1fa808f26"/>
  </ds:schemaRefs>
</ds:datastoreItem>
</file>

<file path=customXml/itemProps3.xml><?xml version="1.0" encoding="utf-8"?>
<ds:datastoreItem xmlns:ds="http://schemas.openxmlformats.org/officeDocument/2006/customXml" ds:itemID="{3B29E186-47D6-453D-BBCE-3C8A5089E0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Pedraja, Alberto</cp:lastModifiedBy>
  <cp:revision/>
  <dcterms:created xsi:type="dcterms:W3CDTF">2025-10-01T23:07:23Z</dcterms:created>
  <dcterms:modified xsi:type="dcterms:W3CDTF">2025-10-03T18:18:57Z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0x01010023F27339FCC43E41B511B027F6BAD3BF</vt:lpwstr>
  </property>
  <property fmtid="{D5CDD505-2E9C-101B-9397-08002B2CF9AE}" pid="3" name="MediaServiceImageTags">
    <vt:lpwstr/>
  </property>
</Properties>
</file>