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81735A92-6DB2-4F47-AF76-5818E6707742}" xr6:coauthVersionLast="36" xr6:coauthVersionMax="36" xr10:uidLastSave="{00000000-0000-0000-0000-000000000000}"/>
  <bookViews>
    <workbookView xWindow="0" yWindow="440" windowWidth="51200" windowHeight="26760" tabRatio="717" activeTab="4" xr2:uid="{00000000-000D-0000-FFFF-FFFF00000000}"/>
  </bookViews>
  <sheets>
    <sheet name="0" sheetId="1" r:id="rId1"/>
    <sheet name="AirDocIssue" sheetId="2" r:id="rId2"/>
    <sheet name="Availability_nube" sheetId="12" r:id="rId3"/>
    <sheet name="Fare" sheetId="4" r:id="rId4"/>
    <sheet name="OrderCreate" sheetId="5" r:id="rId5"/>
    <sheet name="OrderCancel" sheetId="6" r:id="rId6"/>
    <sheet name="Seat" sheetId="7" r:id="rId7"/>
    <sheet name="Baggage" sheetId="8" r:id="rId8"/>
    <sheet name="OrderChange" sheetId="9" r:id="rId9"/>
    <sheet name="ItinReshop" sheetId="10" r:id="rId10"/>
    <sheet name="OrderRetrieve" sheetId="11" r:id="rId11"/>
  </sheets>
  <definedNames>
    <definedName name="_xlnm._FilterDatabase" localSheetId="1" hidden="1">AirDocIssue!$A$1:$G$1</definedName>
    <definedName name="_xlnm._FilterDatabase" localSheetId="2" hidden="1">Availability_nube!$A$1:$G$1</definedName>
    <definedName name="_xlnm._FilterDatabase" localSheetId="5" hidden="1">OrderCancel!$A$1:$G$1</definedName>
    <definedName name="_xlnm._FilterDatabase" localSheetId="8" hidden="1">OrderChange!$A$1:$G$1</definedName>
    <definedName name="_xlnm._FilterDatabase" localSheetId="4" hidden="1">OrderCreate!$A$1:$G$1</definedName>
  </definedName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<sst xmlns="http://schemas.openxmlformats.org/spreadsheetml/2006/main" count="1231" uniqueCount="307">
  <si>
    <t>FECHA ERROR</t>
  </si>
  <si>
    <t>REQUEST</t>
  </si>
  <si>
    <t>COD ERROR</t>
  </si>
  <si>
    <t>DESC ERROR</t>
  </si>
  <si>
    <t>TOTAL</t>
  </si>
  <si>
    <t>TIPO ERROR</t>
  </si>
  <si>
    <t>COMENTARIOS</t>
  </si>
  <si>
    <t>FECHA</t>
  </si>
  <si>
    <t>AirDocIssue</t>
  </si>
  <si>
    <t>Availability_nube</t>
  </si>
  <si>
    <t>Fare</t>
  </si>
  <si>
    <t>OrderCreate</t>
  </si>
  <si>
    <t>OrderCancel</t>
  </si>
  <si>
    <t xml:space="preserve">Seat </t>
  </si>
  <si>
    <t>Baggage</t>
  </si>
  <si>
    <t>OrderChange</t>
  </si>
  <si>
    <t>ItinReshop</t>
  </si>
  <si>
    <t>OrderRetrieve</t>
  </si>
  <si>
    <t>ERRORES</t>
  </si>
  <si>
    <t>IBPay</t>
  </si>
  <si>
    <t>DD/MM/2020</t>
  </si>
  <si>
    <t/>
  </si>
  <si>
    <t>SSE_ORM_9001</t>
  </si>
  <si>
    <t>PMT_PPM_9017
SSE_ORM_9004</t>
  </si>
  <si>
    <t>INTERNAL ERROR</t>
  </si>
  <si>
    <t>FRAM_B0006</t>
  </si>
  <si>
    <t>Se ha producido un error en el sistema. Inténtalo de nuevo y si la incidencia persiste ponte en contacto con nosotros.</t>
  </si>
  <si>
    <t>There has been a system error. Please try again and, if the issue persists, please contact us.</t>
  </si>
  <si>
    <t>NDC_DIST_9002</t>
  </si>
  <si>
    <t>Remote system error</t>
  </si>
  <si>
    <t>Error en la conexión con sistema remoto</t>
  </si>
  <si>
    <t>SSE_AVM_9002</t>
  </si>
  <si>
    <t>Im System ist ein Fehler aufgetreten. Bitte versuchen Sie es erneut. Sollte der Fehler fortbestehen, setzen Sie sich bitte mit uns in Verbindung.</t>
  </si>
  <si>
    <t>NDC_DIST_9000</t>
  </si>
  <si>
    <t>Client connection error</t>
  </si>
  <si>
    <t>SSE_AVM_13015</t>
  </si>
  <si>
    <t>Error Interno, las peticiones no están disponibles temporalmente.</t>
  </si>
  <si>
    <t>FRAM_A0012</t>
  </si>
  <si>
    <t>Item/data not found or data not existing in processing host</t>
  </si>
  <si>
    <t>SSE_AVM_9000</t>
  </si>
  <si>
    <t>23/06/2020 16:09:03 +02</t>
  </si>
  <si>
    <t>GW-1592921341753-96c8k</t>
  </si>
  <si>
    <t>25/06/2020 12:22:32 +02</t>
  </si>
  <si>
    <t>GW-1593080525317-zKM9s</t>
  </si>
  <si>
    <t>SSE_ORM_1000521</t>
  </si>
  <si>
    <t>Se ha producido un error en el reembolso de sus documentos. Contacte con el call center.</t>
  </si>
  <si>
    <t>25/06/2020 12:23:07 +02</t>
  </si>
  <si>
    <t>GW-1593080579609-HDMzY</t>
  </si>
  <si>
    <t>SSE_AVM_10006</t>
  </si>
  <si>
    <t>No seat selection availability information</t>
  </si>
  <si>
    <t xml:space="preserve">Error al mostrar mapa. Por favor, selecciona el asiento en el aeropuerto. </t>
  </si>
  <si>
    <t>Tenemos problemas con tu petición. Por favor, vuelve a intentarlo</t>
  </si>
  <si>
    <t>NDC_DIST_1007</t>
  </si>
  <si>
    <t>No hay disponibilidad del servicio solicitado</t>
  </si>
  <si>
    <t>SSE_ORM_9165</t>
  </si>
  <si>
    <t>Segmentos de vuelo cancelados o no válidos.</t>
  </si>
  <si>
    <t>No hay información de disponibilidad de asientos</t>
  </si>
  <si>
    <t>SSE_ORM_9004</t>
  </si>
  <si>
    <t>Inténtalo de nuevo y si el problema persiste, por favor ponte en contacto con nosotros.</t>
  </si>
  <si>
    <t>Flight segments not valid or cancelled.</t>
  </si>
  <si>
    <t>SSE_ORM_9021</t>
  </si>
  <si>
    <t>29/06/2020 09:58:59 +02</t>
  </si>
  <si>
    <t>GW-1593417532884-nhZbT</t>
  </si>
  <si>
    <t xml:space="preserve">Während der Buchung ist ein Fehler bei der Bezahlung aufgetreten.
</t>
  </si>
  <si>
    <t>JDELP | (WCS - CircuitBreaker) PAC_UTILS_E0006 - CONTENTS_ERROR</t>
  </si>
  <si>
    <t>30/06/2020 05:44:59 +02</t>
  </si>
  <si>
    <t>GW-1593488695241-SfmK7</t>
  </si>
  <si>
    <t>JC6E8 | (WCS - CircuitBreaker) PAC_UTILS_E0006 - CONTENTS_ERROR</t>
  </si>
  <si>
    <t>29/06/2020</t>
  </si>
  <si>
    <t>30/06/2020</t>
  </si>
  <si>
    <t>Ocorreu um erro no sistema. Tente novamente. Se o problema continuar, entre em contato conosco.</t>
  </si>
  <si>
    <t>Perdón, vuelo completo</t>
  </si>
  <si>
    <t>29/06/2020 10:11:51 +02</t>
  </si>
  <si>
    <t>GW-1593418310033-mnpFy</t>
  </si>
  <si>
    <t>29/06/2020 10:12:38 +02</t>
  </si>
  <si>
    <t>GW-1593418356998-CqBx3</t>
  </si>
  <si>
    <t>29/06/2020 19:41:36 +02</t>
  </si>
  <si>
    <t>GW-1593452436174-iZvcx</t>
  </si>
  <si>
    <t>No existe la opción de compra de extras.</t>
  </si>
  <si>
    <t>29/06/2020 12:25:03 +02</t>
  </si>
  <si>
    <t>GW-1593426295700-ExTjv</t>
  </si>
  <si>
    <t>SSE_ORM_20010</t>
  </si>
  <si>
    <t>Error interno en la recuperación. Recupere la orden y si hay algún problema contacte con nosotros.</t>
  </si>
  <si>
    <t>29/06/2020 12:25:25 +02</t>
  </si>
  <si>
    <t>GW-1593426323659-cJbnC</t>
  </si>
  <si>
    <t>SSE_ORM_900564</t>
  </si>
  <si>
    <t>El pasajero no puede seleccionar más de un asiento en el mismo segmento: SEAT_SERVICE_04e3b926-4e7c-4d23-948f-f84c168b39a1</t>
  </si>
  <si>
    <t>29/06/2020 16:02:28 +02</t>
  </si>
  <si>
    <t>GW-1593439346803-8sFd1</t>
  </si>
  <si>
    <t>30/06/2020 12:00:05 +02</t>
  </si>
  <si>
    <t>GW-1593511204308-Oj3st</t>
  </si>
  <si>
    <t>14500011 - Erro de modificación de segmento: Nuevo segmento inválido</t>
  </si>
  <si>
    <t>30/06/2020 12:01:34 +02</t>
  </si>
  <si>
    <t>GW-1593511293803-RhENI</t>
  </si>
  <si>
    <t>30/06/2020 19:22:28 +02</t>
  </si>
  <si>
    <t>GW-1593537748294-bQ2W9</t>
  </si>
  <si>
    <t>SSE_ORM_9027</t>
  </si>
  <si>
    <t>No se puede realizar reembolso automático. Por favor contacte con Iberia para realizarlo manualmente.</t>
  </si>
  <si>
    <t>01/07/2020</t>
  </si>
  <si>
    <t>Une erreur système est survenue. Merci de bien vouloir réessayer. Si l’incident se reproduit, n'hésitez pas à nous contacter.</t>
  </si>
  <si>
    <t>NDC_DIST_2133</t>
  </si>
  <si>
    <t>Invalid Currency.</t>
  </si>
  <si>
    <t>PMT_ORM_9002</t>
  </si>
  <si>
    <t>Payment failed when booking.</t>
  </si>
  <si>
    <t>07/07/2020 09:53:51 +02</t>
  </si>
  <si>
    <t>GW-1594108373677-Kp5B8</t>
  </si>
  <si>
    <t>Tipo de Pago = CREDIT_CARD
PNR = K0X1T | Fraude - WARNING !!! | TransactionID - WARNING !!! | Payment - WARNING !!!
exception: {
     stackTrace: com.ib.framework.exception.IBBusinessException: com.ib.captwo.pmt.iberiapay.exception.IberiaPayException: javax.ws.rs.client.ClientException: java.net.SocketTimeoutException: SocketTimeoutException invoking https://pay-iberia-pci.indra-netplus.com:4443/iberiapay/api/v1/vault/0000D7QM/credit-card: Read timed out
     errorCode: PMT_PPM_8030
     errorDescription: PRE_PAYMENT_FAILURE
}</t>
  </si>
  <si>
    <t>07/07/2020 09:55:04 +02</t>
  </si>
  <si>
    <t>GW-1594108446170-pvwZB</t>
  </si>
  <si>
    <t>Tipo de Pago = CREDIT_CARD
PNR = K0X1X | Fraude - WARNING !!!  | TRANSACCION: 00000000194460 | Payment - WARNING !!!
exception: {
     stackTrace: com.ib.captwo.pmt.iberiapay.exception.IberiaPayException: javax.ws.rs.client.ClientException: java.net.SocketTimeoutException: SocketTimeoutException invoking https://pay-iberia-pci.indra-netplus.com:4443/iberiapay/api/v1/payment: Read timed out
     errorCode: PMT_IBP_0004
     errorDescription: PAYMENT_FAILED
}</t>
  </si>
  <si>
    <t>23/07/2020 00:40:11 +02</t>
  </si>
  <si>
    <t>GW-1595457549067-rcULH</t>
  </si>
  <si>
    <t>NDC_DIST_9009</t>
  </si>
  <si>
    <t>There has been a TimeOut in the creation of the order. Verify with OrderList if the order has been generated.</t>
  </si>
  <si>
    <t>Tipo de Pago = CASH</t>
  </si>
  <si>
    <t>23/07/2020 08:25:03 +02</t>
  </si>
  <si>
    <t>GW-1595485439655-y7nZy</t>
  </si>
  <si>
    <t>Tipo de Pago = CREDIT_CARD
PNR = M2BSB  | FRAUDE: 100 - ACCEPT  | TRANSACCION: 00000000233508  | PAGO: PAID (OK - Completion without incidents.)</t>
  </si>
  <si>
    <t>23/07/2020 10:03:56 +02</t>
  </si>
  <si>
    <t>GW-1595491375690-Whu2u</t>
  </si>
  <si>
    <t>Ha habido un TimeOut en la creación de la orden. Verificar con OrderList si se ha generado la orden.</t>
  </si>
  <si>
    <t>23/07/2020 10:27:46 +02</t>
  </si>
  <si>
    <t>GW-1595492801132-SEoqx</t>
  </si>
  <si>
    <t>Tipo de Pago = CREDIT_CARD
PNR = MYMRF  | FRAUDE: 100 - ACCEPT  | TRANSACCION: 00000000233689  | PAGO: PAID (OK - Completion without incidents.)</t>
  </si>
  <si>
    <t>23/07/2020 10:47:45 +02</t>
  </si>
  <si>
    <t>GW-1595494003984-NWgTe</t>
  </si>
  <si>
    <t>23/07/2020 11:15:20 +02</t>
  </si>
  <si>
    <t>GW-1595495713407-raJbD</t>
  </si>
  <si>
    <t>SSE_ORM_9017</t>
  </si>
  <si>
    <t>Sorry, Flight Full</t>
  </si>
  <si>
    <t>421 - NOT AVAILABLE AND WAITLIST IS CLOSED'
FlightPrice/OfferPrice ejecutado aprox. : 23/07/2020 11:09:16 +02
Slice 1:
F1: IB746120200727 MAD-LHR &gt; BA - British Airways &amp; Clase V (5 asientos libres)
Slice 2:
F1: IB317520200730 LHR-MAD &gt; IB - Iberia &amp; Clase L (9 asientos libres)</t>
  </si>
  <si>
    <t>23/07/2020 11:15:26 +02</t>
  </si>
  <si>
    <t>GW-1595495658703-TEDmr</t>
  </si>
  <si>
    <t>23/07/2020 11:15:49 +02</t>
  </si>
  <si>
    <t>GW-1595495684367-vKKxq</t>
  </si>
  <si>
    <t>23/07/2020 13:28:06 +02</t>
  </si>
  <si>
    <t>GW-1595503686140-qlECK</t>
  </si>
  <si>
    <t>421 - NOT AVAILABLE AND WAITLIST IS CLOSED'
FlightPrice/OfferPrice ejecutado aprox. : 23/07/2020 13:28:01 +02
Slice 1:
F1: IB148420200728 BCN-RIX &gt; BT - Air Baltic Corporation &amp; Clase O (9 asientos libres)</t>
  </si>
  <si>
    <t>23/07/2020 13:34:52 +02</t>
  </si>
  <si>
    <t>GW-1595504031389-pVNWT</t>
  </si>
  <si>
    <t>23/07/2020 13:40:34 +02</t>
  </si>
  <si>
    <t>GW-1595504371755-q6Wki</t>
  </si>
  <si>
    <t>Tipo de Pago = CREDIT_CARD
PNR = LXB4X  | FRAUDE: 100 - ACCEPT  | TRANSACCION: 00000000234275  | PAGO: PAID (OK - Completion without incidents.)</t>
  </si>
  <si>
    <t>23/07/2020 13:40:56 +02</t>
  </si>
  <si>
    <t>GW-1595504392862-iSXq6</t>
  </si>
  <si>
    <t>23/07/2020 13:45:45 +02</t>
  </si>
  <si>
    <t>GW-1595504681468-0DZLB</t>
  </si>
  <si>
    <t>23/07/2020 13:58:12 +02</t>
  </si>
  <si>
    <t>GW-1595505492206-kRPKG</t>
  </si>
  <si>
    <t>421 - NOT AVAILABLE AND WAITLIST IS CLOSED'
FlightPrice/OfferPrice ejecutado aprox. : 23/07/2020 13:58:11 +02
Slice 1:
F1: IB148420200728 BCN-RIX &gt; BT - Air Baltic Corporation &amp; Clase O (9 asientos libres)</t>
  </si>
  <si>
    <t>23/07/2020 13:59:32 +02</t>
  </si>
  <si>
    <t>GW-1595505571987-GLrEm</t>
  </si>
  <si>
    <t>421 - NOT AVAILABLE AND WAITLIST IS CLOSED'
FlightPrice/OfferPrice ejecutado aprox. : 23/07/2020 13:59:20 +02
Slice 1:
F1: IB148420200728 BCN-RIX &gt; BT - Air Baltic Corporation &amp; Clase O (9 asientos libres)</t>
  </si>
  <si>
    <t>23/07/2020 14:33:54 +02</t>
  </si>
  <si>
    <t>GW-1595507573361-V4EHv</t>
  </si>
  <si>
    <t>25/07/2020 01:14:17 +02</t>
  </si>
  <si>
    <t>GW-1595632396026-V3amu</t>
  </si>
  <si>
    <t>TIME-OUT</t>
  </si>
  <si>
    <t>Tipo de Pago = CASH
exception: {
     stackTrace: com.ib.captwo.ndc.dist.coreservice.exceptions.NDCRepositoryException: java.net.SocketTimeoutException: SocketTimeoutException invoking http://ibissrva.corp.iberia.es/sse-orm/rs/v2/issue: Read timed out
     errorCode: NDC_DIST_9009
     errorDescription: 
}</t>
  </si>
  <si>
    <t>25/07/2020 02:56:14 +02</t>
  </si>
  <si>
    <t>GW-1595638514079-JpZQi</t>
  </si>
  <si>
    <t>25/07/2020 06:33:17 +02</t>
  </si>
  <si>
    <t>GW-1595651536515-fSAKP</t>
  </si>
  <si>
    <t>25/07/2020 08:29:18 +02</t>
  </si>
  <si>
    <t>GW-1595658558295-L6LCz</t>
  </si>
  <si>
    <t>NDC_DIST_2161</t>
  </si>
  <si>
    <t>Payer's complete name should have a maximum length of 50 characters</t>
  </si>
  <si>
    <t>25/07/2020 08:34:52 +02</t>
  </si>
  <si>
    <t>GW-1595658831708-67fAj</t>
  </si>
  <si>
    <t>25/07/2020 09:54:37 +02</t>
  </si>
  <si>
    <t>GW-1595663612171-zNowM</t>
  </si>
  <si>
    <t>25/07/2020 10:07:41 +02</t>
  </si>
  <si>
    <t>GW-1595664400636-pvmUs</t>
  </si>
  <si>
    <t>25/07/2020 10:09:07 +02</t>
  </si>
  <si>
    <t>GW-1595664487225-ZvuuK</t>
  </si>
  <si>
    <t>25/07/2020 10:47:43 +02</t>
  </si>
  <si>
    <t>GW-1595666802883-3PinX</t>
  </si>
  <si>
    <t>25/07/2020 11:28:34 +02</t>
  </si>
  <si>
    <t>GW-1595669253887-cY0k7</t>
  </si>
  <si>
    <t>25/07/2020 11:51:58 +02</t>
  </si>
  <si>
    <t>GW-1595670657475-wgMa2</t>
  </si>
  <si>
    <t>25/07/2020 12:10:00 +02</t>
  </si>
  <si>
    <t>GW-1595671739777-vR6zz</t>
  </si>
  <si>
    <t>25/07/2020 12:20:22 +02</t>
  </si>
  <si>
    <t>GW-1595672361873-FzosA</t>
  </si>
  <si>
    <t>25/07/2020 12:47:52 +02</t>
  </si>
  <si>
    <t>GW-1595674011536-dipQq</t>
  </si>
  <si>
    <t>25/07/2020 12:48:56 +02</t>
  </si>
  <si>
    <t>GW-1595674076309-rSewJ</t>
  </si>
  <si>
    <t>25/07/2020 13:12:26 +02</t>
  </si>
  <si>
    <t>GW-1595675485412-bmxlu</t>
  </si>
  <si>
    <t>25/07/2020 14:07:12 +02</t>
  </si>
  <si>
    <t>GW-1595678772435-36bQ3</t>
  </si>
  <si>
    <t>25/07/2020 14:21:26 +02</t>
  </si>
  <si>
    <t>GW-1595679626005-tUOB6</t>
  </si>
  <si>
    <t>25/07/2020 14:25:40 +02</t>
  </si>
  <si>
    <t>GW-1595679879687-GQnPM</t>
  </si>
  <si>
    <t>25/07/2020 15:09:19 +02</t>
  </si>
  <si>
    <t>GW-1595682498603-mPW9f</t>
  </si>
  <si>
    <t>25/07/2020 15:26:10 +02</t>
  </si>
  <si>
    <t>GW-1595683509472-GtkIj</t>
  </si>
  <si>
    <t>25/07/2020 15:48:57 +02</t>
  </si>
  <si>
    <t>GW-1595684876991-ZK25E</t>
  </si>
  <si>
    <t>25/07/2020 17:02:49 +02</t>
  </si>
  <si>
    <t>GW-1595689305261-mzfzJ</t>
  </si>
  <si>
    <t>25/07/2020 17:29:13 +02</t>
  </si>
  <si>
    <t>GW-1595690892911-6jhjd</t>
  </si>
  <si>
    <t>25/07/2020 17:40:48 +02</t>
  </si>
  <si>
    <t>GW-1595691588134-XE8Gh</t>
  </si>
  <si>
    <t>25/07/2020 18:29:12 +02</t>
  </si>
  <si>
    <t>GW-1595694492351-dWs8y</t>
  </si>
  <si>
    <t>25/07/2020 19:35:32 +02</t>
  </si>
  <si>
    <t>GW-1595698472126-1ozR4</t>
  </si>
  <si>
    <t>25/07/2020 19:50:20 +02</t>
  </si>
  <si>
    <t>GW-1595699359786-fEflf</t>
  </si>
  <si>
    <t>25/07/2020 20:03:18 +02</t>
  </si>
  <si>
    <t>GW-1595700138243-gOeZ0</t>
  </si>
  <si>
    <t>25/07/2020 20:53:14 +02</t>
  </si>
  <si>
    <t>GW-1595703132785-QXoQU</t>
  </si>
  <si>
    <t>25/07/2020 22:21:28 +02</t>
  </si>
  <si>
    <t>GW-1595708428212-3LPGT</t>
  </si>
  <si>
    <t>25/07/2020 22:46:01 +02</t>
  </si>
  <si>
    <t>GW-1595709901028-Hq3v4</t>
  </si>
  <si>
    <t>25/07/2020 23:41:54 +02</t>
  </si>
  <si>
    <t>GW-1595713254060-jIxEO</t>
  </si>
  <si>
    <t>25/07/2020 02:37:07 +02</t>
  </si>
  <si>
    <t>GW-1595637363239-Xir2Z</t>
  </si>
  <si>
    <t>Tipo de Pago = CREDIT_CARD
PNR = JVS78  | FRAUDE: 100 - ACCEPT  | TRANSACCION: 00000000238759  | PAGO: PAID (OK - Completion without incidents.)</t>
  </si>
  <si>
    <t>25/07/2020 04:45:03 +02</t>
  </si>
  <si>
    <t>GW-1595645039423-mMc7a</t>
  </si>
  <si>
    <t>Tipo de Pago = CREDIT_CARD
PNR = JVSN0  | FRAUDE: 100 - ACCEPT  | TRANSACCION: 00000000238811  | PAGO: PAID (OK - Completion without incidents.)</t>
  </si>
  <si>
    <t>25/07/2020 09:22:02 +02</t>
  </si>
  <si>
    <t>GW-1595661712287-IYRCe</t>
  </si>
  <si>
    <t xml:space="preserve">Si è verificato un errore di pagamento durante la prenotazione.
</t>
  </si>
  <si>
    <t>JVTNH | (WCS - CircuitBreaker) PAC_UTILS_E0006 - CONTENTS_ERROR</t>
  </si>
  <si>
    <t>25/07/2020 09:26:36 +02</t>
  </si>
  <si>
    <t>GW-1595661934876-iUfPu</t>
  </si>
  <si>
    <t>25/07/2020 09:51:57 +02</t>
  </si>
  <si>
    <t>GW-1595663506115-qtgrh</t>
  </si>
  <si>
    <t xml:space="preserve">Ocorreu um erro com o pagamento no momento da reserva.
</t>
  </si>
  <si>
    <t>JVTXK | (WCS - CircuitBreaker) PAC_UTILS_E0006 - CONTENTS_ERROR</t>
  </si>
  <si>
    <t>25/07/2020 11:54:37 +02</t>
  </si>
  <si>
    <t>GW-1595670810159-Q32VN</t>
  </si>
  <si>
    <t>25/07/2020 12:57:33 +02</t>
  </si>
  <si>
    <t>GW-1595674587202-RcQCD</t>
  </si>
  <si>
    <t>25/07/2020 13:18:14 +02</t>
  </si>
  <si>
    <t>GW-1595675894241-evlTH</t>
  </si>
  <si>
    <t>421 - NOT AVAILABLE AND WAITLIST IS CLOSED'
FlightPrice/OfferPrice ejecutado aprox. : 25/07/2020 13:18:11 +02
Slice 1:
F1: IB768820200727 LCY-IBZ &gt; BA - British Airways &amp; Clase K (3 asientos libres)</t>
  </si>
  <si>
    <t>25/07/2020 13:44:16 +02</t>
  </si>
  <si>
    <t>GW-1595677395539-mvI8o</t>
  </si>
  <si>
    <t>25/07/2020 14:12:50 +02</t>
  </si>
  <si>
    <t>GW-1595679106789-jh8dk</t>
  </si>
  <si>
    <t>25/07/2020 14:35:00 +02</t>
  </si>
  <si>
    <t>GW-1595680438482-7Fu4g</t>
  </si>
  <si>
    <t>25/07/2020 15:59:58 +02</t>
  </si>
  <si>
    <t>GW-1595685535266-dPS8P</t>
  </si>
  <si>
    <t>25/07/2020 17:11:56 +02</t>
  </si>
  <si>
    <t>GW-1595689854416-cgMrf</t>
  </si>
  <si>
    <t>25/07/2020 17:25:02 +02</t>
  </si>
  <si>
    <t>GW-1595690634440-tbMyh</t>
  </si>
  <si>
    <t>Tipo de Pago = CREDIT_CARD
PNR = MW99G  | FRAUDE: 100 - ACCEPT  | TRANSACCION: 00000000239852  | PAGO: PAID (OK - Completion without incidents.)</t>
  </si>
  <si>
    <t>25/07/2020 19:25:11 +02</t>
  </si>
  <si>
    <t>GW-1595697840109-2MG7S</t>
  </si>
  <si>
    <t>25/07/2020 20:47:02 +02</t>
  </si>
  <si>
    <t>GW-1595702760973-egQJm</t>
  </si>
  <si>
    <t>Tipo de Pago = CREDIT_CARD
PNR = HY05L  | FRAUDE: 480 - REVIEW  | TRANSACCION: 00000000240307  | PAGO: PAID (OK - Completion without incidents.)</t>
  </si>
  <si>
    <t>25/07/2020 20:55:05 +02</t>
  </si>
  <si>
    <t>GW-1595703243780-1xCSa</t>
  </si>
  <si>
    <t>Tipo de Pago = CREDIT_CARD
PNR = HY08K  | FRAUDE: 480 - REVIEW  | TRANSACCION: 00000000240328  | PAGO: PAID (OK - Completion without incidents.)</t>
  </si>
  <si>
    <t>25/07/2020 20:57:43 +02</t>
  </si>
  <si>
    <t>GW-1595703399844-XG4P9</t>
  </si>
  <si>
    <t>25/07/2020 21:04:47 +02</t>
  </si>
  <si>
    <t>GW-1595703824593-N9WAM</t>
  </si>
  <si>
    <t>25/07/2020 21:28:35 +02</t>
  </si>
  <si>
    <t>GW-1595705253946-mz5Ah</t>
  </si>
  <si>
    <t>Tipo de Pago = CREDIT_CARD
PNR = HY0PS  | FRAUDE: 100 - ACCEPT  | TRANSACCION: 00000000240403  | PAGO: PAID (OK - Completion without incidents.)</t>
  </si>
  <si>
    <t>25/07/2020 23:26:45 +02</t>
  </si>
  <si>
    <t>GW-1595712405596-ltU0o</t>
  </si>
  <si>
    <t>421 - NOT AVAILABLE AND WAITLIST IS CLOSED'
FlightPrice/OfferPrice ejecutado aprox. : 25/07/2020 23:26:44 +02
Slice 1:
F1: IB268220201024 PTP-ORY &gt; o0 - LEVEL operado por Openskies &amp; Clase Q (9 asientos libres)
Slice 2:
F1: IB268120201029 ORY-PTP &gt; o0 - LEVEL operado por Openskies &amp; Clase A (9 asientos libres)</t>
  </si>
  <si>
    <t>25/07/2020 23:30:36 +02</t>
  </si>
  <si>
    <t>GW-1595712636417-4of1d</t>
  </si>
  <si>
    <t>421 - NOT AVAILABLE AND WAITLIST IS CLOSED'
FlightPrice/OfferPrice ejecutado aprox. : 25/07/2020 23:30:34 +02
Slice 1:
F1: IB268220201024 PTP-ORY &gt; o0 - LEVEL operado por Openskies &amp; Clase Q (9 asientos libres)
Slice 2:
F1: IB268120201029 ORY-PTP &gt; o0 - LEVEL operado por Openskies &amp; Clase A (9 asientos libres)</t>
  </si>
  <si>
    <t>27/07/2020 02:45:33 +02</t>
  </si>
  <si>
    <t>GW-1595810727177-EnHbt</t>
  </si>
  <si>
    <t>ASS_FASS_409</t>
  </si>
  <si>
    <t>Ancillaries sell failure.</t>
  </si>
  <si>
    <t>27/07/2020 04:28:28 +02</t>
  </si>
  <si>
    <t>GW-1595816847408-N9XWD</t>
  </si>
  <si>
    <t>27/07/2020 06:31:32 +02</t>
  </si>
  <si>
    <t>GW-1595824231323-43fOn</t>
  </si>
  <si>
    <t>Tipo de Pago = CREDIT_CARD
PNR = LPJP8  | FRAUDE: 100 - ACCEPT  | TRANSACCION: 00000000242954  | PAGO: PAID (OK - Completion without incidents.)</t>
  </si>
  <si>
    <t>27/07/2020 08:59:12 +02</t>
  </si>
  <si>
    <t>GW-1595833091506-PRPBi</t>
  </si>
  <si>
    <t>Tipo de Pago = CREDIT_CARD
PNR = LPKHH  | FRAUDE: 100 - ACCEPT  | TRANSACCION: 00000000243025  | PAGO: PAID (OK - Completion without incidents.)</t>
  </si>
  <si>
    <t>27/07/2020 09:56:57 +02</t>
  </si>
  <si>
    <t>GW-1595836550115-KWzG5</t>
  </si>
  <si>
    <t>Tipo de Pago = CREDIT_CARD
PNR = LPLDS  | FRAUDE: 100 - ACCEPT  | TRANSACCION: 00000000243105  | PAGO: PAID (OK - Completion without incidents.)</t>
  </si>
  <si>
    <t>27/07/2020 09:59:10 +02</t>
  </si>
  <si>
    <t>GW-1595836745656-8qoeU</t>
  </si>
  <si>
    <t>LPLG3 | (WCS - CircuitBreaker) PAC_UTILS_E0006 - CONTENTS_ERROR</t>
  </si>
  <si>
    <t>27/07/2020 10:15:44 +02</t>
  </si>
  <si>
    <t>GW-1595837683904-0P7F2</t>
  </si>
  <si>
    <t>Tipo de Pago = CREDIT_CARD
PNR = LPLSM  | FRAUDE: 480 - REVIEW  | TRANSACCION: 00000000243157  | PAGO: PAID (OK - Completion without incidents.)</t>
  </si>
  <si>
    <t>27/07/2020 10:16:21 +02</t>
  </si>
  <si>
    <t>GW-1595837718844-GDETV</t>
  </si>
  <si>
    <t>27/07/2020 11:48:39 +02</t>
  </si>
  <si>
    <t>GW-1595843255619-2bDoK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</si>
</sst>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0" borderId="0" xfId="0">
      <alignment wrapText="true" vertical="center"/>
    </xf>
    <xf numFmtId="0" fontId="0" fillId="0" borderId="0" xfId="0">
      <alignment horizontal="center" vertical="center"/>
    </xf>
    <xf numFmtId="0" fontId="0" fillId="0" borderId="0" xfId="0">
      <alignment wrapText="true" vertical="center"/>
    </xf>
    <xf numFmtId="0" fontId="0" fillId="0" borderId="0" xfId="0">
      <alignment horizontal="center" vertical="center"/>
    </xf>
    <xf numFmtId="0" fontId="0" fillId="0" borderId="0" xfId="0">
      <alignment wrapText="true" vertical="center"/>
    </xf>
    <xf numFmtId="0" fontId="0" fillId="0" borderId="0" xfId="0">
      <alignment horizontal="center" vertical="center"/>
    </xf>
    <xf numFmtId="0" fontId="0" fillId="0" borderId="0" xfId="0">
      <alignment wrapText="true" vertical="center"/>
    </xf>
    <xf numFmtId="0" fontId="0" fillId="0" borderId="0" xfId="0">
      <alignment horizontal="center" vertical="center"/>
    </xf>
    <xf numFmtId="0" fontId="0" fillId="0" borderId="0" xfId="0">
      <alignment wrapText="true" vertical="center"/>
    </xf>
    <xf numFmtId="0" fontId="0" fillId="0" borderId="0" xfId="0">
      <alignment horizontal="center" vertical="center"/>
    </xf>
    <xf numFmtId="0" fontId="0" fillId="0" borderId="0" xfId="0">
      <alignment wrapText="true" vertical="center"/>
    </xf>
    <xf numFmtId="0" fontId="0" fillId="0" borderId="0" xfId="0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2"/>
  <sheetViews>
    <sheetView workbookViewId="0">
      <selection activeCell="H72" sqref="H72"/>
    </sheetView>
  </sheetViews>
  <sheetFormatPr baseColWidth="10" defaultColWidth="9.1640625" defaultRowHeight="15" x14ac:dyDescent="0.2"/>
  <cols>
    <col min="1" max="1" bestFit="true" customWidth="true" width="12.6640625" collapsed="true"/>
    <col min="2" max="2" bestFit="true" customWidth="true" width="11.5" collapsed="true"/>
    <col min="3" max="3" bestFit="true" customWidth="true" width="16.6640625" collapsed="true"/>
    <col min="4" max="4" customWidth="true" width="6.83203125" collapsed="true"/>
    <col min="5" max="6" bestFit="true" customWidth="true" width="12.0" collapsed="true"/>
    <col min="7" max="7" customWidth="true" width="7.33203125" collapsed="true"/>
    <col min="8" max="8" customWidth="true" width="9.5" collapsed="true"/>
    <col min="9" max="9" bestFit="true" customWidth="true" width="12.6640625" collapsed="true"/>
    <col min="10" max="10" bestFit="true" customWidth="true" width="10.5" collapsed="true"/>
    <col min="11" max="11" bestFit="true" customWidth="true" width="13.6640625" collapsed="true"/>
    <col min="12" max="12" customWidth="true" width="1.1640625" collapsed="true"/>
    <col min="13" max="13" style="10" width="9.1640625" collapsed="true"/>
  </cols>
  <sheetData>
    <row r="2" spans="1:13" x14ac:dyDescent="0.2">
      <c r="B2" s="132" t="s">
        <v>18</v>
      </c>
      <c r="C2" s="132"/>
      <c r="D2" s="132"/>
      <c r="E2" s="132"/>
      <c r="F2" s="132"/>
      <c r="G2" s="132"/>
      <c r="H2" s="132"/>
      <c r="I2" s="132"/>
      <c r="J2" s="132"/>
      <c r="K2" s="132"/>
      <c r="L2" s="8"/>
    </row>
    <row r="3" spans="1:13" x14ac:dyDescent="0.2">
      <c r="A3" s="4" t="s">
        <v>7</v>
      </c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8"/>
      <c r="M3" s="9" t="s">
        <v>19</v>
      </c>
    </row>
    <row r="4" spans="1:13" x14ac:dyDescent="0.2">
      <c r="A4" s="6" t="s">
        <v>20</v>
      </c>
      <c r="B4" s="60">
        <v>1</v>
      </c>
      <c r="C4" s="31"/>
      <c r="D4" s="21"/>
      <c r="E4" s="67">
        <v>1</v>
      </c>
      <c r="F4" s="24"/>
      <c r="G4" s="13"/>
      <c r="H4" s="16"/>
      <c r="I4" s="12"/>
      <c r="J4" s="19"/>
      <c r="K4" s="20"/>
      <c r="L4" s="8"/>
    </row>
    <row r="5" spans="1:13" x14ac:dyDescent="0.2">
      <c r="A5" s="6" t="s">
        <v>20</v>
      </c>
      <c r="B5" s="61">
        <v>0</v>
      </c>
      <c r="C5" s="32"/>
      <c r="D5" s="22"/>
      <c r="E5" s="68">
        <v>1</v>
      </c>
      <c r="F5" s="25"/>
      <c r="G5" s="14"/>
      <c r="H5" s="17"/>
      <c r="I5" s="12"/>
      <c r="J5" s="78">
        <v>6</v>
      </c>
      <c r="K5" s="79">
        <v>204</v>
      </c>
      <c r="L5" s="8"/>
    </row>
    <row r="6" spans="1:13" x14ac:dyDescent="0.2">
      <c r="A6" s="6" t="s">
        <v>20</v>
      </c>
      <c r="B6" s="62">
        <v>0</v>
      </c>
      <c r="C6" s="33"/>
      <c r="D6" s="23"/>
      <c r="E6" s="69">
        <v>2</v>
      </c>
      <c r="F6" s="26"/>
      <c r="G6" s="15"/>
      <c r="H6" s="18"/>
      <c r="I6" s="11"/>
      <c r="J6" s="80">
        <v>2</v>
      </c>
      <c r="K6" s="81">
        <v>204</v>
      </c>
      <c r="L6" s="8"/>
    </row>
    <row r="7" spans="1:13" x14ac:dyDescent="0.2">
      <c r="A7" s="6" t="s">
        <v>20</v>
      </c>
      <c r="B7" s="63">
        <v>0</v>
      </c>
      <c r="C7" s="34"/>
      <c r="D7" s="38"/>
      <c r="E7" s="70">
        <v>1</v>
      </c>
      <c r="F7" s="27"/>
      <c r="G7" s="28"/>
      <c r="H7" s="29"/>
      <c r="I7" s="30"/>
      <c r="J7" s="82">
        <v>5</v>
      </c>
      <c r="K7" s="83">
        <v>248</v>
      </c>
      <c r="L7" s="8"/>
    </row>
    <row r="8" spans="1:13" x14ac:dyDescent="0.2">
      <c r="A8" s="6" t="s">
        <v>20</v>
      </c>
      <c r="B8" s="64">
        <v>0</v>
      </c>
      <c r="C8" s="35"/>
      <c r="D8" s="39"/>
      <c r="E8" s="71">
        <v>0</v>
      </c>
      <c r="F8" s="57"/>
      <c r="G8" s="42"/>
      <c r="H8" s="45"/>
      <c r="I8" s="54"/>
      <c r="J8" s="48"/>
      <c r="K8" s="51"/>
      <c r="L8" s="8"/>
    </row>
    <row r="9" spans="1:13" x14ac:dyDescent="0.2">
      <c r="A9" s="6" t="s">
        <v>20</v>
      </c>
      <c r="B9" s="65">
        <v>0</v>
      </c>
      <c r="C9" s="36"/>
      <c r="D9" s="40"/>
      <c r="E9" s="72">
        <v>0</v>
      </c>
      <c r="F9" s="58"/>
      <c r="G9" s="43"/>
      <c r="H9" s="46"/>
      <c r="I9" s="55"/>
      <c r="J9" s="49"/>
      <c r="K9" s="52"/>
      <c r="L9" s="8"/>
    </row>
    <row r="10" spans="1:13" x14ac:dyDescent="0.2">
      <c r="A10" s="6" t="s">
        <v>20</v>
      </c>
      <c r="B10" s="66">
        <v>0</v>
      </c>
      <c r="C10" s="37"/>
      <c r="D10" s="41"/>
      <c r="E10" s="73">
        <v>0</v>
      </c>
      <c r="F10" s="59"/>
      <c r="G10" s="44"/>
      <c r="H10" s="47"/>
      <c r="I10" s="56"/>
      <c r="J10" s="50"/>
      <c r="K10" s="53"/>
      <c r="L10" s="8"/>
    </row>
    <row r="12" spans="1:13" x14ac:dyDescent="0.2">
      <c r="A12" s="4" t="s">
        <v>4</v>
      </c>
      <c r="B12" s="5">
        <f t="shared" ref="B12:K12" si="0">SUM(B4:B10)</f>
        <v>0</v>
      </c>
      <c r="C12" s="5">
        <f t="shared" si="0"/>
        <v>0</v>
      </c>
      <c r="D12" s="5">
        <f t="shared" si="0"/>
        <v>0</v>
      </c>
      <c r="E12" s="5">
        <f t="shared" si="0"/>
        <v>0</v>
      </c>
      <c r="F12" s="5">
        <f t="shared" si="0"/>
        <v>0</v>
      </c>
      <c r="G12" s="5">
        <f t="shared" si="0"/>
        <v>0</v>
      </c>
      <c r="H12" s="5">
        <f t="shared" si="0"/>
        <v>0</v>
      </c>
      <c r="I12" s="5">
        <f t="shared" si="0"/>
        <v>0</v>
      </c>
      <c r="J12" s="5">
        <f t="shared" si="0"/>
        <v>0</v>
      </c>
      <c r="K12" s="5">
        <f t="shared" si="0"/>
        <v>0</v>
      </c>
    </row>
  </sheetData>
  <mergeCells count="1">
    <mergeCell ref="B2:K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G7"/>
  <sheetViews>
    <sheetView zoomScaleNormal="100" workbookViewId="0">
      <selection activeCell="A8" sqref="A8"/>
    </sheetView>
  </sheetViews>
  <sheetFormatPr baseColWidth="10" defaultRowHeight="15" x14ac:dyDescent="0.2"/>
  <cols>
    <col min="1" max="1" bestFit="true" customWidth="true" width="23.6640625" collapsed="true"/>
    <col min="2" max="2" bestFit="true" customWidth="true" width="25.83203125" collapsed="true"/>
    <col min="3" max="3" bestFit="true" customWidth="true" width="17.6640625" collapsed="true"/>
    <col min="4" max="4" bestFit="true" customWidth="true" width="114.33203125" collapsed="true"/>
    <col min="5" max="5" bestFit="true" customWidth="true" width="6.5" collapsed="true"/>
    <col min="6" max="6" bestFit="true" customWidth="true" width="24.83203125" collapsed="true"/>
    <col min="7" max="7" customWidth="true" width="128.664062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110" t="s">
        <v>68</v>
      </c>
      <c r="B2" s="110" t="s">
        <v>21</v>
      </c>
      <c r="C2" s="110" t="s">
        <v>54</v>
      </c>
      <c r="D2" s="110" t="s">
        <v>55</v>
      </c>
      <c r="E2" s="111">
        <v>9</v>
      </c>
      <c r="F2" s="110" t="s">
        <v>21</v>
      </c>
      <c r="G2" s="110" t="s">
        <v>21</v>
      </c>
    </row>
    <row r="3" spans="1:7" ht="16" x14ac:dyDescent="0.2">
      <c r="A3" s="110" t="s">
        <v>68</v>
      </c>
      <c r="B3" s="110" t="s">
        <v>21</v>
      </c>
      <c r="C3" s="110" t="s">
        <v>54</v>
      </c>
      <c r="D3" s="110" t="s">
        <v>59</v>
      </c>
      <c r="E3" s="111">
        <v>2</v>
      </c>
      <c r="F3" s="110" t="s">
        <v>21</v>
      </c>
      <c r="G3" s="110" t="s">
        <v>21</v>
      </c>
    </row>
    <row r="4" spans="1:7" ht="16" x14ac:dyDescent="0.2">
      <c r="A4" s="112" t="s">
        <v>69</v>
      </c>
      <c r="B4" s="112" t="s">
        <v>21</v>
      </c>
      <c r="C4" s="112" t="s">
        <v>37</v>
      </c>
      <c r="D4" s="112" t="s">
        <v>38</v>
      </c>
      <c r="E4" s="113">
        <v>1</v>
      </c>
      <c r="F4" s="112" t="s">
        <v>21</v>
      </c>
      <c r="G4" s="112" t="s">
        <v>21</v>
      </c>
    </row>
    <row r="5" spans="1:7" ht="16" x14ac:dyDescent="0.2">
      <c r="A5" s="112" t="s">
        <v>69</v>
      </c>
      <c r="B5" s="112" t="s">
        <v>21</v>
      </c>
      <c r="C5" s="112" t="s">
        <v>96</v>
      </c>
      <c r="D5" s="112" t="s">
        <v>97</v>
      </c>
      <c r="E5" s="113">
        <v>1</v>
      </c>
      <c r="F5" s="112" t="s">
        <v>21</v>
      </c>
      <c r="G5" s="112" t="s">
        <v>21</v>
      </c>
    </row>
    <row r="6" spans="1:7" ht="16" x14ac:dyDescent="0.2">
      <c r="A6" s="112" t="s">
        <v>69</v>
      </c>
      <c r="B6" s="112" t="s">
        <v>21</v>
      </c>
      <c r="C6" s="112" t="s">
        <v>54</v>
      </c>
      <c r="D6" s="112" t="s">
        <v>55</v>
      </c>
      <c r="E6" s="113">
        <v>6</v>
      </c>
      <c r="F6" s="112" t="s">
        <v>21</v>
      </c>
      <c r="G6" s="112" t="s">
        <v>21</v>
      </c>
    </row>
    <row r="7" spans="1:7" ht="16" x14ac:dyDescent="0.2">
      <c r="A7" s="126" t="s">
        <v>98</v>
      </c>
      <c r="B7" s="126" t="s">
        <v>21</v>
      </c>
      <c r="C7" s="126" t="s">
        <v>54</v>
      </c>
      <c r="D7" s="126" t="s">
        <v>55</v>
      </c>
      <c r="E7" s="127">
        <v>5</v>
      </c>
      <c r="F7" s="126" t="s">
        <v>21</v>
      </c>
      <c r="G7" s="126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9"/>
  <sheetViews>
    <sheetView zoomScaleNormal="100" workbookViewId="0">
      <selection activeCell="A10" sqref="A10"/>
    </sheetView>
  </sheetViews>
  <sheetFormatPr baseColWidth="10" defaultRowHeight="15" x14ac:dyDescent="0.2"/>
  <cols>
    <col min="1" max="1" customWidth="true" width="13.83203125" collapsed="true"/>
    <col min="2" max="2" customWidth="true" width="9.5" collapsed="true"/>
    <col min="3" max="3" bestFit="true" customWidth="true" width="17.6640625" collapsed="true"/>
    <col min="4" max="4" bestFit="true" customWidth="true" width="144.1640625" collapsed="true"/>
    <col min="5" max="5" bestFit="true" customWidth="true" width="7.0" collapsed="true"/>
    <col min="6" max="6" bestFit="true" customWidth="true" width="12.1640625" collapsed="true"/>
    <col min="7" max="7" customWidth="true" width="105.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114" t="s">
        <v>68</v>
      </c>
      <c r="B2" s="114" t="s">
        <v>21</v>
      </c>
      <c r="C2" s="114" t="s">
        <v>57</v>
      </c>
      <c r="D2" s="114" t="s">
        <v>58</v>
      </c>
      <c r="E2" s="115">
        <v>15</v>
      </c>
      <c r="F2" s="114" t="s">
        <v>21</v>
      </c>
      <c r="G2" s="114" t="s">
        <v>21</v>
      </c>
    </row>
    <row r="3" spans="1:7" ht="16" x14ac:dyDescent="0.2">
      <c r="A3" s="114" t="s">
        <v>68</v>
      </c>
      <c r="B3" s="114" t="s">
        <v>21</v>
      </c>
      <c r="C3" s="114" t="s">
        <v>60</v>
      </c>
      <c r="D3" s="114" t="s">
        <v>26</v>
      </c>
      <c r="E3" s="115">
        <v>2</v>
      </c>
      <c r="F3" s="114" t="s">
        <v>21</v>
      </c>
      <c r="G3" s="114" t="s">
        <v>21</v>
      </c>
    </row>
    <row r="4" spans="1:7" ht="16" x14ac:dyDescent="0.2">
      <c r="A4" s="114" t="s">
        <v>68</v>
      </c>
      <c r="B4" s="114" t="s">
        <v>21</v>
      </c>
      <c r="C4" s="114" t="s">
        <v>54</v>
      </c>
      <c r="D4" s="114" t="s">
        <v>55</v>
      </c>
      <c r="E4" s="115">
        <v>159</v>
      </c>
      <c r="F4" s="114" t="s">
        <v>21</v>
      </c>
      <c r="G4" s="114" t="s">
        <v>21</v>
      </c>
    </row>
    <row r="5" spans="1:7" ht="16" x14ac:dyDescent="0.2">
      <c r="A5" s="114" t="s">
        <v>68</v>
      </c>
      <c r="B5" s="114" t="s">
        <v>21</v>
      </c>
      <c r="C5" s="114" t="s">
        <v>54</v>
      </c>
      <c r="D5" s="114" t="s">
        <v>59</v>
      </c>
      <c r="E5" s="115">
        <v>35</v>
      </c>
      <c r="F5" s="114" t="s">
        <v>21</v>
      </c>
      <c r="G5" s="114" t="s">
        <v>21</v>
      </c>
    </row>
    <row r="6" spans="1:7" ht="16" x14ac:dyDescent="0.2">
      <c r="A6" s="116" t="s">
        <v>69</v>
      </c>
      <c r="B6" s="116" t="s">
        <v>21</v>
      </c>
      <c r="C6" s="116" t="s">
        <v>54</v>
      </c>
      <c r="D6" s="116" t="s">
        <v>59</v>
      </c>
      <c r="E6" s="117">
        <v>55</v>
      </c>
      <c r="F6" s="116" t="s">
        <v>21</v>
      </c>
      <c r="G6" s="116" t="s">
        <v>21</v>
      </c>
    </row>
    <row r="7" spans="1:7" ht="16" x14ac:dyDescent="0.2">
      <c r="A7" s="116" t="s">
        <v>69</v>
      </c>
      <c r="B7" s="116" t="s">
        <v>21</v>
      </c>
      <c r="C7" s="116" t="s">
        <v>54</v>
      </c>
      <c r="D7" s="116" t="s">
        <v>55</v>
      </c>
      <c r="E7" s="117">
        <v>115</v>
      </c>
      <c r="F7" s="116" t="s">
        <v>21</v>
      </c>
      <c r="G7" s="116" t="s">
        <v>21</v>
      </c>
    </row>
    <row r="8" spans="1:7" ht="16" x14ac:dyDescent="0.2">
      <c r="A8" s="128" t="s">
        <v>98</v>
      </c>
      <c r="B8" s="128" t="s">
        <v>21</v>
      </c>
      <c r="C8" s="128" t="s">
        <v>54</v>
      </c>
      <c r="D8" s="128" t="s">
        <v>59</v>
      </c>
      <c r="E8" s="129">
        <v>54</v>
      </c>
      <c r="F8" s="128" t="s">
        <v>21</v>
      </c>
      <c r="G8" s="128" t="s">
        <v>21</v>
      </c>
    </row>
    <row r="9" spans="1:7" ht="16" x14ac:dyDescent="0.2">
      <c r="A9" s="128" t="s">
        <v>98</v>
      </c>
      <c r="B9" s="128" t="s">
        <v>21</v>
      </c>
      <c r="C9" s="128" t="s">
        <v>54</v>
      </c>
      <c r="D9" s="128" t="s">
        <v>55</v>
      </c>
      <c r="E9" s="129">
        <v>221</v>
      </c>
      <c r="F9" s="128" t="s">
        <v>21</v>
      </c>
      <c r="G9" s="12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G40"/>
  <sheetViews>
    <sheetView zoomScaleNormal="100" workbookViewId="0">
      <selection activeCell="A4" sqref="A4"/>
    </sheetView>
  </sheetViews>
  <sheetFormatPr baseColWidth="10" defaultRowHeight="15" x14ac:dyDescent="0.2"/>
  <cols>
    <col min="1" max="1" bestFit="true" customWidth="true" style="3" width="23.6640625" collapsed="true"/>
    <col min="2" max="2" bestFit="true" customWidth="true" style="3" width="27.0" collapsed="true"/>
    <col min="3" max="3" bestFit="true" customWidth="true" style="3" width="17.6640625" collapsed="true"/>
    <col min="4" max="4" bestFit="true" customWidth="true" style="3" width="115.0" collapsed="true"/>
    <col min="5" max="5" bestFit="true" customWidth="true" style="3" width="7.0" collapsed="true"/>
    <col min="6" max="6" bestFit="true" customWidth="true" style="3" width="24.83203125" collapsed="true"/>
    <col min="7" max="7" bestFit="true" customWidth="true" style="3" width="221.664062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32" x14ac:dyDescent="0.2">
      <c r="A2" s="84" t="s">
        <v>61</v>
      </c>
      <c r="B2" s="84" t="s">
        <v>62</v>
      </c>
      <c r="C2" s="84" t="s">
        <v>23</v>
      </c>
      <c r="D2" s="84" t="s">
        <v>63</v>
      </c>
      <c r="E2" s="85">
        <v>1</v>
      </c>
      <c r="F2" s="84" t="s">
        <v>24</v>
      </c>
      <c r="G2" s="84" t="s">
        <v>64</v>
      </c>
    </row>
    <row r="3" spans="1:7" ht="32" x14ac:dyDescent="0.2">
      <c r="A3" s="86" t="s">
        <v>65</v>
      </c>
      <c r="B3" s="86" t="s">
        <v>66</v>
      </c>
      <c r="C3" s="86" t="s">
        <v>23</v>
      </c>
      <c r="D3" s="86" t="s">
        <v>63</v>
      </c>
      <c r="E3" s="87">
        <v>1</v>
      </c>
      <c r="F3" s="86" t="s">
        <v>24</v>
      </c>
      <c r="G3" s="86" t="s">
        <v>67</v>
      </c>
    </row>
    <row r="5" spans="1:7" ht="128" x14ac:dyDescent="0.2">
      <c r="A5" s="130" t="s">
        <v>104</v>
      </c>
      <c r="B5" s="130" t="s">
        <v>105</v>
      </c>
      <c r="C5" s="130" t="s">
        <v>102</v>
      </c>
      <c r="D5" s="130" t="s">
        <v>103</v>
      </c>
      <c r="E5" s="131">
        <v>1</v>
      </c>
      <c r="F5" s="130" t="s">
        <v>21</v>
      </c>
      <c r="G5" s="130" t="s">
        <v>106</v>
      </c>
    </row>
    <row r="6" spans="1:7" ht="112" x14ac:dyDescent="0.2">
      <c r="A6" s="130" t="s">
        <v>107</v>
      </c>
      <c r="B6" s="130" t="s">
        <v>108</v>
      </c>
      <c r="C6" s="130" t="s">
        <v>102</v>
      </c>
      <c r="D6" s="130" t="s">
        <v>103</v>
      </c>
      <c r="E6" s="131">
        <v>1</v>
      </c>
      <c r="F6" s="130" t="s">
        <v>21</v>
      </c>
      <c r="G6" s="130" t="s">
        <v>109</v>
      </c>
    </row>
    <row r="8">
      <c r="A8" s="137" t="s">
        <v>155</v>
      </c>
      <c r="B8" s="137" t="s">
        <v>156</v>
      </c>
      <c r="C8" s="137" t="s">
        <v>112</v>
      </c>
      <c r="D8" s="137" t="s">
        <v>120</v>
      </c>
      <c r="E8" s="138" t="n">
        <v>1.0</v>
      </c>
      <c r="F8" s="137" t="s">
        <v>157</v>
      </c>
      <c r="G8" s="137" t="s">
        <v>158</v>
      </c>
    </row>
    <row r="9">
      <c r="A9" s="137" t="s">
        <v>159</v>
      </c>
      <c r="B9" s="137" t="s">
        <v>160</v>
      </c>
      <c r="C9" s="137" t="s">
        <v>112</v>
      </c>
      <c r="D9" s="137" t="s">
        <v>113</v>
      </c>
      <c r="E9" s="138" t="n">
        <v>1.0</v>
      </c>
      <c r="F9" s="137" t="s">
        <v>157</v>
      </c>
      <c r="G9" s="137" t="s">
        <v>158</v>
      </c>
    </row>
    <row r="10">
      <c r="A10" s="137" t="s">
        <v>161</v>
      </c>
      <c r="B10" s="137" t="s">
        <v>162</v>
      </c>
      <c r="C10" s="137" t="s">
        <v>112</v>
      </c>
      <c r="D10" s="137" t="s">
        <v>113</v>
      </c>
      <c r="E10" s="138" t="n">
        <v>1.0</v>
      </c>
      <c r="F10" s="137" t="s">
        <v>157</v>
      </c>
      <c r="G10" s="137" t="s">
        <v>158</v>
      </c>
    </row>
    <row r="11">
      <c r="A11" s="137" t="s">
        <v>163</v>
      </c>
      <c r="B11" s="137" t="s">
        <v>164</v>
      </c>
      <c r="C11" s="137" t="s">
        <v>165</v>
      </c>
      <c r="D11" s="137" t="s">
        <v>166</v>
      </c>
      <c r="E11" s="138" t="n">
        <v>1.0</v>
      </c>
      <c r="F11" s="137" t="s">
        <v>21</v>
      </c>
      <c r="G11" s="137" t="s">
        <v>21</v>
      </c>
    </row>
    <row r="12">
      <c r="A12" s="137" t="s">
        <v>167</v>
      </c>
      <c r="B12" s="137" t="s">
        <v>168</v>
      </c>
      <c r="C12" s="137" t="s">
        <v>112</v>
      </c>
      <c r="D12" s="137" t="s">
        <v>113</v>
      </c>
      <c r="E12" s="138" t="n">
        <v>1.0</v>
      </c>
      <c r="F12" s="137" t="s">
        <v>157</v>
      </c>
      <c r="G12" s="137" t="s">
        <v>158</v>
      </c>
    </row>
    <row r="13">
      <c r="A13" s="137" t="s">
        <v>169</v>
      </c>
      <c r="B13" s="137" t="s">
        <v>170</v>
      </c>
      <c r="C13" s="137" t="s">
        <v>112</v>
      </c>
      <c r="D13" s="137" t="s">
        <v>120</v>
      </c>
      <c r="E13" s="138" t="n">
        <v>1.0</v>
      </c>
      <c r="F13" s="137" t="s">
        <v>157</v>
      </c>
      <c r="G13" s="137" t="s">
        <v>158</v>
      </c>
    </row>
    <row r="14">
      <c r="A14" s="137" t="s">
        <v>171</v>
      </c>
      <c r="B14" s="137" t="s">
        <v>172</v>
      </c>
      <c r="C14" s="137" t="s">
        <v>112</v>
      </c>
      <c r="D14" s="137" t="s">
        <v>113</v>
      </c>
      <c r="E14" s="138" t="n">
        <v>1.0</v>
      </c>
      <c r="F14" s="137" t="s">
        <v>157</v>
      </c>
      <c r="G14" s="137" t="s">
        <v>158</v>
      </c>
    </row>
    <row r="15">
      <c r="A15" s="137" t="s">
        <v>173</v>
      </c>
      <c r="B15" s="137" t="s">
        <v>174</v>
      </c>
      <c r="C15" s="137" t="s">
        <v>112</v>
      </c>
      <c r="D15" s="137" t="s">
        <v>120</v>
      </c>
      <c r="E15" s="138" t="n">
        <v>1.0</v>
      </c>
      <c r="F15" s="137" t="s">
        <v>157</v>
      </c>
      <c r="G15" s="137" t="s">
        <v>158</v>
      </c>
    </row>
    <row r="16">
      <c r="A16" s="137" t="s">
        <v>175</v>
      </c>
      <c r="B16" s="137" t="s">
        <v>176</v>
      </c>
      <c r="C16" s="137" t="s">
        <v>112</v>
      </c>
      <c r="D16" s="137" t="s">
        <v>113</v>
      </c>
      <c r="E16" s="138" t="n">
        <v>1.0</v>
      </c>
      <c r="F16" s="137" t="s">
        <v>157</v>
      </c>
      <c r="G16" s="137" t="s">
        <v>158</v>
      </c>
    </row>
    <row r="17">
      <c r="A17" s="137" t="s">
        <v>177</v>
      </c>
      <c r="B17" s="137" t="s">
        <v>178</v>
      </c>
      <c r="C17" s="137" t="s">
        <v>112</v>
      </c>
      <c r="D17" s="137" t="s">
        <v>120</v>
      </c>
      <c r="E17" s="138" t="n">
        <v>1.0</v>
      </c>
      <c r="F17" s="137" t="s">
        <v>157</v>
      </c>
      <c r="G17" s="137" t="s">
        <v>158</v>
      </c>
    </row>
    <row r="18">
      <c r="A18" s="137" t="s">
        <v>179</v>
      </c>
      <c r="B18" s="137" t="s">
        <v>180</v>
      </c>
      <c r="C18" s="137" t="s">
        <v>112</v>
      </c>
      <c r="D18" s="137" t="s">
        <v>113</v>
      </c>
      <c r="E18" s="138" t="n">
        <v>1.0</v>
      </c>
      <c r="F18" s="137" t="s">
        <v>157</v>
      </c>
      <c r="G18" s="137" t="s">
        <v>158</v>
      </c>
    </row>
    <row r="19">
      <c r="A19" s="137" t="s">
        <v>181</v>
      </c>
      <c r="B19" s="137" t="s">
        <v>182</v>
      </c>
      <c r="C19" s="137" t="s">
        <v>112</v>
      </c>
      <c r="D19" s="137" t="s">
        <v>113</v>
      </c>
      <c r="E19" s="138" t="n">
        <v>1.0</v>
      </c>
      <c r="F19" s="137" t="s">
        <v>157</v>
      </c>
      <c r="G19" s="137" t="s">
        <v>158</v>
      </c>
    </row>
    <row r="20">
      <c r="A20" s="137" t="s">
        <v>183</v>
      </c>
      <c r="B20" s="137" t="s">
        <v>184</v>
      </c>
      <c r="C20" s="137" t="s">
        <v>112</v>
      </c>
      <c r="D20" s="137" t="s">
        <v>113</v>
      </c>
      <c r="E20" s="138" t="n">
        <v>1.0</v>
      </c>
      <c r="F20" s="137" t="s">
        <v>157</v>
      </c>
      <c r="G20" s="137" t="s">
        <v>158</v>
      </c>
    </row>
    <row r="21">
      <c r="A21" s="137" t="s">
        <v>185</v>
      </c>
      <c r="B21" s="137" t="s">
        <v>186</v>
      </c>
      <c r="C21" s="137" t="s">
        <v>112</v>
      </c>
      <c r="D21" s="137" t="s">
        <v>113</v>
      </c>
      <c r="E21" s="138" t="n">
        <v>1.0</v>
      </c>
      <c r="F21" s="137" t="s">
        <v>157</v>
      </c>
      <c r="G21" s="137" t="s">
        <v>158</v>
      </c>
    </row>
    <row r="22">
      <c r="A22" s="137" t="s">
        <v>187</v>
      </c>
      <c r="B22" s="137" t="s">
        <v>188</v>
      </c>
      <c r="C22" s="137" t="s">
        <v>112</v>
      </c>
      <c r="D22" s="137" t="s">
        <v>113</v>
      </c>
      <c r="E22" s="138" t="n">
        <v>1.0</v>
      </c>
      <c r="F22" s="137" t="s">
        <v>157</v>
      </c>
      <c r="G22" s="137" t="s">
        <v>158</v>
      </c>
    </row>
    <row r="23">
      <c r="A23" s="137" t="s">
        <v>189</v>
      </c>
      <c r="B23" s="137" t="s">
        <v>190</v>
      </c>
      <c r="C23" s="137" t="s">
        <v>112</v>
      </c>
      <c r="D23" s="137" t="s">
        <v>120</v>
      </c>
      <c r="E23" s="138" t="n">
        <v>1.0</v>
      </c>
      <c r="F23" s="137" t="s">
        <v>157</v>
      </c>
      <c r="G23" s="137" t="s">
        <v>158</v>
      </c>
    </row>
    <row r="24">
      <c r="A24" s="137" t="s">
        <v>191</v>
      </c>
      <c r="B24" s="137" t="s">
        <v>192</v>
      </c>
      <c r="C24" s="137" t="s">
        <v>112</v>
      </c>
      <c r="D24" s="137" t="s">
        <v>113</v>
      </c>
      <c r="E24" s="138" t="n">
        <v>1.0</v>
      </c>
      <c r="F24" s="137" t="s">
        <v>157</v>
      </c>
      <c r="G24" s="137" t="s">
        <v>158</v>
      </c>
    </row>
    <row r="25">
      <c r="A25" s="137" t="s">
        <v>193</v>
      </c>
      <c r="B25" s="137" t="s">
        <v>194</v>
      </c>
      <c r="C25" s="137" t="s">
        <v>112</v>
      </c>
      <c r="D25" s="137" t="s">
        <v>113</v>
      </c>
      <c r="E25" s="138" t="n">
        <v>1.0</v>
      </c>
      <c r="F25" s="137" t="s">
        <v>157</v>
      </c>
      <c r="G25" s="137" t="s">
        <v>158</v>
      </c>
    </row>
    <row r="26">
      <c r="A26" s="137" t="s">
        <v>195</v>
      </c>
      <c r="B26" s="137" t="s">
        <v>196</v>
      </c>
      <c r="C26" s="137" t="s">
        <v>112</v>
      </c>
      <c r="D26" s="137" t="s">
        <v>113</v>
      </c>
      <c r="E26" s="138" t="n">
        <v>1.0</v>
      </c>
      <c r="F26" s="137" t="s">
        <v>157</v>
      </c>
      <c r="G26" s="137" t="s">
        <v>158</v>
      </c>
    </row>
    <row r="27">
      <c r="A27" s="137" t="s">
        <v>197</v>
      </c>
      <c r="B27" s="137" t="s">
        <v>198</v>
      </c>
      <c r="C27" s="137" t="s">
        <v>112</v>
      </c>
      <c r="D27" s="137" t="s">
        <v>113</v>
      </c>
      <c r="E27" s="138" t="n">
        <v>1.0</v>
      </c>
      <c r="F27" s="137" t="s">
        <v>157</v>
      </c>
      <c r="G27" s="137" t="s">
        <v>158</v>
      </c>
    </row>
    <row r="28">
      <c r="A28" s="137" t="s">
        <v>199</v>
      </c>
      <c r="B28" s="137" t="s">
        <v>200</v>
      </c>
      <c r="C28" s="137" t="s">
        <v>112</v>
      </c>
      <c r="D28" s="137" t="s">
        <v>113</v>
      </c>
      <c r="E28" s="138" t="n">
        <v>1.0</v>
      </c>
      <c r="F28" s="137" t="s">
        <v>157</v>
      </c>
      <c r="G28" s="137" t="s">
        <v>158</v>
      </c>
    </row>
    <row r="29">
      <c r="A29" s="137" t="s">
        <v>201</v>
      </c>
      <c r="B29" s="137" t="s">
        <v>202</v>
      </c>
      <c r="C29" s="137" t="s">
        <v>112</v>
      </c>
      <c r="D29" s="137" t="s">
        <v>113</v>
      </c>
      <c r="E29" s="138" t="n">
        <v>1.0</v>
      </c>
      <c r="F29" s="137" t="s">
        <v>157</v>
      </c>
      <c r="G29" s="137" t="s">
        <v>158</v>
      </c>
    </row>
    <row r="30">
      <c r="A30" s="137" t="s">
        <v>203</v>
      </c>
      <c r="B30" s="137" t="s">
        <v>204</v>
      </c>
      <c r="C30" s="137" t="s">
        <v>112</v>
      </c>
      <c r="D30" s="137" t="s">
        <v>120</v>
      </c>
      <c r="E30" s="138" t="n">
        <v>1.0</v>
      </c>
      <c r="F30" s="137" t="s">
        <v>157</v>
      </c>
      <c r="G30" s="137" t="s">
        <v>158</v>
      </c>
    </row>
    <row r="31">
      <c r="A31" s="137" t="s">
        <v>205</v>
      </c>
      <c r="B31" s="137" t="s">
        <v>206</v>
      </c>
      <c r="C31" s="137" t="s">
        <v>112</v>
      </c>
      <c r="D31" s="137" t="s">
        <v>120</v>
      </c>
      <c r="E31" s="138" t="n">
        <v>1.0</v>
      </c>
      <c r="F31" s="137" t="s">
        <v>157</v>
      </c>
      <c r="G31" s="137" t="s">
        <v>158</v>
      </c>
    </row>
    <row r="32">
      <c r="A32" s="137" t="s">
        <v>207</v>
      </c>
      <c r="B32" s="137" t="s">
        <v>208</v>
      </c>
      <c r="C32" s="137" t="s">
        <v>112</v>
      </c>
      <c r="D32" s="137" t="s">
        <v>113</v>
      </c>
      <c r="E32" s="138" t="n">
        <v>1.0</v>
      </c>
      <c r="F32" s="137" t="s">
        <v>157</v>
      </c>
      <c r="G32" s="137" t="s">
        <v>158</v>
      </c>
    </row>
    <row r="33">
      <c r="A33" s="137" t="s">
        <v>209</v>
      </c>
      <c r="B33" s="137" t="s">
        <v>210</v>
      </c>
      <c r="C33" s="137" t="s">
        <v>112</v>
      </c>
      <c r="D33" s="137" t="s">
        <v>113</v>
      </c>
      <c r="E33" s="138" t="n">
        <v>1.0</v>
      </c>
      <c r="F33" s="137" t="s">
        <v>157</v>
      </c>
      <c r="G33" s="137" t="s">
        <v>158</v>
      </c>
    </row>
    <row r="34">
      <c r="A34" s="137" t="s">
        <v>211</v>
      </c>
      <c r="B34" s="137" t="s">
        <v>212</v>
      </c>
      <c r="C34" s="137" t="s">
        <v>112</v>
      </c>
      <c r="D34" s="137" t="s">
        <v>113</v>
      </c>
      <c r="E34" s="138" t="n">
        <v>1.0</v>
      </c>
      <c r="F34" s="137" t="s">
        <v>157</v>
      </c>
      <c r="G34" s="137" t="s">
        <v>158</v>
      </c>
    </row>
    <row r="35">
      <c r="A35" s="137" t="s">
        <v>213</v>
      </c>
      <c r="B35" s="137" t="s">
        <v>214</v>
      </c>
      <c r="C35" s="137" t="s">
        <v>112</v>
      </c>
      <c r="D35" s="137" t="s">
        <v>113</v>
      </c>
      <c r="E35" s="138" t="n">
        <v>1.0</v>
      </c>
      <c r="F35" s="137" t="s">
        <v>157</v>
      </c>
      <c r="G35" s="137" t="s">
        <v>158</v>
      </c>
    </row>
    <row r="36">
      <c r="A36" s="137" t="s">
        <v>215</v>
      </c>
      <c r="B36" s="137" t="s">
        <v>216</v>
      </c>
      <c r="C36" s="137" t="s">
        <v>112</v>
      </c>
      <c r="D36" s="137" t="s">
        <v>113</v>
      </c>
      <c r="E36" s="138" t="n">
        <v>1.0</v>
      </c>
      <c r="F36" s="137" t="s">
        <v>157</v>
      </c>
      <c r="G36" s="137" t="s">
        <v>158</v>
      </c>
    </row>
    <row r="37">
      <c r="A37" s="137" t="s">
        <v>217</v>
      </c>
      <c r="B37" s="137" t="s">
        <v>218</v>
      </c>
      <c r="C37" s="137" t="s">
        <v>112</v>
      </c>
      <c r="D37" s="137" t="s">
        <v>120</v>
      </c>
      <c r="E37" s="138" t="n">
        <v>1.0</v>
      </c>
      <c r="F37" s="137" t="s">
        <v>157</v>
      </c>
      <c r="G37" s="137" t="s">
        <v>158</v>
      </c>
    </row>
    <row r="38">
      <c r="A38" s="137" t="s">
        <v>219</v>
      </c>
      <c r="B38" s="137" t="s">
        <v>220</v>
      </c>
      <c r="C38" s="137" t="s">
        <v>112</v>
      </c>
      <c r="D38" s="137" t="s">
        <v>120</v>
      </c>
      <c r="E38" s="138" t="n">
        <v>1.0</v>
      </c>
      <c r="F38" s="137" t="s">
        <v>157</v>
      </c>
      <c r="G38" s="137" t="s">
        <v>158</v>
      </c>
    </row>
    <row r="39">
      <c r="A39" s="137" t="s">
        <v>221</v>
      </c>
      <c r="B39" s="137" t="s">
        <v>222</v>
      </c>
      <c r="C39" s="137" t="s">
        <v>112</v>
      </c>
      <c r="D39" s="137" t="s">
        <v>120</v>
      </c>
      <c r="E39" s="138" t="n">
        <v>1.0</v>
      </c>
      <c r="F39" s="137" t="s">
        <v>157</v>
      </c>
      <c r="G39" s="137" t="s">
        <v>158</v>
      </c>
    </row>
    <row r="40">
      <c r="A40" s="137" t="s">
        <v>223</v>
      </c>
      <c r="B40" s="137" t="s">
        <v>224</v>
      </c>
      <c r="C40" s="137" t="s">
        <v>112</v>
      </c>
      <c r="D40" s="137" t="s">
        <v>113</v>
      </c>
      <c r="E40" s="138" t="n">
        <v>1.0</v>
      </c>
      <c r="F40" s="137" t="s">
        <v>157</v>
      </c>
      <c r="G40" s="137" t="s">
        <v>158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G20"/>
  <sheetViews>
    <sheetView zoomScaleNormal="100" workbookViewId="0">
      <selection activeCell="D37" sqref="D37"/>
    </sheetView>
  </sheetViews>
  <sheetFormatPr baseColWidth="10" defaultRowHeight="15" x14ac:dyDescent="0.2"/>
  <cols>
    <col min="1" max="1" bestFit="true" customWidth="true" width="13.83203125" collapsed="true"/>
    <col min="2" max="2" bestFit="true" customWidth="true" width="9.5" collapsed="true"/>
    <col min="3" max="3" bestFit="true" customWidth="true" width="17.5" collapsed="true"/>
    <col min="4" max="4" bestFit="true" customWidth="true" width="144.1640625" collapsed="true"/>
    <col min="5" max="5" bestFit="true" customWidth="true" width="6.5" collapsed="true"/>
    <col min="6" max="6" bestFit="true" customWidth="true" width="17.1640625" collapsed="true"/>
    <col min="7" max="7" customWidth="true" width="105.664062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88" t="s">
        <v>68</v>
      </c>
      <c r="B2" s="88" t="s">
        <v>21</v>
      </c>
      <c r="C2" s="88" t="s">
        <v>35</v>
      </c>
      <c r="D2" s="88" t="s">
        <v>36</v>
      </c>
      <c r="E2" s="89">
        <v>391</v>
      </c>
      <c r="F2" s="88" t="s">
        <v>21</v>
      </c>
      <c r="G2" s="88" t="s">
        <v>21</v>
      </c>
    </row>
    <row r="3" spans="1:7" ht="16" x14ac:dyDescent="0.2">
      <c r="A3" s="88" t="s">
        <v>68</v>
      </c>
      <c r="B3" s="88" t="s">
        <v>21</v>
      </c>
      <c r="C3" s="88" t="s">
        <v>31</v>
      </c>
      <c r="D3" s="88" t="s">
        <v>27</v>
      </c>
      <c r="E3" s="89">
        <v>16</v>
      </c>
      <c r="F3" s="88" t="s">
        <v>21</v>
      </c>
      <c r="G3" s="88" t="s">
        <v>21</v>
      </c>
    </row>
    <row r="4" spans="1:7" ht="16" x14ac:dyDescent="0.2">
      <c r="A4" s="88" t="s">
        <v>68</v>
      </c>
      <c r="B4" s="88" t="s">
        <v>21</v>
      </c>
      <c r="C4" s="88" t="s">
        <v>28</v>
      </c>
      <c r="D4" s="88" t="s">
        <v>30</v>
      </c>
      <c r="E4" s="89">
        <v>1</v>
      </c>
      <c r="F4" s="88" t="s">
        <v>21</v>
      </c>
      <c r="G4" s="88" t="s">
        <v>21</v>
      </c>
    </row>
    <row r="5" spans="1:7" ht="16" x14ac:dyDescent="0.2">
      <c r="A5" s="88" t="s">
        <v>68</v>
      </c>
      <c r="B5" s="88" t="s">
        <v>21</v>
      </c>
      <c r="C5" s="88" t="s">
        <v>28</v>
      </c>
      <c r="D5" s="88" t="s">
        <v>29</v>
      </c>
      <c r="E5" s="89">
        <v>1</v>
      </c>
      <c r="F5" s="88" t="s">
        <v>21</v>
      </c>
      <c r="G5" s="88" t="s">
        <v>21</v>
      </c>
    </row>
    <row r="6" spans="1:7" ht="16" x14ac:dyDescent="0.2">
      <c r="A6" s="88" t="s">
        <v>68</v>
      </c>
      <c r="B6" s="88" t="s">
        <v>21</v>
      </c>
      <c r="C6" s="88" t="s">
        <v>37</v>
      </c>
      <c r="D6" s="88" t="s">
        <v>38</v>
      </c>
      <c r="E6" s="89">
        <v>1</v>
      </c>
      <c r="F6" s="88" t="s">
        <v>21</v>
      </c>
      <c r="G6" s="88" t="s">
        <v>21</v>
      </c>
    </row>
    <row r="7" spans="1:7" ht="16" x14ac:dyDescent="0.2">
      <c r="A7" s="90" t="s">
        <v>69</v>
      </c>
      <c r="B7" s="90" t="s">
        <v>21</v>
      </c>
      <c r="C7" s="90" t="s">
        <v>35</v>
      </c>
      <c r="D7" s="90" t="s">
        <v>36</v>
      </c>
      <c r="E7" s="91">
        <v>367</v>
      </c>
      <c r="F7" s="90" t="s">
        <v>21</v>
      </c>
      <c r="G7" s="90" t="s">
        <v>21</v>
      </c>
    </row>
    <row r="8" spans="1:7" ht="16" x14ac:dyDescent="0.2">
      <c r="A8" s="90" t="s">
        <v>69</v>
      </c>
      <c r="B8" s="90" t="s">
        <v>21</v>
      </c>
      <c r="C8" s="90" t="s">
        <v>28</v>
      </c>
      <c r="D8" s="90" t="s">
        <v>29</v>
      </c>
      <c r="E8" s="91">
        <v>20</v>
      </c>
      <c r="F8" s="90" t="s">
        <v>21</v>
      </c>
      <c r="G8" s="90" t="s">
        <v>21</v>
      </c>
    </row>
    <row r="9" spans="1:7" ht="16" x14ac:dyDescent="0.2">
      <c r="A9" s="90" t="s">
        <v>69</v>
      </c>
      <c r="B9" s="90" t="s">
        <v>21</v>
      </c>
      <c r="C9" s="90" t="s">
        <v>28</v>
      </c>
      <c r="D9" s="90" t="s">
        <v>30</v>
      </c>
      <c r="E9" s="91">
        <v>12</v>
      </c>
      <c r="F9" s="90" t="s">
        <v>21</v>
      </c>
      <c r="G9" s="90" t="s">
        <v>21</v>
      </c>
    </row>
    <row r="10" spans="1:7" ht="16" x14ac:dyDescent="0.2">
      <c r="A10" s="90" t="s">
        <v>69</v>
      </c>
      <c r="B10" s="90" t="s">
        <v>21</v>
      </c>
      <c r="C10" s="90" t="s">
        <v>31</v>
      </c>
      <c r="D10" s="90" t="s">
        <v>27</v>
      </c>
      <c r="E10" s="91">
        <v>10</v>
      </c>
      <c r="F10" s="90" t="s">
        <v>21</v>
      </c>
      <c r="G10" s="90" t="s">
        <v>21</v>
      </c>
    </row>
    <row r="11" spans="1:7" ht="16" x14ac:dyDescent="0.2">
      <c r="A11" s="90" t="s">
        <v>69</v>
      </c>
      <c r="B11" s="90" t="s">
        <v>21</v>
      </c>
      <c r="C11" s="90" t="s">
        <v>31</v>
      </c>
      <c r="D11" s="90" t="s">
        <v>26</v>
      </c>
      <c r="E11" s="91">
        <v>5</v>
      </c>
      <c r="F11" s="90" t="s">
        <v>21</v>
      </c>
      <c r="G11" s="90" t="s">
        <v>21</v>
      </c>
    </row>
    <row r="12" spans="1:7" ht="16" x14ac:dyDescent="0.2">
      <c r="A12" s="90" t="s">
        <v>69</v>
      </c>
      <c r="B12" s="90" t="s">
        <v>21</v>
      </c>
      <c r="C12" s="90" t="s">
        <v>31</v>
      </c>
      <c r="D12" s="90" t="s">
        <v>70</v>
      </c>
      <c r="E12" s="91">
        <v>1</v>
      </c>
      <c r="F12" s="90" t="s">
        <v>21</v>
      </c>
      <c r="G12" s="90" t="s">
        <v>21</v>
      </c>
    </row>
    <row r="13" spans="1:7" ht="16" x14ac:dyDescent="0.2">
      <c r="A13" s="118" t="s">
        <v>98</v>
      </c>
      <c r="B13" s="118" t="s">
        <v>21</v>
      </c>
      <c r="C13" s="118" t="s">
        <v>35</v>
      </c>
      <c r="D13" s="118" t="s">
        <v>36</v>
      </c>
      <c r="E13" s="119">
        <v>303</v>
      </c>
      <c r="F13" s="118" t="s">
        <v>21</v>
      </c>
      <c r="G13" s="118" t="s">
        <v>21</v>
      </c>
    </row>
    <row r="14" spans="1:7" ht="16" x14ac:dyDescent="0.2">
      <c r="A14" s="118" t="s">
        <v>98</v>
      </c>
      <c r="B14" s="118" t="s">
        <v>21</v>
      </c>
      <c r="C14" s="118" t="s">
        <v>28</v>
      </c>
      <c r="D14" s="118" t="s">
        <v>30</v>
      </c>
      <c r="E14" s="119">
        <v>21</v>
      </c>
      <c r="F14" s="118" t="s">
        <v>21</v>
      </c>
      <c r="G14" s="118" t="s">
        <v>21</v>
      </c>
    </row>
    <row r="15" spans="1:7" ht="16" x14ac:dyDescent="0.2">
      <c r="A15" s="118" t="s">
        <v>98</v>
      </c>
      <c r="B15" s="118" t="s">
        <v>21</v>
      </c>
      <c r="C15" s="118" t="s">
        <v>28</v>
      </c>
      <c r="D15" s="118" t="s">
        <v>29</v>
      </c>
      <c r="E15" s="119">
        <v>17</v>
      </c>
      <c r="F15" s="118" t="s">
        <v>21</v>
      </c>
      <c r="G15" s="118" t="s">
        <v>21</v>
      </c>
    </row>
    <row r="16" spans="1:7" ht="16" x14ac:dyDescent="0.2">
      <c r="A16" s="118" t="s">
        <v>98</v>
      </c>
      <c r="B16" s="118" t="s">
        <v>21</v>
      </c>
      <c r="C16" s="118" t="s">
        <v>31</v>
      </c>
      <c r="D16" s="118" t="s">
        <v>27</v>
      </c>
      <c r="E16" s="119">
        <v>18</v>
      </c>
      <c r="F16" s="118" t="s">
        <v>21</v>
      </c>
      <c r="G16" s="118" t="s">
        <v>21</v>
      </c>
    </row>
    <row r="17" spans="1:7" ht="16" x14ac:dyDescent="0.2">
      <c r="A17" s="118" t="s">
        <v>98</v>
      </c>
      <c r="B17" s="118" t="s">
        <v>21</v>
      </c>
      <c r="C17" s="118" t="s">
        <v>31</v>
      </c>
      <c r="D17" s="118" t="s">
        <v>26</v>
      </c>
      <c r="E17" s="119">
        <v>4</v>
      </c>
      <c r="F17" s="118" t="s">
        <v>21</v>
      </c>
      <c r="G17" s="118" t="s">
        <v>21</v>
      </c>
    </row>
    <row r="18" spans="1:7" ht="16" x14ac:dyDescent="0.2">
      <c r="A18" s="118" t="s">
        <v>98</v>
      </c>
      <c r="B18" s="118" t="s">
        <v>21</v>
      </c>
      <c r="C18" s="118" t="s">
        <v>31</v>
      </c>
      <c r="D18" s="118" t="s">
        <v>32</v>
      </c>
      <c r="E18" s="119">
        <v>2</v>
      </c>
      <c r="F18" s="118" t="s">
        <v>21</v>
      </c>
      <c r="G18" s="118" t="s">
        <v>21</v>
      </c>
    </row>
    <row r="19" spans="1:7" ht="16" x14ac:dyDescent="0.2">
      <c r="A19" s="118" t="s">
        <v>98</v>
      </c>
      <c r="B19" s="118" t="s">
        <v>21</v>
      </c>
      <c r="C19" s="118" t="s">
        <v>31</v>
      </c>
      <c r="D19" s="118" t="s">
        <v>99</v>
      </c>
      <c r="E19" s="119">
        <v>1</v>
      </c>
      <c r="F19" s="118" t="s">
        <v>21</v>
      </c>
      <c r="G19" s="118" t="s">
        <v>21</v>
      </c>
    </row>
    <row r="20" spans="1:7" ht="16" x14ac:dyDescent="0.2">
      <c r="A20" s="118" t="s">
        <v>98</v>
      </c>
      <c r="B20" s="118" t="s">
        <v>21</v>
      </c>
      <c r="C20" s="118" t="s">
        <v>100</v>
      </c>
      <c r="D20" s="118" t="s">
        <v>101</v>
      </c>
      <c r="E20" s="119">
        <v>5</v>
      </c>
      <c r="F20" s="118" t="s">
        <v>21</v>
      </c>
      <c r="G20" s="11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zoomScaleNormal="100" workbookViewId="0">
      <selection activeCell="A14" sqref="A14"/>
    </sheetView>
  </sheetViews>
  <sheetFormatPr baseColWidth="10" defaultRowHeight="15" x14ac:dyDescent="0.2"/>
  <cols>
    <col min="1" max="1" bestFit="true" customWidth="true" width="13.83203125" collapsed="true"/>
    <col min="2" max="2" bestFit="true" customWidth="true" width="9.5" collapsed="true"/>
    <col min="3" max="3" bestFit="true" customWidth="true" width="17.5" collapsed="true"/>
    <col min="4" max="4" bestFit="true" customWidth="true" width="144.1640625" collapsed="true"/>
    <col min="5" max="5" bestFit="true" customWidth="true" width="6.5" collapsed="true"/>
    <col min="6" max="6" bestFit="true" customWidth="true" width="12.1640625" collapsed="true"/>
    <col min="7" max="7" customWidth="true" width="105.664062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92" t="s">
        <v>68</v>
      </c>
      <c r="B2" s="92" t="s">
        <v>21</v>
      </c>
      <c r="C2" s="92" t="s">
        <v>25</v>
      </c>
      <c r="D2" s="92" t="s">
        <v>26</v>
      </c>
      <c r="E2" s="93">
        <v>16</v>
      </c>
      <c r="F2" s="92" t="s">
        <v>21</v>
      </c>
      <c r="G2" s="92" t="s">
        <v>21</v>
      </c>
    </row>
    <row r="3" spans="1:7" ht="16" x14ac:dyDescent="0.2">
      <c r="A3" s="92" t="s">
        <v>68</v>
      </c>
      <c r="B3" s="92" t="s">
        <v>21</v>
      </c>
      <c r="C3" s="92" t="s">
        <v>39</v>
      </c>
      <c r="D3" s="92" t="s">
        <v>27</v>
      </c>
      <c r="E3" s="93">
        <v>1</v>
      </c>
      <c r="F3" s="92" t="s">
        <v>21</v>
      </c>
      <c r="G3" s="92" t="s">
        <v>21</v>
      </c>
    </row>
    <row r="4" spans="1:7" ht="16" x14ac:dyDescent="0.2">
      <c r="A4" s="94" t="s">
        <v>69</v>
      </c>
      <c r="B4" s="94" t="s">
        <v>21</v>
      </c>
      <c r="C4" s="94" t="s">
        <v>37</v>
      </c>
      <c r="D4" s="94" t="s">
        <v>38</v>
      </c>
      <c r="E4" s="95">
        <v>3</v>
      </c>
      <c r="F4" s="94" t="s">
        <v>21</v>
      </c>
      <c r="G4" s="94" t="s">
        <v>21</v>
      </c>
    </row>
    <row r="5" spans="1:7" ht="16" x14ac:dyDescent="0.2">
      <c r="A5" s="94" t="s">
        <v>69</v>
      </c>
      <c r="B5" s="94" t="s">
        <v>21</v>
      </c>
      <c r="C5" s="94" t="s">
        <v>25</v>
      </c>
      <c r="D5" s="94" t="s">
        <v>27</v>
      </c>
      <c r="E5" s="95">
        <v>3</v>
      </c>
      <c r="F5" s="94" t="s">
        <v>21</v>
      </c>
      <c r="G5" s="94" t="s">
        <v>21</v>
      </c>
    </row>
    <row r="6" spans="1:7" ht="16" x14ac:dyDescent="0.2">
      <c r="A6" s="94" t="s">
        <v>69</v>
      </c>
      <c r="B6" s="94" t="s">
        <v>21</v>
      </c>
      <c r="C6" s="94" t="s">
        <v>25</v>
      </c>
      <c r="D6" s="94" t="s">
        <v>26</v>
      </c>
      <c r="E6" s="95">
        <v>29</v>
      </c>
      <c r="F6" s="94" t="s">
        <v>21</v>
      </c>
      <c r="G6" s="94" t="s">
        <v>21</v>
      </c>
    </row>
    <row r="7" spans="1:7" ht="16" x14ac:dyDescent="0.2">
      <c r="A7" s="94" t="s">
        <v>69</v>
      </c>
      <c r="B7" s="94" t="s">
        <v>21</v>
      </c>
      <c r="C7" s="94" t="s">
        <v>39</v>
      </c>
      <c r="D7" s="94" t="s">
        <v>27</v>
      </c>
      <c r="E7" s="95">
        <v>2</v>
      </c>
      <c r="F7" s="94" t="s">
        <v>21</v>
      </c>
      <c r="G7" s="94" t="s">
        <v>21</v>
      </c>
    </row>
    <row r="8" spans="1:7" ht="16" x14ac:dyDescent="0.2">
      <c r="A8" s="120" t="s">
        <v>98</v>
      </c>
      <c r="B8" s="120" t="s">
        <v>21</v>
      </c>
      <c r="C8" s="120" t="s">
        <v>37</v>
      </c>
      <c r="D8" s="120" t="s">
        <v>38</v>
      </c>
      <c r="E8" s="121">
        <v>6</v>
      </c>
      <c r="F8" s="120" t="s">
        <v>21</v>
      </c>
      <c r="G8" s="120" t="s">
        <v>21</v>
      </c>
    </row>
    <row r="9" spans="1:7" ht="16" x14ac:dyDescent="0.2">
      <c r="A9" s="120" t="s">
        <v>98</v>
      </c>
      <c r="B9" s="120" t="s">
        <v>21</v>
      </c>
      <c r="C9" s="120" t="s">
        <v>25</v>
      </c>
      <c r="D9" s="120" t="s">
        <v>26</v>
      </c>
      <c r="E9" s="121">
        <v>12</v>
      </c>
      <c r="F9" s="120" t="s">
        <v>21</v>
      </c>
      <c r="G9" s="120" t="s">
        <v>21</v>
      </c>
    </row>
    <row r="10" spans="1:7" ht="16" x14ac:dyDescent="0.2">
      <c r="A10" s="120" t="s">
        <v>98</v>
      </c>
      <c r="B10" s="120" t="s">
        <v>21</v>
      </c>
      <c r="C10" s="120" t="s">
        <v>39</v>
      </c>
      <c r="D10" s="120" t="s">
        <v>27</v>
      </c>
      <c r="E10" s="121">
        <v>8</v>
      </c>
      <c r="F10" s="120" t="s">
        <v>21</v>
      </c>
      <c r="G10" s="120" t="s">
        <v>21</v>
      </c>
    </row>
    <row r="11" spans="1:7" ht="16" x14ac:dyDescent="0.2">
      <c r="A11" s="120" t="s">
        <v>98</v>
      </c>
      <c r="B11" s="120" t="s">
        <v>21</v>
      </c>
      <c r="C11" s="120" t="s">
        <v>39</v>
      </c>
      <c r="D11" s="120" t="s">
        <v>32</v>
      </c>
      <c r="E11" s="121">
        <v>7</v>
      </c>
      <c r="F11" s="120" t="s">
        <v>21</v>
      </c>
      <c r="G11" s="120" t="s">
        <v>21</v>
      </c>
    </row>
    <row r="12" spans="1:7" ht="16" x14ac:dyDescent="0.2">
      <c r="A12" s="120" t="s">
        <v>98</v>
      </c>
      <c r="B12" s="120" t="s">
        <v>21</v>
      </c>
      <c r="C12" s="120" t="s">
        <v>39</v>
      </c>
      <c r="D12" s="120" t="s">
        <v>26</v>
      </c>
      <c r="E12" s="121">
        <v>3</v>
      </c>
      <c r="F12" s="120" t="s">
        <v>21</v>
      </c>
      <c r="G12" s="120" t="s">
        <v>21</v>
      </c>
    </row>
    <row r="13" spans="1:7" ht="16" x14ac:dyDescent="0.2">
      <c r="A13" s="120" t="s">
        <v>98</v>
      </c>
      <c r="B13" s="120" t="s">
        <v>21</v>
      </c>
      <c r="C13" s="120" t="s">
        <v>39</v>
      </c>
      <c r="D13" s="120" t="s">
        <v>99</v>
      </c>
      <c r="E13" s="121">
        <v>1</v>
      </c>
      <c r="F13" s="120" t="s">
        <v>21</v>
      </c>
      <c r="G13" s="120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G73"/>
  <sheetViews>
    <sheetView tabSelected="1" zoomScaleNormal="100" workbookViewId="0"/>
  </sheetViews>
  <sheetFormatPr baseColWidth="10" defaultRowHeight="15" x14ac:dyDescent="0.2"/>
  <cols>
    <col min="1" max="1" bestFit="true" customWidth="true" width="23.6640625" collapsed="true"/>
    <col min="2" max="2" bestFit="true" customWidth="true" width="27.1640625" collapsed="true"/>
    <col min="3" max="3" bestFit="true" customWidth="true" width="19.5" collapsed="true"/>
    <col min="4" max="4" customWidth="true" width="48.6640625" collapsed="true"/>
    <col min="5" max="5" bestFit="true" customWidth="true" width="7.0" collapsed="true"/>
    <col min="6" max="6" bestFit="true" customWidth="true" width="14.5" collapsed="true"/>
    <col min="7" max="7" customWidth="true" width="189.3320312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33" t="s">
        <v>110</v>
      </c>
      <c r="B2" s="133" t="s">
        <v>111</v>
      </c>
      <c r="C2" s="133" t="s">
        <v>112</v>
      </c>
      <c r="D2" s="133" t="s">
        <v>113</v>
      </c>
      <c r="E2" s="134" t="n">
        <v>1.0</v>
      </c>
      <c r="F2" s="133" t="s">
        <v>21</v>
      </c>
      <c r="G2" s="133" t="s">
        <v>114</v>
      </c>
    </row>
    <row r="3">
      <c r="A3" s="133" t="s">
        <v>115</v>
      </c>
      <c r="B3" s="133" t="s">
        <v>116</v>
      </c>
      <c r="C3" s="133" t="s">
        <v>112</v>
      </c>
      <c r="D3" s="133" t="s">
        <v>113</v>
      </c>
      <c r="E3" s="134" t="n">
        <v>1.0</v>
      </c>
      <c r="F3" s="133" t="s">
        <v>21</v>
      </c>
      <c r="G3" s="133" t="s">
        <v>117</v>
      </c>
    </row>
    <row r="4">
      <c r="A4" s="133" t="s">
        <v>118</v>
      </c>
      <c r="B4" s="133" t="s">
        <v>119</v>
      </c>
      <c r="C4" s="133" t="s">
        <v>112</v>
      </c>
      <c r="D4" s="133" t="s">
        <v>120</v>
      </c>
      <c r="E4" s="134" t="n">
        <v>1.0</v>
      </c>
      <c r="F4" s="133" t="s">
        <v>21</v>
      </c>
      <c r="G4" s="133" t="s">
        <v>114</v>
      </c>
    </row>
    <row r="5">
      <c r="A5" s="133" t="s">
        <v>121</v>
      </c>
      <c r="B5" s="133" t="s">
        <v>122</v>
      </c>
      <c r="C5" s="133" t="s">
        <v>112</v>
      </c>
      <c r="D5" s="133" t="s">
        <v>113</v>
      </c>
      <c r="E5" s="134" t="n">
        <v>1.0</v>
      </c>
      <c r="F5" s="133" t="s">
        <v>21</v>
      </c>
      <c r="G5" s="133" t="s">
        <v>123</v>
      </c>
    </row>
    <row r="6">
      <c r="A6" s="133" t="s">
        <v>124</v>
      </c>
      <c r="B6" s="133" t="s">
        <v>125</v>
      </c>
      <c r="C6" s="133" t="s">
        <v>112</v>
      </c>
      <c r="D6" s="133" t="s">
        <v>120</v>
      </c>
      <c r="E6" s="134" t="n">
        <v>1.0</v>
      </c>
      <c r="F6" s="133" t="s">
        <v>21</v>
      </c>
      <c r="G6" s="133" t="s">
        <v>114</v>
      </c>
    </row>
    <row r="7">
      <c r="A7" s="133" t="s">
        <v>126</v>
      </c>
      <c r="B7" s="133" t="s">
        <v>127</v>
      </c>
      <c r="C7" s="133" t="s">
        <v>128</v>
      </c>
      <c r="D7" s="133" t="s">
        <v>129</v>
      </c>
      <c r="E7" s="134" t="n">
        <v>1.0</v>
      </c>
      <c r="F7" s="133" t="s">
        <v>21</v>
      </c>
      <c r="G7" s="133" t="s">
        <v>130</v>
      </c>
    </row>
    <row r="8">
      <c r="A8" s="133" t="s">
        <v>131</v>
      </c>
      <c r="B8" s="133" t="s">
        <v>132</v>
      </c>
      <c r="C8" s="133" t="s">
        <v>112</v>
      </c>
      <c r="D8" s="133" t="s">
        <v>120</v>
      </c>
      <c r="E8" s="134" t="n">
        <v>1.0</v>
      </c>
      <c r="F8" s="133" t="s">
        <v>21</v>
      </c>
      <c r="G8" s="133" t="s">
        <v>114</v>
      </c>
    </row>
    <row r="9">
      <c r="A9" s="133" t="s">
        <v>133</v>
      </c>
      <c r="B9" s="133" t="s">
        <v>134</v>
      </c>
      <c r="C9" s="133" t="s">
        <v>112</v>
      </c>
      <c r="D9" s="133" t="s">
        <v>120</v>
      </c>
      <c r="E9" s="134" t="n">
        <v>1.0</v>
      </c>
      <c r="F9" s="133" t="s">
        <v>21</v>
      </c>
      <c r="G9" s="133" t="s">
        <v>114</v>
      </c>
    </row>
    <row r="10">
      <c r="A10" s="133" t="s">
        <v>135</v>
      </c>
      <c r="B10" s="133" t="s">
        <v>136</v>
      </c>
      <c r="C10" s="133" t="s">
        <v>128</v>
      </c>
      <c r="D10" s="133" t="s">
        <v>129</v>
      </c>
      <c r="E10" s="134" t="n">
        <v>1.0</v>
      </c>
      <c r="F10" s="133" t="s">
        <v>21</v>
      </c>
      <c r="G10" s="133" t="s">
        <v>137</v>
      </c>
    </row>
    <row r="11">
      <c r="A11" s="133" t="s">
        <v>138</v>
      </c>
      <c r="B11" s="133" t="s">
        <v>139</v>
      </c>
      <c r="C11" s="133" t="s">
        <v>112</v>
      </c>
      <c r="D11" s="133" t="s">
        <v>120</v>
      </c>
      <c r="E11" s="134" t="n">
        <v>1.0</v>
      </c>
      <c r="F11" s="133" t="s">
        <v>21</v>
      </c>
      <c r="G11" s="133" t="s">
        <v>114</v>
      </c>
    </row>
    <row r="12">
      <c r="A12" s="133" t="s">
        <v>140</v>
      </c>
      <c r="B12" s="133" t="s">
        <v>141</v>
      </c>
      <c r="C12" s="133" t="s">
        <v>112</v>
      </c>
      <c r="D12" s="133" t="s">
        <v>113</v>
      </c>
      <c r="E12" s="134" t="n">
        <v>1.0</v>
      </c>
      <c r="F12" s="133" t="s">
        <v>21</v>
      </c>
      <c r="G12" s="133" t="s">
        <v>142</v>
      </c>
    </row>
    <row r="13">
      <c r="A13" s="133" t="s">
        <v>143</v>
      </c>
      <c r="B13" s="133" t="s">
        <v>144</v>
      </c>
      <c r="C13" s="133" t="s">
        <v>112</v>
      </c>
      <c r="D13" s="133" t="s">
        <v>120</v>
      </c>
      <c r="E13" s="134" t="n">
        <v>1.0</v>
      </c>
      <c r="F13" s="133" t="s">
        <v>21</v>
      </c>
      <c r="G13" s="133" t="s">
        <v>114</v>
      </c>
    </row>
    <row r="14">
      <c r="A14" s="133" t="s">
        <v>145</v>
      </c>
      <c r="B14" s="133" t="s">
        <v>146</v>
      </c>
      <c r="C14" s="133" t="s">
        <v>112</v>
      </c>
      <c r="D14" s="133" t="s">
        <v>120</v>
      </c>
      <c r="E14" s="134" t="n">
        <v>1.0</v>
      </c>
      <c r="F14" s="133" t="s">
        <v>21</v>
      </c>
      <c r="G14" s="133" t="s">
        <v>114</v>
      </c>
    </row>
    <row r="16">
      <c r="A16" s="135" t="s">
        <v>110</v>
      </c>
      <c r="B16" s="135" t="s">
        <v>111</v>
      </c>
      <c r="C16" s="135" t="s">
        <v>112</v>
      </c>
      <c r="D16" s="135" t="s">
        <v>113</v>
      </c>
      <c r="E16" s="136" t="n">
        <v>1.0</v>
      </c>
      <c r="F16" s="135" t="s">
        <v>21</v>
      </c>
      <c r="G16" s="135" t="s">
        <v>114</v>
      </c>
    </row>
    <row r="17">
      <c r="A17" s="135" t="s">
        <v>115</v>
      </c>
      <c r="B17" s="135" t="s">
        <v>116</v>
      </c>
      <c r="C17" s="135" t="s">
        <v>112</v>
      </c>
      <c r="D17" s="135" t="s">
        <v>113</v>
      </c>
      <c r="E17" s="136" t="n">
        <v>1.0</v>
      </c>
      <c r="F17" s="135" t="s">
        <v>21</v>
      </c>
      <c r="G17" s="135" t="s">
        <v>117</v>
      </c>
    </row>
    <row r="18">
      <c r="A18" s="135" t="s">
        <v>118</v>
      </c>
      <c r="B18" s="135" t="s">
        <v>119</v>
      </c>
      <c r="C18" s="135" t="s">
        <v>112</v>
      </c>
      <c r="D18" s="135" t="s">
        <v>120</v>
      </c>
      <c r="E18" s="136" t="n">
        <v>1.0</v>
      </c>
      <c r="F18" s="135" t="s">
        <v>21</v>
      </c>
      <c r="G18" s="135" t="s">
        <v>114</v>
      </c>
    </row>
    <row r="19">
      <c r="A19" s="135" t="s">
        <v>121</v>
      </c>
      <c r="B19" s="135" t="s">
        <v>122</v>
      </c>
      <c r="C19" s="135" t="s">
        <v>112</v>
      </c>
      <c r="D19" s="135" t="s">
        <v>113</v>
      </c>
      <c r="E19" s="136" t="n">
        <v>1.0</v>
      </c>
      <c r="F19" s="135" t="s">
        <v>21</v>
      </c>
      <c r="G19" s="135" t="s">
        <v>123</v>
      </c>
    </row>
    <row r="20">
      <c r="A20" s="135" t="s">
        <v>124</v>
      </c>
      <c r="B20" s="135" t="s">
        <v>125</v>
      </c>
      <c r="C20" s="135" t="s">
        <v>112</v>
      </c>
      <c r="D20" s="135" t="s">
        <v>120</v>
      </c>
      <c r="E20" s="136" t="n">
        <v>1.0</v>
      </c>
      <c r="F20" s="135" t="s">
        <v>21</v>
      </c>
      <c r="G20" s="135" t="s">
        <v>114</v>
      </c>
    </row>
    <row r="21">
      <c r="A21" s="135" t="s">
        <v>126</v>
      </c>
      <c r="B21" s="135" t="s">
        <v>127</v>
      </c>
      <c r="C21" s="135" t="s">
        <v>128</v>
      </c>
      <c r="D21" s="135" t="s">
        <v>129</v>
      </c>
      <c r="E21" s="136" t="n">
        <v>1.0</v>
      </c>
      <c r="F21" s="135" t="s">
        <v>21</v>
      </c>
      <c r="G21" s="135" t="s">
        <v>130</v>
      </c>
    </row>
    <row r="22">
      <c r="A22" s="135" t="s">
        <v>131</v>
      </c>
      <c r="B22" s="135" t="s">
        <v>132</v>
      </c>
      <c r="C22" s="135" t="s">
        <v>112</v>
      </c>
      <c r="D22" s="135" t="s">
        <v>120</v>
      </c>
      <c r="E22" s="136" t="n">
        <v>1.0</v>
      </c>
      <c r="F22" s="135" t="s">
        <v>21</v>
      </c>
      <c r="G22" s="135" t="s">
        <v>114</v>
      </c>
    </row>
    <row r="23">
      <c r="A23" s="135" t="s">
        <v>133</v>
      </c>
      <c r="B23" s="135" t="s">
        <v>134</v>
      </c>
      <c r="C23" s="135" t="s">
        <v>112</v>
      </c>
      <c r="D23" s="135" t="s">
        <v>120</v>
      </c>
      <c r="E23" s="136" t="n">
        <v>1.0</v>
      </c>
      <c r="F23" s="135" t="s">
        <v>21</v>
      </c>
      <c r="G23" s="135" t="s">
        <v>114</v>
      </c>
    </row>
    <row r="24">
      <c r="A24" s="135" t="s">
        <v>135</v>
      </c>
      <c r="B24" s="135" t="s">
        <v>136</v>
      </c>
      <c r="C24" s="135" t="s">
        <v>128</v>
      </c>
      <c r="D24" s="135" t="s">
        <v>129</v>
      </c>
      <c r="E24" s="136" t="n">
        <v>1.0</v>
      </c>
      <c r="F24" s="135" t="s">
        <v>21</v>
      </c>
      <c r="G24" s="135" t="s">
        <v>137</v>
      </c>
    </row>
    <row r="25">
      <c r="A25" s="135" t="s">
        <v>138</v>
      </c>
      <c r="B25" s="135" t="s">
        <v>139</v>
      </c>
      <c r="C25" s="135" t="s">
        <v>112</v>
      </c>
      <c r="D25" s="135" t="s">
        <v>120</v>
      </c>
      <c r="E25" s="136" t="n">
        <v>1.0</v>
      </c>
      <c r="F25" s="135" t="s">
        <v>21</v>
      </c>
      <c r="G25" s="135" t="s">
        <v>114</v>
      </c>
    </row>
    <row r="26">
      <c r="A26" s="135" t="s">
        <v>140</v>
      </c>
      <c r="B26" s="135" t="s">
        <v>141</v>
      </c>
      <c r="C26" s="135" t="s">
        <v>112</v>
      </c>
      <c r="D26" s="135" t="s">
        <v>113</v>
      </c>
      <c r="E26" s="136" t="n">
        <v>1.0</v>
      </c>
      <c r="F26" s="135" t="s">
        <v>21</v>
      </c>
      <c r="G26" s="135" t="s">
        <v>142</v>
      </c>
    </row>
    <row r="27">
      <c r="A27" s="135" t="s">
        <v>143</v>
      </c>
      <c r="B27" s="135" t="s">
        <v>144</v>
      </c>
      <c r="C27" s="135" t="s">
        <v>112</v>
      </c>
      <c r="D27" s="135" t="s">
        <v>120</v>
      </c>
      <c r="E27" s="136" t="n">
        <v>1.0</v>
      </c>
      <c r="F27" s="135" t="s">
        <v>21</v>
      </c>
      <c r="G27" s="135" t="s">
        <v>114</v>
      </c>
    </row>
    <row r="28">
      <c r="A28" s="135" t="s">
        <v>145</v>
      </c>
      <c r="B28" s="135" t="s">
        <v>146</v>
      </c>
      <c r="C28" s="135" t="s">
        <v>112</v>
      </c>
      <c r="D28" s="135" t="s">
        <v>120</v>
      </c>
      <c r="E28" s="136" t="n">
        <v>1.0</v>
      </c>
      <c r="F28" s="135" t="s">
        <v>21</v>
      </c>
      <c r="G28" s="135" t="s">
        <v>114</v>
      </c>
    </row>
    <row r="29">
      <c r="A29" s="135" t="s">
        <v>147</v>
      </c>
      <c r="B29" s="135" t="s">
        <v>148</v>
      </c>
      <c r="C29" s="135" t="s">
        <v>128</v>
      </c>
      <c r="D29" s="135" t="s">
        <v>129</v>
      </c>
      <c r="E29" s="136" t="n">
        <v>1.0</v>
      </c>
      <c r="F29" s="135" t="s">
        <v>21</v>
      </c>
      <c r="G29" s="135" t="s">
        <v>149</v>
      </c>
    </row>
    <row r="30">
      <c r="A30" s="135" t="s">
        <v>150</v>
      </c>
      <c r="B30" s="135" t="s">
        <v>151</v>
      </c>
      <c r="C30" s="135" t="s">
        <v>128</v>
      </c>
      <c r="D30" s="135" t="s">
        <v>129</v>
      </c>
      <c r="E30" s="136" t="n">
        <v>1.0</v>
      </c>
      <c r="F30" s="135" t="s">
        <v>21</v>
      </c>
      <c r="G30" s="135" t="s">
        <v>152</v>
      </c>
    </row>
    <row r="31">
      <c r="A31" s="135" t="s">
        <v>153</v>
      </c>
      <c r="B31" s="135" t="s">
        <v>154</v>
      </c>
      <c r="C31" s="135" t="s">
        <v>112</v>
      </c>
      <c r="D31" s="135" t="s">
        <v>120</v>
      </c>
      <c r="E31" s="136" t="n">
        <v>1.0</v>
      </c>
      <c r="F31" s="135" t="s">
        <v>21</v>
      </c>
      <c r="G31" s="135" t="s">
        <v>114</v>
      </c>
    </row>
    <row r="33">
      <c r="A33" s="139" t="s">
        <v>225</v>
      </c>
      <c r="B33" s="139" t="s">
        <v>226</v>
      </c>
      <c r="C33" s="139" t="s">
        <v>112</v>
      </c>
      <c r="D33" s="139" t="s">
        <v>113</v>
      </c>
      <c r="E33" s="140" t="n">
        <v>1.0</v>
      </c>
      <c r="F33" s="139" t="s">
        <v>21</v>
      </c>
      <c r="G33" s="139" t="s">
        <v>227</v>
      </c>
    </row>
    <row r="34">
      <c r="A34" s="139" t="s">
        <v>228</v>
      </c>
      <c r="B34" s="139" t="s">
        <v>229</v>
      </c>
      <c r="C34" s="139" t="s">
        <v>112</v>
      </c>
      <c r="D34" s="139" t="s">
        <v>113</v>
      </c>
      <c r="E34" s="140" t="n">
        <v>1.0</v>
      </c>
      <c r="F34" s="139" t="s">
        <v>21</v>
      </c>
      <c r="G34" s="139" t="s">
        <v>230</v>
      </c>
    </row>
    <row r="35">
      <c r="A35" s="139" t="s">
        <v>231</v>
      </c>
      <c r="B35" s="139" t="s">
        <v>232</v>
      </c>
      <c r="C35" s="139" t="s">
        <v>23</v>
      </c>
      <c r="D35" s="139" t="s">
        <v>233</v>
      </c>
      <c r="E35" s="140" t="n">
        <v>1.0</v>
      </c>
      <c r="F35" s="139" t="s">
        <v>24</v>
      </c>
      <c r="G35" s="139" t="s">
        <v>234</v>
      </c>
    </row>
    <row r="36">
      <c r="A36" s="139" t="s">
        <v>235</v>
      </c>
      <c r="B36" s="139" t="s">
        <v>236</v>
      </c>
      <c r="C36" s="139" t="s">
        <v>112</v>
      </c>
      <c r="D36" s="139" t="s">
        <v>113</v>
      </c>
      <c r="E36" s="140" t="n">
        <v>1.0</v>
      </c>
      <c r="F36" s="139" t="s">
        <v>21</v>
      </c>
      <c r="G36" s="139" t="s">
        <v>114</v>
      </c>
    </row>
    <row r="37">
      <c r="A37" s="139" t="s">
        <v>237</v>
      </c>
      <c r="B37" s="139" t="s">
        <v>238</v>
      </c>
      <c r="C37" s="139" t="s">
        <v>23</v>
      </c>
      <c r="D37" s="139" t="s">
        <v>239</v>
      </c>
      <c r="E37" s="140" t="n">
        <v>1.0</v>
      </c>
      <c r="F37" s="139" t="s">
        <v>24</v>
      </c>
      <c r="G37" s="139" t="s">
        <v>240</v>
      </c>
    </row>
    <row r="38">
      <c r="A38" s="139" t="s">
        <v>241</v>
      </c>
      <c r="B38" s="139" t="s">
        <v>242</v>
      </c>
      <c r="C38" s="139" t="s">
        <v>112</v>
      </c>
      <c r="D38" s="139" t="s">
        <v>120</v>
      </c>
      <c r="E38" s="140" t="n">
        <v>1.0</v>
      </c>
      <c r="F38" s="139" t="s">
        <v>21</v>
      </c>
      <c r="G38" s="139" t="s">
        <v>114</v>
      </c>
    </row>
    <row r="39">
      <c r="A39" s="139" t="s">
        <v>243</v>
      </c>
      <c r="B39" s="139" t="s">
        <v>244</v>
      </c>
      <c r="C39" s="139" t="s">
        <v>112</v>
      </c>
      <c r="D39" s="139" t="s">
        <v>120</v>
      </c>
      <c r="E39" s="140" t="n">
        <v>1.0</v>
      </c>
      <c r="F39" s="139" t="s">
        <v>21</v>
      </c>
      <c r="G39" s="139" t="s">
        <v>114</v>
      </c>
    </row>
    <row r="40">
      <c r="A40" s="139" t="s">
        <v>245</v>
      </c>
      <c r="B40" s="139" t="s">
        <v>246</v>
      </c>
      <c r="C40" s="139" t="s">
        <v>128</v>
      </c>
      <c r="D40" s="139" t="s">
        <v>129</v>
      </c>
      <c r="E40" s="140" t="n">
        <v>1.0</v>
      </c>
      <c r="F40" s="139" t="s">
        <v>21</v>
      </c>
      <c r="G40" s="139" t="s">
        <v>247</v>
      </c>
    </row>
    <row r="41">
      <c r="A41" s="139" t="s">
        <v>248</v>
      </c>
      <c r="B41" s="139" t="s">
        <v>249</v>
      </c>
      <c r="C41" s="139" t="s">
        <v>112</v>
      </c>
      <c r="D41" s="139" t="s">
        <v>120</v>
      </c>
      <c r="E41" s="140" t="n">
        <v>1.0</v>
      </c>
      <c r="F41" s="139" t="s">
        <v>21</v>
      </c>
      <c r="G41" s="139" t="s">
        <v>114</v>
      </c>
    </row>
    <row r="42">
      <c r="A42" s="139" t="s">
        <v>250</v>
      </c>
      <c r="B42" s="139" t="s">
        <v>251</v>
      </c>
      <c r="C42" s="139" t="s">
        <v>112</v>
      </c>
      <c r="D42" s="139" t="s">
        <v>113</v>
      </c>
      <c r="E42" s="140" t="n">
        <v>1.0</v>
      </c>
      <c r="F42" s="139" t="s">
        <v>21</v>
      </c>
      <c r="G42" s="139" t="s">
        <v>114</v>
      </c>
    </row>
    <row r="43">
      <c r="A43" s="139" t="s">
        <v>252</v>
      </c>
      <c r="B43" s="139" t="s">
        <v>253</v>
      </c>
      <c r="C43" s="139" t="s">
        <v>112</v>
      </c>
      <c r="D43" s="139" t="s">
        <v>120</v>
      </c>
      <c r="E43" s="140" t="n">
        <v>1.0</v>
      </c>
      <c r="F43" s="139" t="s">
        <v>21</v>
      </c>
      <c r="G43" s="139" t="s">
        <v>114</v>
      </c>
    </row>
    <row r="44">
      <c r="A44" s="139" t="s">
        <v>254</v>
      </c>
      <c r="B44" s="139" t="s">
        <v>255</v>
      </c>
      <c r="C44" s="139" t="s">
        <v>112</v>
      </c>
      <c r="D44" s="139" t="s">
        <v>113</v>
      </c>
      <c r="E44" s="140" t="n">
        <v>1.0</v>
      </c>
      <c r="F44" s="139" t="s">
        <v>21</v>
      </c>
      <c r="G44" s="139" t="s">
        <v>114</v>
      </c>
    </row>
    <row r="45">
      <c r="A45" s="139" t="s">
        <v>256</v>
      </c>
      <c r="B45" s="139" t="s">
        <v>257</v>
      </c>
      <c r="C45" s="139" t="s">
        <v>112</v>
      </c>
      <c r="D45" s="139" t="s">
        <v>120</v>
      </c>
      <c r="E45" s="140" t="n">
        <v>1.0</v>
      </c>
      <c r="F45" s="139" t="s">
        <v>21</v>
      </c>
      <c r="G45" s="139" t="s">
        <v>114</v>
      </c>
    </row>
    <row r="46">
      <c r="A46" s="139" t="s">
        <v>258</v>
      </c>
      <c r="B46" s="139" t="s">
        <v>259</v>
      </c>
      <c r="C46" s="139" t="s">
        <v>112</v>
      </c>
      <c r="D46" s="139" t="s">
        <v>113</v>
      </c>
      <c r="E46" s="140" t="n">
        <v>1.0</v>
      </c>
      <c r="F46" s="139" t="s">
        <v>21</v>
      </c>
      <c r="G46" s="139" t="s">
        <v>260</v>
      </c>
    </row>
    <row r="47">
      <c r="A47" s="139" t="s">
        <v>261</v>
      </c>
      <c r="B47" s="139" t="s">
        <v>262</v>
      </c>
      <c r="C47" s="139" t="s">
        <v>112</v>
      </c>
      <c r="D47" s="139" t="s">
        <v>120</v>
      </c>
      <c r="E47" s="140" t="n">
        <v>1.0</v>
      </c>
      <c r="F47" s="139" t="s">
        <v>21</v>
      </c>
      <c r="G47" s="139" t="s">
        <v>114</v>
      </c>
    </row>
    <row r="48">
      <c r="A48" s="139" t="s">
        <v>263</v>
      </c>
      <c r="B48" s="139" t="s">
        <v>264</v>
      </c>
      <c r="C48" s="139" t="s">
        <v>112</v>
      </c>
      <c r="D48" s="139" t="s">
        <v>113</v>
      </c>
      <c r="E48" s="140" t="n">
        <v>1.0</v>
      </c>
      <c r="F48" s="139" t="s">
        <v>21</v>
      </c>
      <c r="G48" s="139" t="s">
        <v>265</v>
      </c>
    </row>
    <row r="49">
      <c r="A49" s="139" t="s">
        <v>266</v>
      </c>
      <c r="B49" s="139" t="s">
        <v>267</v>
      </c>
      <c r="C49" s="139" t="s">
        <v>112</v>
      </c>
      <c r="D49" s="139" t="s">
        <v>113</v>
      </c>
      <c r="E49" s="140" t="n">
        <v>1.0</v>
      </c>
      <c r="F49" s="139" t="s">
        <v>21</v>
      </c>
      <c r="G49" s="139" t="s">
        <v>268</v>
      </c>
    </row>
    <row r="50">
      <c r="A50" s="139" t="s">
        <v>269</v>
      </c>
      <c r="B50" s="139" t="s">
        <v>270</v>
      </c>
      <c r="C50" s="139" t="s">
        <v>112</v>
      </c>
      <c r="D50" s="139" t="s">
        <v>120</v>
      </c>
      <c r="E50" s="140" t="n">
        <v>1.0</v>
      </c>
      <c r="F50" s="139" t="s">
        <v>21</v>
      </c>
      <c r="G50" s="139" t="s">
        <v>114</v>
      </c>
    </row>
    <row r="51">
      <c r="A51" s="139" t="s">
        <v>271</v>
      </c>
      <c r="B51" s="139" t="s">
        <v>272</v>
      </c>
      <c r="C51" s="139" t="s">
        <v>112</v>
      </c>
      <c r="D51" s="139" t="s">
        <v>120</v>
      </c>
      <c r="E51" s="140" t="n">
        <v>1.0</v>
      </c>
      <c r="F51" s="139" t="s">
        <v>21</v>
      </c>
      <c r="G51" s="139" t="s">
        <v>114</v>
      </c>
    </row>
    <row r="52">
      <c r="A52" s="139" t="s">
        <v>273</v>
      </c>
      <c r="B52" s="139" t="s">
        <v>274</v>
      </c>
      <c r="C52" s="139" t="s">
        <v>112</v>
      </c>
      <c r="D52" s="139" t="s">
        <v>113</v>
      </c>
      <c r="E52" s="140" t="n">
        <v>1.0</v>
      </c>
      <c r="F52" s="139" t="s">
        <v>21</v>
      </c>
      <c r="G52" s="139" t="s">
        <v>275</v>
      </c>
    </row>
    <row r="53">
      <c r="A53" s="139" t="s">
        <v>276</v>
      </c>
      <c r="B53" s="139" t="s">
        <v>277</v>
      </c>
      <c r="C53" s="139" t="s">
        <v>128</v>
      </c>
      <c r="D53" s="139" t="s">
        <v>129</v>
      </c>
      <c r="E53" s="140" t="n">
        <v>1.0</v>
      </c>
      <c r="F53" s="139" t="s">
        <v>21</v>
      </c>
      <c r="G53" s="139" t="s">
        <v>278</v>
      </c>
    </row>
    <row r="54">
      <c r="A54" s="139" t="s">
        <v>279</v>
      </c>
      <c r="B54" s="139" t="s">
        <v>280</v>
      </c>
      <c r="C54" s="139" t="s">
        <v>128</v>
      </c>
      <c r="D54" s="139" t="s">
        <v>129</v>
      </c>
      <c r="E54" s="140" t="n">
        <v>1.0</v>
      </c>
      <c r="F54" s="139" t="s">
        <v>21</v>
      </c>
      <c r="G54" s="139" t="s">
        <v>281</v>
      </c>
    </row>
    <row r="56">
      <c r="A56" s="141" t="s">
        <v>282</v>
      </c>
      <c r="B56" s="141" t="s">
        <v>283</v>
      </c>
      <c r="C56" s="141" t="s">
        <v>284</v>
      </c>
      <c r="D56" s="141" t="s">
        <v>285</v>
      </c>
      <c r="E56" s="142" t="n">
        <v>1.0</v>
      </c>
      <c r="F56" s="141" t="s">
        <v>21</v>
      </c>
      <c r="G56" s="141" t="s">
        <v>21</v>
      </c>
    </row>
    <row r="57">
      <c r="A57" s="141" t="s">
        <v>286</v>
      </c>
      <c r="B57" s="141" t="s">
        <v>287</v>
      </c>
      <c r="C57" s="141" t="s">
        <v>112</v>
      </c>
      <c r="D57" s="141" t="s">
        <v>120</v>
      </c>
      <c r="E57" s="142" t="n">
        <v>1.0</v>
      </c>
      <c r="F57" s="141" t="s">
        <v>21</v>
      </c>
      <c r="G57" s="141" t="s">
        <v>114</v>
      </c>
    </row>
    <row r="58">
      <c r="A58" s="141" t="s">
        <v>288</v>
      </c>
      <c r="B58" s="141" t="s">
        <v>289</v>
      </c>
      <c r="C58" s="141" t="s">
        <v>112</v>
      </c>
      <c r="D58" s="141" t="s">
        <v>113</v>
      </c>
      <c r="E58" s="142" t="n">
        <v>1.0</v>
      </c>
      <c r="F58" s="141" t="s">
        <v>21</v>
      </c>
      <c r="G58" s="141" t="s">
        <v>290</v>
      </c>
    </row>
    <row r="59">
      <c r="A59" s="141" t="s">
        <v>291</v>
      </c>
      <c r="B59" s="141" t="s">
        <v>292</v>
      </c>
      <c r="C59" s="141" t="s">
        <v>112</v>
      </c>
      <c r="D59" s="141" t="s">
        <v>113</v>
      </c>
      <c r="E59" s="142" t="n">
        <v>1.0</v>
      </c>
      <c r="F59" s="141" t="s">
        <v>21</v>
      </c>
      <c r="G59" s="141" t="s">
        <v>293</v>
      </c>
    </row>
    <row r="60">
      <c r="A60" s="141" t="s">
        <v>294</v>
      </c>
      <c r="B60" s="141" t="s">
        <v>295</v>
      </c>
      <c r="C60" s="141" t="s">
        <v>112</v>
      </c>
      <c r="D60" s="141" t="s">
        <v>113</v>
      </c>
      <c r="E60" s="142" t="n">
        <v>1.0</v>
      </c>
      <c r="F60" s="141" t="s">
        <v>21</v>
      </c>
      <c r="G60" s="141" t="s">
        <v>296</v>
      </c>
    </row>
    <row r="61">
      <c r="A61" s="141" t="s">
        <v>297</v>
      </c>
      <c r="B61" s="141" t="s">
        <v>298</v>
      </c>
      <c r="C61" s="141" t="s">
        <v>23</v>
      </c>
      <c r="D61" s="141" t="s">
        <v>239</v>
      </c>
      <c r="E61" s="142" t="n">
        <v>1.0</v>
      </c>
      <c r="F61" s="141" t="s">
        <v>24</v>
      </c>
      <c r="G61" s="141" t="s">
        <v>299</v>
      </c>
    </row>
    <row r="62">
      <c r="A62" s="141" t="s">
        <v>300</v>
      </c>
      <c r="B62" s="141" t="s">
        <v>301</v>
      </c>
      <c r="C62" s="141" t="s">
        <v>112</v>
      </c>
      <c r="D62" s="141" t="s">
        <v>113</v>
      </c>
      <c r="E62" s="142" t="n">
        <v>1.0</v>
      </c>
      <c r="F62" s="141" t="s">
        <v>21</v>
      </c>
      <c r="G62" s="141" t="s">
        <v>302</v>
      </c>
    </row>
    <row r="63">
      <c r="A63" s="141" t="s">
        <v>303</v>
      </c>
      <c r="B63" s="141" t="s">
        <v>304</v>
      </c>
      <c r="C63" s="141" t="s">
        <v>112</v>
      </c>
      <c r="D63" s="141" t="s">
        <v>120</v>
      </c>
      <c r="E63" s="142" t="n">
        <v>1.0</v>
      </c>
      <c r="F63" s="141" t="s">
        <v>21</v>
      </c>
      <c r="G63" s="141" t="s">
        <v>114</v>
      </c>
    </row>
    <row r="65">
      <c r="A65" s="143" t="s">
        <v>282</v>
      </c>
      <c r="B65" s="143" t="s">
        <v>283</v>
      </c>
      <c r="C65" s="143" t="s">
        <v>284</v>
      </c>
      <c r="D65" s="143" t="s">
        <v>285</v>
      </c>
      <c r="E65" s="144" t="n">
        <v>1.0</v>
      </c>
      <c r="F65" s="143" t="s">
        <v>21</v>
      </c>
      <c r="G65" s="143" t="s">
        <v>21</v>
      </c>
    </row>
    <row r="66">
      <c r="A66" s="143" t="s">
        <v>286</v>
      </c>
      <c r="B66" s="143" t="s">
        <v>287</v>
      </c>
      <c r="C66" s="143" t="s">
        <v>112</v>
      </c>
      <c r="D66" s="143" t="s">
        <v>120</v>
      </c>
      <c r="E66" s="144" t="n">
        <v>1.0</v>
      </c>
      <c r="F66" s="143" t="s">
        <v>21</v>
      </c>
      <c r="G66" s="143" t="s">
        <v>114</v>
      </c>
    </row>
    <row r="67">
      <c r="A67" s="143" t="s">
        <v>288</v>
      </c>
      <c r="B67" s="143" t="s">
        <v>289</v>
      </c>
      <c r="C67" s="143" t="s">
        <v>112</v>
      </c>
      <c r="D67" s="143" t="s">
        <v>113</v>
      </c>
      <c r="E67" s="144" t="n">
        <v>1.0</v>
      </c>
      <c r="F67" s="143" t="s">
        <v>21</v>
      </c>
      <c r="G67" s="143" t="s">
        <v>290</v>
      </c>
    </row>
    <row r="68">
      <c r="A68" s="143" t="s">
        <v>291</v>
      </c>
      <c r="B68" s="143" t="s">
        <v>292</v>
      </c>
      <c r="C68" s="143" t="s">
        <v>112</v>
      </c>
      <c r="D68" s="143" t="s">
        <v>113</v>
      </c>
      <c r="E68" s="144" t="n">
        <v>1.0</v>
      </c>
      <c r="F68" s="143" t="s">
        <v>21</v>
      </c>
      <c r="G68" s="143" t="s">
        <v>293</v>
      </c>
    </row>
    <row r="69">
      <c r="A69" s="143" t="s">
        <v>294</v>
      </c>
      <c r="B69" s="143" t="s">
        <v>295</v>
      </c>
      <c r="C69" s="143" t="s">
        <v>112</v>
      </c>
      <c r="D69" s="143" t="s">
        <v>113</v>
      </c>
      <c r="E69" s="144" t="n">
        <v>1.0</v>
      </c>
      <c r="F69" s="143" t="s">
        <v>21</v>
      </c>
      <c r="G69" s="143" t="s">
        <v>296</v>
      </c>
    </row>
    <row r="70">
      <c r="A70" s="143" t="s">
        <v>297</v>
      </c>
      <c r="B70" s="143" t="s">
        <v>298</v>
      </c>
      <c r="C70" s="143" t="s">
        <v>23</v>
      </c>
      <c r="D70" s="143" t="s">
        <v>239</v>
      </c>
      <c r="E70" s="144" t="n">
        <v>1.0</v>
      </c>
      <c r="F70" s="143" t="s">
        <v>24</v>
      </c>
      <c r="G70" s="143" t="s">
        <v>299</v>
      </c>
    </row>
    <row r="71">
      <c r="A71" s="143" t="s">
        <v>300</v>
      </c>
      <c r="B71" s="143" t="s">
        <v>301</v>
      </c>
      <c r="C71" s="143" t="s">
        <v>112</v>
      </c>
      <c r="D71" s="143" t="s">
        <v>113</v>
      </c>
      <c r="E71" s="144" t="n">
        <v>1.0</v>
      </c>
      <c r="F71" s="143" t="s">
        <v>21</v>
      </c>
      <c r="G71" s="143" t="s">
        <v>302</v>
      </c>
    </row>
    <row r="72">
      <c r="A72" s="143" t="s">
        <v>303</v>
      </c>
      <c r="B72" s="143" t="s">
        <v>304</v>
      </c>
      <c r="C72" s="143" t="s">
        <v>112</v>
      </c>
      <c r="D72" s="143" t="s">
        <v>120</v>
      </c>
      <c r="E72" s="144" t="n">
        <v>1.0</v>
      </c>
      <c r="F72" s="143" t="s">
        <v>21</v>
      </c>
      <c r="G72" s="143" t="s">
        <v>114</v>
      </c>
    </row>
    <row r="73">
      <c r="A73" s="143" t="s">
        <v>305</v>
      </c>
      <c r="B73" s="143" t="s">
        <v>306</v>
      </c>
      <c r="C73" s="143" t="s">
        <v>112</v>
      </c>
      <c r="D73" s="143" t="s">
        <v>113</v>
      </c>
      <c r="E73" s="144" t="n">
        <v>1.0</v>
      </c>
      <c r="F73" s="143" t="s">
        <v>21</v>
      </c>
      <c r="G73" s="143" t="s">
        <v>114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G7"/>
  <sheetViews>
    <sheetView zoomScaleNormal="100" workbookViewId="0">
      <selection activeCell="A8" sqref="A8"/>
    </sheetView>
  </sheetViews>
  <sheetFormatPr baseColWidth="10" defaultRowHeight="15" x14ac:dyDescent="0.2"/>
  <cols>
    <col min="1" max="1" bestFit="true" customWidth="true" width="23.6640625" collapsed="true"/>
    <col min="2" max="2" bestFit="true" customWidth="true" width="28.0" collapsed="true"/>
    <col min="3" max="3" bestFit="true" customWidth="true" width="18.6640625" collapsed="true"/>
    <col min="4" max="4" bestFit="true" customWidth="true" width="90.83203125" collapsed="true"/>
    <col min="5" max="5" bestFit="true" customWidth="true" width="6.5" collapsed="true"/>
    <col min="6" max="6" bestFit="true" customWidth="true" width="17.1640625" collapsed="true"/>
    <col min="7" max="7" bestFit="true" customWidth="true" width="118.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74" t="s">
        <v>40</v>
      </c>
      <c r="B2" s="74" t="s">
        <v>41</v>
      </c>
      <c r="C2" s="74" t="s">
        <v>33</v>
      </c>
      <c r="D2" s="74" t="s">
        <v>34</v>
      </c>
      <c r="E2" s="75">
        <v>1</v>
      </c>
      <c r="F2" s="74" t="s">
        <v>21</v>
      </c>
      <c r="G2" s="74" t="s">
        <v>21</v>
      </c>
    </row>
    <row r="3" spans="1:7" ht="16" x14ac:dyDescent="0.2">
      <c r="A3" s="76" t="s">
        <v>42</v>
      </c>
      <c r="B3" s="76" t="s">
        <v>43</v>
      </c>
      <c r="C3" s="76" t="s">
        <v>44</v>
      </c>
      <c r="D3" s="76" t="s">
        <v>45</v>
      </c>
      <c r="E3" s="77">
        <v>1</v>
      </c>
      <c r="F3" s="76" t="s">
        <v>21</v>
      </c>
      <c r="G3" s="76" t="s">
        <v>21</v>
      </c>
    </row>
    <row r="4" spans="1:7" ht="16" x14ac:dyDescent="0.2">
      <c r="A4" s="76" t="s">
        <v>46</v>
      </c>
      <c r="B4" s="76" t="s">
        <v>47</v>
      </c>
      <c r="C4" s="76" t="s">
        <v>44</v>
      </c>
      <c r="D4" s="76" t="s">
        <v>45</v>
      </c>
      <c r="E4" s="77">
        <v>1</v>
      </c>
      <c r="F4" s="76" t="s">
        <v>21</v>
      </c>
      <c r="G4" s="76" t="s">
        <v>21</v>
      </c>
    </row>
    <row r="5" spans="1:7" ht="16" x14ac:dyDescent="0.2">
      <c r="A5" s="96" t="s">
        <v>72</v>
      </c>
      <c r="B5" s="96" t="s">
        <v>73</v>
      </c>
      <c r="C5" s="96" t="s">
        <v>54</v>
      </c>
      <c r="D5" s="96" t="s">
        <v>55</v>
      </c>
      <c r="E5" s="97">
        <v>1</v>
      </c>
      <c r="F5" s="96" t="s">
        <v>21</v>
      </c>
      <c r="G5" s="96" t="s">
        <v>21</v>
      </c>
    </row>
    <row r="6" spans="1:7" ht="16" x14ac:dyDescent="0.2">
      <c r="A6" s="96" t="s">
        <v>74</v>
      </c>
      <c r="B6" s="96" t="s">
        <v>75</v>
      </c>
      <c r="C6" s="96" t="s">
        <v>54</v>
      </c>
      <c r="D6" s="96" t="s">
        <v>55</v>
      </c>
      <c r="E6" s="97">
        <v>1</v>
      </c>
      <c r="F6" s="96" t="s">
        <v>21</v>
      </c>
      <c r="G6" s="96" t="s">
        <v>21</v>
      </c>
    </row>
    <row r="7" spans="1:7" ht="16" x14ac:dyDescent="0.2">
      <c r="A7" s="96" t="s">
        <v>76</v>
      </c>
      <c r="B7" s="96" t="s">
        <v>77</v>
      </c>
      <c r="C7" s="96" t="s">
        <v>33</v>
      </c>
      <c r="D7" s="96" t="s">
        <v>34</v>
      </c>
      <c r="E7" s="97">
        <v>1</v>
      </c>
      <c r="F7" s="96" t="s">
        <v>21</v>
      </c>
      <c r="G7" s="96" t="s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zoomScaleNormal="100" workbookViewId="0">
      <selection activeCell="A15" sqref="A15"/>
    </sheetView>
  </sheetViews>
  <sheetFormatPr baseColWidth="10" defaultRowHeight="15" x14ac:dyDescent="0.2"/>
  <cols>
    <col min="1" max="1" bestFit="true" customWidth="true" width="13.83203125" collapsed="true"/>
    <col min="2" max="2" bestFit="true" customWidth="true" width="9.5" collapsed="true"/>
    <col min="3" max="3" bestFit="true" customWidth="true" width="22.83203125" collapsed="true"/>
    <col min="4" max="4" bestFit="true" customWidth="true" width="144.1640625" collapsed="true"/>
    <col min="5" max="5" bestFit="true" customWidth="true" width="6.5" collapsed="true"/>
    <col min="6" max="6" bestFit="true" customWidth="true" width="12.1640625" collapsed="true"/>
    <col min="7" max="7" customWidth="true" width="125.8320312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98" t="s">
        <v>68</v>
      </c>
      <c r="B2" s="98" t="s">
        <v>21</v>
      </c>
      <c r="C2" s="98" t="s">
        <v>48</v>
      </c>
      <c r="D2" s="98" t="s">
        <v>56</v>
      </c>
      <c r="E2" s="99">
        <v>1</v>
      </c>
      <c r="F2" s="98" t="s">
        <v>21</v>
      </c>
      <c r="G2" s="98" t="s">
        <v>21</v>
      </c>
    </row>
    <row r="3" spans="1:7" ht="16" x14ac:dyDescent="0.2">
      <c r="A3" s="98" t="s">
        <v>68</v>
      </c>
      <c r="B3" s="98" t="s">
        <v>21</v>
      </c>
      <c r="C3" s="98" t="s">
        <v>48</v>
      </c>
      <c r="D3" s="98" t="s">
        <v>49</v>
      </c>
      <c r="E3" s="99">
        <v>9</v>
      </c>
      <c r="F3" s="98" t="s">
        <v>21</v>
      </c>
      <c r="G3" s="98" t="s">
        <v>21</v>
      </c>
    </row>
    <row r="4" spans="1:7" ht="16" x14ac:dyDescent="0.2">
      <c r="A4" s="98" t="s">
        <v>68</v>
      </c>
      <c r="B4" s="98" t="s">
        <v>21</v>
      </c>
      <c r="C4" s="98" t="s">
        <v>31</v>
      </c>
      <c r="D4" s="98" t="s">
        <v>50</v>
      </c>
      <c r="E4" s="99">
        <v>9</v>
      </c>
      <c r="F4" s="98" t="s">
        <v>21</v>
      </c>
      <c r="G4" s="98" t="s">
        <v>21</v>
      </c>
    </row>
    <row r="5" spans="1:7" ht="16" x14ac:dyDescent="0.2">
      <c r="A5" s="98" t="s">
        <v>68</v>
      </c>
      <c r="B5" s="98" t="s">
        <v>21</v>
      </c>
      <c r="C5" s="98" t="s">
        <v>54</v>
      </c>
      <c r="D5" s="98" t="s">
        <v>55</v>
      </c>
      <c r="E5" s="99">
        <v>1</v>
      </c>
      <c r="F5" s="98" t="s">
        <v>21</v>
      </c>
      <c r="G5" s="98" t="s">
        <v>21</v>
      </c>
    </row>
    <row r="6" spans="1:7" ht="16" x14ac:dyDescent="0.2">
      <c r="A6" s="100" t="s">
        <v>69</v>
      </c>
      <c r="B6" s="100" t="s">
        <v>21</v>
      </c>
      <c r="C6" s="100" t="s">
        <v>48</v>
      </c>
      <c r="D6" s="100" t="s">
        <v>49</v>
      </c>
      <c r="E6" s="101">
        <v>7</v>
      </c>
      <c r="F6" s="100" t="s">
        <v>21</v>
      </c>
      <c r="G6" s="100" t="s">
        <v>21</v>
      </c>
    </row>
    <row r="7" spans="1:7" ht="16" x14ac:dyDescent="0.2">
      <c r="A7" s="100" t="s">
        <v>69</v>
      </c>
      <c r="B7" s="100" t="s">
        <v>21</v>
      </c>
      <c r="C7" s="100" t="s">
        <v>39</v>
      </c>
      <c r="D7" s="100" t="s">
        <v>32</v>
      </c>
      <c r="E7" s="101">
        <v>6</v>
      </c>
      <c r="F7" s="100" t="s">
        <v>21</v>
      </c>
      <c r="G7" s="100" t="s">
        <v>21</v>
      </c>
    </row>
    <row r="8" spans="1:7" ht="16" x14ac:dyDescent="0.2">
      <c r="A8" s="100" t="s">
        <v>69</v>
      </c>
      <c r="B8" s="100" t="s">
        <v>21</v>
      </c>
      <c r="C8" s="100" t="s">
        <v>39</v>
      </c>
      <c r="D8" s="100" t="s">
        <v>27</v>
      </c>
      <c r="E8" s="101">
        <v>2</v>
      </c>
      <c r="F8" s="100" t="s">
        <v>21</v>
      </c>
      <c r="G8" s="100" t="s">
        <v>21</v>
      </c>
    </row>
    <row r="9" spans="1:7" ht="16" x14ac:dyDescent="0.2">
      <c r="A9" s="100" t="s">
        <v>69</v>
      </c>
      <c r="B9" s="100" t="s">
        <v>21</v>
      </c>
      <c r="C9" s="100" t="s">
        <v>31</v>
      </c>
      <c r="D9" s="100" t="s">
        <v>50</v>
      </c>
      <c r="E9" s="101">
        <v>9</v>
      </c>
      <c r="F9" s="100" t="s">
        <v>21</v>
      </c>
      <c r="G9" s="100" t="s">
        <v>21</v>
      </c>
    </row>
    <row r="10" spans="1:7" ht="16" x14ac:dyDescent="0.2">
      <c r="A10" s="100" t="s">
        <v>69</v>
      </c>
      <c r="B10" s="100" t="s">
        <v>21</v>
      </c>
      <c r="C10" s="100" t="s">
        <v>54</v>
      </c>
      <c r="D10" s="100" t="s">
        <v>55</v>
      </c>
      <c r="E10" s="101">
        <v>2</v>
      </c>
      <c r="F10" s="100" t="s">
        <v>21</v>
      </c>
      <c r="G10" s="100" t="s">
        <v>21</v>
      </c>
    </row>
    <row r="11" spans="1:7" ht="16" x14ac:dyDescent="0.2">
      <c r="A11" s="122" t="s">
        <v>98</v>
      </c>
      <c r="B11" s="122" t="s">
        <v>21</v>
      </c>
      <c r="C11" s="122" t="s">
        <v>48</v>
      </c>
      <c r="D11" s="122" t="s">
        <v>49</v>
      </c>
      <c r="E11" s="123">
        <v>1</v>
      </c>
      <c r="F11" s="122" t="s">
        <v>21</v>
      </c>
      <c r="G11" s="122" t="s">
        <v>21</v>
      </c>
    </row>
    <row r="12" spans="1:7" ht="16" x14ac:dyDescent="0.2">
      <c r="A12" s="122" t="s">
        <v>98</v>
      </c>
      <c r="B12" s="122" t="s">
        <v>21</v>
      </c>
      <c r="C12" s="122" t="s">
        <v>39</v>
      </c>
      <c r="D12" s="122" t="s">
        <v>32</v>
      </c>
      <c r="E12" s="123">
        <v>1</v>
      </c>
      <c r="F12" s="122" t="s">
        <v>21</v>
      </c>
      <c r="G12" s="122" t="s">
        <v>21</v>
      </c>
    </row>
    <row r="13" spans="1:7" ht="16" x14ac:dyDescent="0.2">
      <c r="A13" s="122" t="s">
        <v>98</v>
      </c>
      <c r="B13" s="122" t="s">
        <v>21</v>
      </c>
      <c r="C13" s="122" t="s">
        <v>31</v>
      </c>
      <c r="D13" s="122" t="s">
        <v>50</v>
      </c>
      <c r="E13" s="123">
        <v>10</v>
      </c>
      <c r="F13" s="122" t="s">
        <v>21</v>
      </c>
      <c r="G13" s="122" t="s">
        <v>21</v>
      </c>
    </row>
    <row r="14" spans="1:7" ht="16" x14ac:dyDescent="0.2">
      <c r="A14" s="122" t="s">
        <v>98</v>
      </c>
      <c r="B14" s="122" t="s">
        <v>21</v>
      </c>
      <c r="C14" s="122" t="s">
        <v>31</v>
      </c>
      <c r="D14" s="122" t="s">
        <v>51</v>
      </c>
      <c r="E14" s="123">
        <v>1</v>
      </c>
      <c r="F14" s="122" t="s">
        <v>21</v>
      </c>
      <c r="G14" s="122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"/>
  <sheetViews>
    <sheetView zoomScale="80" zoomScaleNormal="80" workbookViewId="0">
      <selection activeCell="A17" sqref="A17"/>
    </sheetView>
  </sheetViews>
  <sheetFormatPr baseColWidth="10" defaultRowHeight="15" x14ac:dyDescent="0.2"/>
  <cols>
    <col min="1" max="1" bestFit="true" customWidth="true" width="13.83203125" collapsed="true"/>
    <col min="2" max="2" bestFit="true" customWidth="true" width="9.5" collapsed="true"/>
    <col min="3" max="3" bestFit="true" customWidth="true" width="17.6640625" collapsed="true"/>
    <col min="4" max="4" bestFit="true" customWidth="true" width="144.1640625" collapsed="true"/>
    <col min="5" max="5" bestFit="true" customWidth="true" width="6.5" collapsed="true"/>
    <col min="6" max="6" bestFit="true" customWidth="true" width="12.1640625" collapsed="true"/>
    <col min="7" max="7" customWidth="true" width="83.0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102" t="s">
        <v>68</v>
      </c>
      <c r="B2" s="102" t="s">
        <v>21</v>
      </c>
      <c r="C2" s="102" t="s">
        <v>52</v>
      </c>
      <c r="D2" s="102" t="s">
        <v>53</v>
      </c>
      <c r="E2" s="103">
        <v>1</v>
      </c>
      <c r="F2" s="102" t="s">
        <v>21</v>
      </c>
      <c r="G2" s="102" t="s">
        <v>21</v>
      </c>
    </row>
    <row r="3" spans="1:7" ht="16" x14ac:dyDescent="0.2">
      <c r="A3" s="102" t="s">
        <v>68</v>
      </c>
      <c r="B3" s="102" t="s">
        <v>21</v>
      </c>
      <c r="C3" s="102" t="s">
        <v>31</v>
      </c>
      <c r="D3" s="102" t="s">
        <v>26</v>
      </c>
      <c r="E3" s="103">
        <v>4</v>
      </c>
      <c r="F3" s="102" t="s">
        <v>21</v>
      </c>
      <c r="G3" s="102" t="s">
        <v>21</v>
      </c>
    </row>
    <row r="4" spans="1:7" ht="16" x14ac:dyDescent="0.2">
      <c r="A4" s="102" t="s">
        <v>68</v>
      </c>
      <c r="B4" s="102" t="s">
        <v>21</v>
      </c>
      <c r="C4" s="102" t="s">
        <v>31</v>
      </c>
      <c r="D4" s="102" t="s">
        <v>27</v>
      </c>
      <c r="E4" s="103">
        <v>2</v>
      </c>
      <c r="F4" s="102" t="s">
        <v>21</v>
      </c>
      <c r="G4" s="102" t="s">
        <v>21</v>
      </c>
    </row>
    <row r="5" spans="1:7" ht="16" x14ac:dyDescent="0.2">
      <c r="A5" s="102" t="s">
        <v>68</v>
      </c>
      <c r="B5" s="102" t="s">
        <v>21</v>
      </c>
      <c r="C5" s="102" t="s">
        <v>31</v>
      </c>
      <c r="D5" s="102" t="s">
        <v>78</v>
      </c>
      <c r="E5" s="103">
        <v>1</v>
      </c>
      <c r="F5" s="102" t="s">
        <v>21</v>
      </c>
      <c r="G5" s="102" t="s">
        <v>21</v>
      </c>
    </row>
    <row r="6" spans="1:7" ht="16" x14ac:dyDescent="0.2">
      <c r="A6" s="102" t="s">
        <v>68</v>
      </c>
      <c r="B6" s="102" t="s">
        <v>21</v>
      </c>
      <c r="C6" s="102" t="s">
        <v>57</v>
      </c>
      <c r="D6" s="102" t="s">
        <v>58</v>
      </c>
      <c r="E6" s="103">
        <v>8</v>
      </c>
      <c r="F6" s="102" t="s">
        <v>21</v>
      </c>
      <c r="G6" s="102" t="s">
        <v>21</v>
      </c>
    </row>
    <row r="7" spans="1:7" ht="16" x14ac:dyDescent="0.2">
      <c r="A7" s="102" t="s">
        <v>68</v>
      </c>
      <c r="B7" s="102" t="s">
        <v>21</v>
      </c>
      <c r="C7" s="102" t="s">
        <v>54</v>
      </c>
      <c r="D7" s="102" t="s">
        <v>55</v>
      </c>
      <c r="E7" s="103">
        <v>49</v>
      </c>
      <c r="F7" s="102" t="s">
        <v>21</v>
      </c>
      <c r="G7" s="102" t="s">
        <v>21</v>
      </c>
    </row>
    <row r="8" spans="1:7" ht="16" x14ac:dyDescent="0.2">
      <c r="A8" s="104" t="s">
        <v>69</v>
      </c>
      <c r="B8" s="104" t="s">
        <v>21</v>
      </c>
      <c r="C8" s="104" t="s">
        <v>31</v>
      </c>
      <c r="D8" s="104" t="s">
        <v>26</v>
      </c>
      <c r="E8" s="105">
        <v>2</v>
      </c>
      <c r="F8" s="104" t="s">
        <v>21</v>
      </c>
      <c r="G8" s="104" t="s">
        <v>21</v>
      </c>
    </row>
    <row r="9" spans="1:7" ht="16" x14ac:dyDescent="0.2">
      <c r="A9" s="104" t="s">
        <v>69</v>
      </c>
      <c r="B9" s="104" t="s">
        <v>21</v>
      </c>
      <c r="C9" s="104" t="s">
        <v>31</v>
      </c>
      <c r="D9" s="104" t="s">
        <v>51</v>
      </c>
      <c r="E9" s="105">
        <v>1</v>
      </c>
      <c r="F9" s="104" t="s">
        <v>21</v>
      </c>
      <c r="G9" s="104" t="s">
        <v>21</v>
      </c>
    </row>
    <row r="10" spans="1:7" ht="16" x14ac:dyDescent="0.2">
      <c r="A10" s="104" t="s">
        <v>69</v>
      </c>
      <c r="B10" s="104" t="s">
        <v>21</v>
      </c>
      <c r="C10" s="104" t="s">
        <v>54</v>
      </c>
      <c r="D10" s="104" t="s">
        <v>55</v>
      </c>
      <c r="E10" s="105">
        <v>61</v>
      </c>
      <c r="F10" s="104" t="s">
        <v>21</v>
      </c>
      <c r="G10" s="104" t="s">
        <v>21</v>
      </c>
    </row>
    <row r="11" spans="1:7" ht="16" x14ac:dyDescent="0.2">
      <c r="A11" s="124" t="s">
        <v>98</v>
      </c>
      <c r="B11" s="124" t="s">
        <v>21</v>
      </c>
      <c r="C11" s="124" t="s">
        <v>52</v>
      </c>
      <c r="D11" s="124" t="s">
        <v>53</v>
      </c>
      <c r="E11" s="125">
        <v>2</v>
      </c>
      <c r="F11" s="124" t="s">
        <v>21</v>
      </c>
      <c r="G11" s="124" t="s">
        <v>21</v>
      </c>
    </row>
    <row r="12" spans="1:7" ht="16" x14ac:dyDescent="0.2">
      <c r="A12" s="124" t="s">
        <v>98</v>
      </c>
      <c r="B12" s="124" t="s">
        <v>21</v>
      </c>
      <c r="C12" s="124" t="s">
        <v>33</v>
      </c>
      <c r="D12" s="124" t="s">
        <v>34</v>
      </c>
      <c r="E12" s="125">
        <v>1</v>
      </c>
      <c r="F12" s="124" t="s">
        <v>21</v>
      </c>
      <c r="G12" s="124" t="s">
        <v>21</v>
      </c>
    </row>
    <row r="13" spans="1:7" ht="16" x14ac:dyDescent="0.2">
      <c r="A13" s="124" t="s">
        <v>98</v>
      </c>
      <c r="B13" s="124" t="s">
        <v>21</v>
      </c>
      <c r="C13" s="124" t="s">
        <v>31</v>
      </c>
      <c r="D13" s="124" t="s">
        <v>51</v>
      </c>
      <c r="E13" s="125">
        <v>2</v>
      </c>
      <c r="F13" s="124" t="s">
        <v>21</v>
      </c>
      <c r="G13" s="124" t="s">
        <v>21</v>
      </c>
    </row>
    <row r="14" spans="1:7" ht="16" x14ac:dyDescent="0.2">
      <c r="A14" s="124" t="s">
        <v>98</v>
      </c>
      <c r="B14" s="124" t="s">
        <v>21</v>
      </c>
      <c r="C14" s="124" t="s">
        <v>31</v>
      </c>
      <c r="D14" s="124" t="s">
        <v>27</v>
      </c>
      <c r="E14" s="125">
        <v>1</v>
      </c>
      <c r="F14" s="124" t="s">
        <v>21</v>
      </c>
      <c r="G14" s="124" t="s">
        <v>21</v>
      </c>
    </row>
    <row r="15" spans="1:7" ht="16" x14ac:dyDescent="0.2">
      <c r="A15" s="124" t="s">
        <v>98</v>
      </c>
      <c r="B15" s="124" t="s">
        <v>21</v>
      </c>
      <c r="C15" s="124" t="s">
        <v>31</v>
      </c>
      <c r="D15" s="124" t="s">
        <v>78</v>
      </c>
      <c r="E15" s="125">
        <v>1</v>
      </c>
      <c r="F15" s="124" t="s">
        <v>21</v>
      </c>
      <c r="G15" s="124" t="s">
        <v>21</v>
      </c>
    </row>
    <row r="16" spans="1:7" ht="16" x14ac:dyDescent="0.2">
      <c r="A16" s="124" t="s">
        <v>98</v>
      </c>
      <c r="B16" s="124" t="s">
        <v>21</v>
      </c>
      <c r="C16" s="124" t="s">
        <v>54</v>
      </c>
      <c r="D16" s="124" t="s">
        <v>55</v>
      </c>
      <c r="E16" s="125">
        <v>58</v>
      </c>
      <c r="F16" s="124" t="s">
        <v>21</v>
      </c>
      <c r="G16" s="124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G7"/>
  <sheetViews>
    <sheetView zoomScaleNormal="100" workbookViewId="0">
      <selection activeCell="A8" sqref="A8"/>
    </sheetView>
  </sheetViews>
  <sheetFormatPr baseColWidth="10" defaultRowHeight="15" x14ac:dyDescent="0.2"/>
  <cols>
    <col min="1" max="1" bestFit="true" customWidth="true" width="23.6640625" collapsed="true"/>
    <col min="2" max="2" customWidth="true" width="26.6640625" collapsed="true"/>
    <col min="3" max="3" bestFit="true" customWidth="true" width="18.6640625" collapsed="true"/>
    <col min="4" max="4" bestFit="true" customWidth="true" width="129.5" collapsed="true"/>
    <col min="5" max="5" bestFit="true" customWidth="true" width="7.0" collapsed="true"/>
    <col min="6" max="6" bestFit="true" customWidth="true" width="24.83203125" collapsed="true"/>
    <col min="7" max="7" customWidth="true" width="134.5" collapsed="true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106" t="s">
        <v>79</v>
      </c>
      <c r="B2" s="106" t="s">
        <v>80</v>
      </c>
      <c r="C2" s="106" t="s">
        <v>81</v>
      </c>
      <c r="D2" s="106" t="s">
        <v>82</v>
      </c>
      <c r="E2" s="107">
        <v>1</v>
      </c>
      <c r="F2" s="106" t="s">
        <v>21</v>
      </c>
      <c r="G2" s="106" t="s">
        <v>21</v>
      </c>
    </row>
    <row r="3" spans="1:7" ht="16" x14ac:dyDescent="0.2">
      <c r="A3" s="106" t="s">
        <v>83</v>
      </c>
      <c r="B3" s="106" t="s">
        <v>84</v>
      </c>
      <c r="C3" s="106" t="s">
        <v>85</v>
      </c>
      <c r="D3" s="106" t="s">
        <v>86</v>
      </c>
      <c r="E3" s="107">
        <v>1</v>
      </c>
      <c r="F3" s="106" t="s">
        <v>21</v>
      </c>
      <c r="G3" s="106" t="s">
        <v>21</v>
      </c>
    </row>
    <row r="4" spans="1:7" ht="16" x14ac:dyDescent="0.2">
      <c r="A4" s="106" t="s">
        <v>87</v>
      </c>
      <c r="B4" s="106" t="s">
        <v>88</v>
      </c>
      <c r="C4" s="106" t="s">
        <v>54</v>
      </c>
      <c r="D4" s="106" t="s">
        <v>55</v>
      </c>
      <c r="E4" s="107">
        <v>1</v>
      </c>
      <c r="F4" s="106" t="s">
        <v>21</v>
      </c>
      <c r="G4" s="106" t="s">
        <v>21</v>
      </c>
    </row>
    <row r="5" spans="1:7" ht="16" x14ac:dyDescent="0.2">
      <c r="A5" s="108" t="s">
        <v>89</v>
      </c>
      <c r="B5" s="108" t="s">
        <v>90</v>
      </c>
      <c r="C5" s="108" t="s">
        <v>22</v>
      </c>
      <c r="D5" s="108" t="s">
        <v>71</v>
      </c>
      <c r="E5" s="109">
        <v>1</v>
      </c>
      <c r="F5" s="108" t="s">
        <v>21</v>
      </c>
      <c r="G5" s="108" t="s">
        <v>91</v>
      </c>
    </row>
    <row r="6" spans="1:7" ht="16" x14ac:dyDescent="0.2">
      <c r="A6" s="108" t="s">
        <v>92</v>
      </c>
      <c r="B6" s="108" t="s">
        <v>93</v>
      </c>
      <c r="C6" s="108" t="s">
        <v>22</v>
      </c>
      <c r="D6" s="108" t="s">
        <v>71</v>
      </c>
      <c r="E6" s="109">
        <v>1</v>
      </c>
      <c r="F6" s="108" t="s">
        <v>21</v>
      </c>
      <c r="G6" s="108" t="s">
        <v>91</v>
      </c>
    </row>
    <row r="7" spans="1:7" ht="16" x14ac:dyDescent="0.2">
      <c r="A7" s="108" t="s">
        <v>94</v>
      </c>
      <c r="B7" s="108" t="s">
        <v>95</v>
      </c>
      <c r="C7" s="108" t="s">
        <v>54</v>
      </c>
      <c r="D7" s="108" t="s">
        <v>55</v>
      </c>
      <c r="E7" s="109">
        <v>1</v>
      </c>
      <c r="F7" s="108" t="s">
        <v>21</v>
      </c>
      <c r="G7" s="10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</vt:lpstr>
      <vt:lpstr>AirDocIssue</vt:lpstr>
      <vt:lpstr>Availability_nube</vt:lpstr>
      <vt:lpstr>Fare</vt:lpstr>
      <vt:lpstr>OrderCreate</vt:lpstr>
      <vt:lpstr>OrderCancel</vt:lpstr>
      <vt:lpstr>Seat</vt:lpstr>
      <vt:lpstr>Baggage</vt:lpstr>
      <vt:lpstr>OrderChange</vt:lpstr>
      <vt:lpstr>ItinReshop</vt:lpstr>
      <vt:lpstr>OrderRetrieve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2020-07-23T11:55:57Z</dcterms:modified>
</cp:coreProperties>
</file>