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81735A92-6DB2-4F47-AF76-5818E6707742}" xr6:coauthVersionLast="36" xr6:coauthVersionMax="36" xr10:uidLastSave="{00000000-0000-0000-0000-000000000000}"/>
  <bookViews>
    <workbookView xWindow="0" yWindow="440" windowWidth="51200" windowHeight="26760" tabRatio="717" activeTab="4" xr2:uid="{00000000-000D-0000-FFFF-FFFF00000000}"/>
  </bookViews>
  <sheets>
    <sheet name="0" sheetId="1" r:id="rId1"/>
    <sheet name="AirDocIssue" sheetId="2" r:id="rId2"/>
    <sheet name="Availability_nube" sheetId="12" r:id="rId3"/>
    <sheet name="Fare" sheetId="4" r:id="rId4"/>
    <sheet name="OrderCreate" sheetId="5" r:id="rId5"/>
    <sheet name="OrderCancel" sheetId="6" r:id="rId6"/>
    <sheet name="Seat" sheetId="7" r:id="rId7"/>
    <sheet name="Baggage" sheetId="8" r:id="rId8"/>
    <sheet name="OrderChange" sheetId="9" r:id="rId9"/>
    <sheet name="ItinReshop" sheetId="10" r:id="rId10"/>
    <sheet name="OrderRetrieve" sheetId="11" r:id="rId11"/>
  </sheets>
  <definedNames>
    <definedName name="_xlnm._FilterDatabase" localSheetId="1" hidden="1">AirDocIssue!$A$1:$G$1</definedName>
    <definedName name="_xlnm._FilterDatabase" localSheetId="2" hidden="1">Availability_nube!$A$1:$G$1</definedName>
    <definedName name="_xlnm._FilterDatabase" localSheetId="5" hidden="1">OrderCancel!$A$1:$G$1</definedName>
    <definedName name="_xlnm._FilterDatabase" localSheetId="8" hidden="1">OrderChange!$A$1:$G$1</definedName>
    <definedName name="_xlnm._FilterDatabase" localSheetId="4" hidden="1">OrderCreate!$A$1:$G$1</definedName>
  </definedName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<sst xmlns="http://schemas.openxmlformats.org/spreadsheetml/2006/main" count="799" uniqueCount="155">
  <si>
    <t>FECHA ERROR</t>
  </si>
  <si>
    <t>REQUEST</t>
  </si>
  <si>
    <t>COD ERROR</t>
  </si>
  <si>
    <t>DESC ERROR</t>
  </si>
  <si>
    <t>TOTAL</t>
  </si>
  <si>
    <t>TIPO ERROR</t>
  </si>
  <si>
    <t>COMENTARIOS</t>
  </si>
  <si>
    <t>FECHA</t>
  </si>
  <si>
    <t>AirDocIssue</t>
  </si>
  <si>
    <t>Availability_nube</t>
  </si>
  <si>
    <t>Fare</t>
  </si>
  <si>
    <t>OrderCreate</t>
  </si>
  <si>
    <t>OrderCancel</t>
  </si>
  <si>
    <t xml:space="preserve">Seat </t>
  </si>
  <si>
    <t>Baggage</t>
  </si>
  <si>
    <t>OrderChange</t>
  </si>
  <si>
    <t>ItinReshop</t>
  </si>
  <si>
    <t>OrderRetrieve</t>
  </si>
  <si>
    <t>ERRORES</t>
  </si>
  <si>
    <t>IBPay</t>
  </si>
  <si>
    <t>DD/MM/2020</t>
  </si>
  <si>
    <t/>
  </si>
  <si>
    <t>SSE_ORM_9001</t>
  </si>
  <si>
    <t>PMT_PPM_9017
SSE_ORM_9004</t>
  </si>
  <si>
    <t>INTERNAL ERROR</t>
  </si>
  <si>
    <t>FRAM_B0006</t>
  </si>
  <si>
    <t>Se ha producido un error en el sistema. Inténtalo de nuevo y si la incidencia persiste ponte en contacto con nosotros.</t>
  </si>
  <si>
    <t>There has been a system error. Please try again and, if the issue persists, please contact us.</t>
  </si>
  <si>
    <t>NDC_DIST_9002</t>
  </si>
  <si>
    <t>Remote system error</t>
  </si>
  <si>
    <t>Error en la conexión con sistema remoto</t>
  </si>
  <si>
    <t>SSE_AVM_9002</t>
  </si>
  <si>
    <t>Im System ist ein Fehler aufgetreten. Bitte versuchen Sie es erneut. Sollte der Fehler fortbestehen, setzen Sie sich bitte mit uns in Verbindung.</t>
  </si>
  <si>
    <t>NDC_DIST_9000</t>
  </si>
  <si>
    <t>Client connection error</t>
  </si>
  <si>
    <t>SSE_AVM_13015</t>
  </si>
  <si>
    <t>Error Interno, las peticiones no están disponibles temporalmente.</t>
  </si>
  <si>
    <t>FRAM_A0012</t>
  </si>
  <si>
    <t>Item/data not found or data not existing in processing host</t>
  </si>
  <si>
    <t>SSE_AVM_9000</t>
  </si>
  <si>
    <t>23/06/2020 16:09:03 +02</t>
  </si>
  <si>
    <t>GW-1592921341753-96c8k</t>
  </si>
  <si>
    <t>25/06/2020 12:22:32 +02</t>
  </si>
  <si>
    <t>GW-1593080525317-zKM9s</t>
  </si>
  <si>
    <t>SSE_ORM_1000521</t>
  </si>
  <si>
    <t>Se ha producido un error en el reembolso de sus documentos. Contacte con el call center.</t>
  </si>
  <si>
    <t>25/06/2020 12:23:07 +02</t>
  </si>
  <si>
    <t>GW-1593080579609-HDMzY</t>
  </si>
  <si>
    <t>SSE_AVM_10006</t>
  </si>
  <si>
    <t>No seat selection availability information</t>
  </si>
  <si>
    <t xml:space="preserve">Error al mostrar mapa. Por favor, selecciona el asiento en el aeropuerto. </t>
  </si>
  <si>
    <t>Tenemos problemas con tu petición. Por favor, vuelve a intentarlo</t>
  </si>
  <si>
    <t>NDC_DIST_1007</t>
  </si>
  <si>
    <t>No hay disponibilidad del servicio solicitado</t>
  </si>
  <si>
    <t>SSE_ORM_9165</t>
  </si>
  <si>
    <t>Segmentos de vuelo cancelados o no válidos.</t>
  </si>
  <si>
    <t>No hay información de disponibilidad de asientos</t>
  </si>
  <si>
    <t>SSE_ORM_9004</t>
  </si>
  <si>
    <t>Inténtalo de nuevo y si el problema persiste, por favor ponte en contacto con nosotros.</t>
  </si>
  <si>
    <t>Flight segments not valid or cancelled.</t>
  </si>
  <si>
    <t>SSE_ORM_9021</t>
  </si>
  <si>
    <t>29/06/2020 09:58:59 +02</t>
  </si>
  <si>
    <t>GW-1593417532884-nhZbT</t>
  </si>
  <si>
    <t xml:space="preserve">Während der Buchung ist ein Fehler bei der Bezahlung aufgetreten.
</t>
  </si>
  <si>
    <t>JDELP | (WCS - CircuitBreaker) PAC_UTILS_E0006 - CONTENTS_ERROR</t>
  </si>
  <si>
    <t>30/06/2020 05:44:59 +02</t>
  </si>
  <si>
    <t>GW-1593488695241-SfmK7</t>
  </si>
  <si>
    <t>JC6E8 | (WCS - CircuitBreaker) PAC_UTILS_E0006 - CONTENTS_ERROR</t>
  </si>
  <si>
    <t>29/06/2020</t>
  </si>
  <si>
    <t>30/06/2020</t>
  </si>
  <si>
    <t>Ocorreu um erro no sistema. Tente novamente. Se o problema continuar, entre em contato conosco.</t>
  </si>
  <si>
    <t>Perdón, vuelo completo</t>
  </si>
  <si>
    <t>29/06/2020 10:11:51 +02</t>
  </si>
  <si>
    <t>GW-1593418310033-mnpFy</t>
  </si>
  <si>
    <t>29/06/2020 10:12:38 +02</t>
  </si>
  <si>
    <t>GW-1593418356998-CqBx3</t>
  </si>
  <si>
    <t>29/06/2020 19:41:36 +02</t>
  </si>
  <si>
    <t>GW-1593452436174-iZvcx</t>
  </si>
  <si>
    <t>No existe la opción de compra de extras.</t>
  </si>
  <si>
    <t>29/06/2020 12:25:03 +02</t>
  </si>
  <si>
    <t>GW-1593426295700-ExTjv</t>
  </si>
  <si>
    <t>SSE_ORM_20010</t>
  </si>
  <si>
    <t>Error interno en la recuperación. Recupere la orden y si hay algún problema contacte con nosotros.</t>
  </si>
  <si>
    <t>29/06/2020 12:25:25 +02</t>
  </si>
  <si>
    <t>GW-1593426323659-cJbnC</t>
  </si>
  <si>
    <t>SSE_ORM_900564</t>
  </si>
  <si>
    <t>El pasajero no puede seleccionar más de un asiento en el mismo segmento: SEAT_SERVICE_04e3b926-4e7c-4d23-948f-f84c168b39a1</t>
  </si>
  <si>
    <t>29/06/2020 16:02:28 +02</t>
  </si>
  <si>
    <t>GW-1593439346803-8sFd1</t>
  </si>
  <si>
    <t>30/06/2020 12:00:05 +02</t>
  </si>
  <si>
    <t>GW-1593511204308-Oj3st</t>
  </si>
  <si>
    <t>14500011 - Erro de modificación de segmento: Nuevo segmento inválido</t>
  </si>
  <si>
    <t>30/06/2020 12:01:34 +02</t>
  </si>
  <si>
    <t>GW-1593511293803-RhENI</t>
  </si>
  <si>
    <t>30/06/2020 19:22:28 +02</t>
  </si>
  <si>
    <t>GW-1593537748294-bQ2W9</t>
  </si>
  <si>
    <t>SSE_ORM_9027</t>
  </si>
  <si>
    <t>No se puede realizar reembolso automático. Por favor contacte con Iberia para realizarlo manualmente.</t>
  </si>
  <si>
    <t>01/07/2020</t>
  </si>
  <si>
    <t>Une erreur système est survenue. Merci de bien vouloir réessayer. Si l’incident se reproduit, n'hésitez pas à nous contacter.</t>
  </si>
  <si>
    <t>NDC_DIST_2133</t>
  </si>
  <si>
    <t>Invalid Currency.</t>
  </si>
  <si>
    <t>PMT_ORM_9002</t>
  </si>
  <si>
    <t>Payment failed when booking.</t>
  </si>
  <si>
    <t>07/07/2020 09:53:51 +02</t>
  </si>
  <si>
    <t>GW-1594108373677-Kp5B8</t>
  </si>
  <si>
    <t>Tipo de Pago = CREDIT_CARD
PNR = K0X1T | Fraude - WARNING !!! | TransactionID - WARNING !!! | Payment - WARNING !!!
exception: {
     stackTrace: com.ib.framework.exception.IBBusinessException: com.ib.captwo.pmt.iberiapay.exception.IberiaPayException: javax.ws.rs.client.ClientException: java.net.SocketTimeoutException: SocketTimeoutException invoking https://pay-iberia-pci.indra-netplus.com:4443/iberiapay/api/v1/vault/0000D7QM/credit-card: Read timed out
     errorCode: PMT_PPM_8030
     errorDescription: PRE_PAYMENT_FAILURE
}</t>
  </si>
  <si>
    <t>07/07/2020 09:55:04 +02</t>
  </si>
  <si>
    <t>GW-1594108446170-pvwZB</t>
  </si>
  <si>
    <t>Tipo de Pago = CREDIT_CARD
PNR = K0X1X | Fraude - WARNING !!!  | TRANSACCION: 00000000194460 | Payment - WARNING !!!
exception: {
     stackTrace: com.ib.captwo.pmt.iberiapay.exception.IberiaPayException: javax.ws.rs.client.ClientException: java.net.SocketTimeoutException: SocketTimeoutException invoking https://pay-iberia-pci.indra-netplus.com:4443/iberiapay/api/v1/payment: Read timed out
     errorCode: PMT_IBP_0004
     errorDescription: PAYMENT_FAILED
}</t>
  </si>
  <si>
    <t>23/07/2020 00:40:11 +02</t>
  </si>
  <si>
    <t>GW-1595457549067-rcULH</t>
  </si>
  <si>
    <t>NDC_DIST_9009</t>
  </si>
  <si>
    <t>There has been a TimeOut in the creation of the order. Verify with OrderList if the order has been generated.</t>
  </si>
  <si>
    <t>Tipo de Pago = CASH</t>
  </si>
  <si>
    <t>23/07/2020 08:25:03 +02</t>
  </si>
  <si>
    <t>GW-1595485439655-y7nZy</t>
  </si>
  <si>
    <t>Tipo de Pago = CREDIT_CARD
PNR = M2BSB  | FRAUDE: 100 - ACCEPT  | TRANSACCION: 00000000233508  | PAGO: PAID (OK - Completion without incidents.)</t>
  </si>
  <si>
    <t>23/07/2020 10:03:56 +02</t>
  </si>
  <si>
    <t>GW-1595491375690-Whu2u</t>
  </si>
  <si>
    <t>Ha habido un TimeOut en la creación de la orden. Verificar con OrderList si se ha generado la orden.</t>
  </si>
  <si>
    <t>23/07/2020 10:27:46 +02</t>
  </si>
  <si>
    <t>GW-1595492801132-SEoqx</t>
  </si>
  <si>
    <t>Tipo de Pago = CREDIT_CARD
PNR = MYMRF  | FRAUDE: 100 - ACCEPT  | TRANSACCION: 00000000233689  | PAGO: PAID (OK - Completion without incidents.)</t>
  </si>
  <si>
    <t>23/07/2020 10:47:45 +02</t>
  </si>
  <si>
    <t>GW-1595494003984-NWgTe</t>
  </si>
  <si>
    <t>23/07/2020 11:15:20 +02</t>
  </si>
  <si>
    <t>GW-1595495713407-raJbD</t>
  </si>
  <si>
    <t>SSE_ORM_9017</t>
  </si>
  <si>
    <t>Sorry, Flight Full</t>
  </si>
  <si>
    <t>421 - NOT AVAILABLE AND WAITLIST IS CLOSED'
FlightPrice/OfferPrice ejecutado aprox. : 23/07/2020 11:09:16 +02
Slice 1:
F1: IB746120200727 MAD-LHR &gt; BA - British Airways &amp; Clase V (5 asientos libres)
Slice 2:
F1: IB317520200730 LHR-MAD &gt; IB - Iberia &amp; Clase L (9 asientos libres)</t>
  </si>
  <si>
    <t>23/07/2020 11:15:26 +02</t>
  </si>
  <si>
    <t>GW-1595495658703-TEDmr</t>
  </si>
  <si>
    <t>23/07/2020 11:15:49 +02</t>
  </si>
  <si>
    <t>GW-1595495684367-vKKxq</t>
  </si>
  <si>
    <t>23/07/2020 13:28:06 +02</t>
  </si>
  <si>
    <t>GW-1595503686140-qlECK</t>
  </si>
  <si>
    <t>421 - NOT AVAILABLE AND WAITLIST IS CLOSED'
FlightPrice/OfferPrice ejecutado aprox. : 23/07/2020 13:28:01 +02
Slice 1:
F1: IB148420200728 BCN-RIX &gt; BT - Air Baltic Corporation &amp; Clase O (9 asientos libres)</t>
  </si>
  <si>
    <t>23/07/2020 13:34:52 +02</t>
  </si>
  <si>
    <t>GW-1595504031389-pVNWT</t>
  </si>
  <si>
    <t>23/07/2020 13:40:34 +02</t>
  </si>
  <si>
    <t>GW-1595504371755-q6Wki</t>
  </si>
  <si>
    <t>Tipo de Pago = CREDIT_CARD
PNR = LXB4X  | FRAUDE: 100 - ACCEPT  | TRANSACCION: 00000000234275  | PAGO: PAID (OK - Completion without incidents.)</t>
  </si>
  <si>
    <t>23/07/2020 13:40:56 +02</t>
  </si>
  <si>
    <t>GW-1595504392862-iSXq6</t>
  </si>
  <si>
    <t>23/07/2020 13:45:45 +02</t>
  </si>
  <si>
    <t>GW-1595504681468-0DZLB</t>
  </si>
  <si>
    <t>23/07/2020 13:58:12 +02</t>
  </si>
  <si>
    <t>GW-1595505492206-kRPKG</t>
  </si>
  <si>
    <t>421 - NOT AVAILABLE AND WAITLIST IS CLOSED'
FlightPrice/OfferPrice ejecutado aprox. : 23/07/2020 13:58:11 +02
Slice 1:
F1: IB148420200728 BCN-RIX &gt; BT - Air Baltic Corporation &amp; Clase O (9 asientos libres)</t>
  </si>
  <si>
    <t>23/07/2020 13:59:32 +02</t>
  </si>
  <si>
    <t>GW-1595505571987-GLrEm</t>
  </si>
  <si>
    <t>421 - NOT AVAILABLE AND WAITLIST IS CLOSED'
FlightPrice/OfferPrice ejecutado aprox. : 23/07/2020 13:59:20 +02
Slice 1:
F1: IB148420200728 BCN-RIX &gt; BT - Air Baltic Corporation &amp; Clase O (9 asientos libres)</t>
  </si>
  <si>
    <t>23/07/2020 14:33:54 +02</t>
  </si>
  <si>
    <t>GW-1595507573361-V4EHv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</si>
</sst>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/>
    <xf numFmtId="0" fontId="1" fillId="4" borderId="0" xfId="0" applyFont="1" applyFill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0" borderId="0" xfId="0">
      <alignment wrapText="true" vertical="center"/>
    </xf>
    <xf numFmtId="0" fontId="0" fillId="0" borderId="0" xfId="0">
      <alignment horizontal="center" vertical="center"/>
    </xf>
    <xf numFmtId="0" fontId="0" fillId="0" borderId="0" xfId="0">
      <alignment wrapText="true" vertical="center"/>
    </xf>
    <xf numFmtId="0" fontId="0" fillId="0" borderId="0" xfId="0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2"/>
  <sheetViews>
    <sheetView workbookViewId="0">
      <selection activeCell="H72" sqref="H72"/>
    </sheetView>
  </sheetViews>
  <sheetFormatPr baseColWidth="10" defaultColWidth="9.1640625" defaultRowHeight="15" x14ac:dyDescent="0.2"/>
  <cols>
    <col min="1" max="1" bestFit="true" customWidth="true" width="12.6640625" collapsed="true"/>
    <col min="2" max="2" bestFit="true" customWidth="true" width="11.5" collapsed="true"/>
    <col min="3" max="3" bestFit="true" customWidth="true" width="16.6640625" collapsed="true"/>
    <col min="4" max="4" customWidth="true" width="6.83203125" collapsed="true"/>
    <col min="5" max="6" bestFit="true" customWidth="true" width="12.0" collapsed="true"/>
    <col min="7" max="7" customWidth="true" width="7.33203125" collapsed="true"/>
    <col min="8" max="8" customWidth="true" width="9.5" collapsed="true"/>
    <col min="9" max="9" bestFit="true" customWidth="true" width="12.6640625" collapsed="true"/>
    <col min="10" max="10" bestFit="true" customWidth="true" width="10.5" collapsed="true"/>
    <col min="11" max="11" bestFit="true" customWidth="true" width="13.6640625" collapsed="true"/>
    <col min="12" max="12" customWidth="true" width="1.1640625" collapsed="true"/>
    <col min="13" max="13" style="10" width="9.1640625" collapsed="true"/>
  </cols>
  <sheetData>
    <row r="2" spans="1:13" x14ac:dyDescent="0.2">
      <c r="B2" s="132" t="s">
        <v>18</v>
      </c>
      <c r="C2" s="132"/>
      <c r="D2" s="132"/>
      <c r="E2" s="132"/>
      <c r="F2" s="132"/>
      <c r="G2" s="132"/>
      <c r="H2" s="132"/>
      <c r="I2" s="132"/>
      <c r="J2" s="132"/>
      <c r="K2" s="132"/>
      <c r="L2" s="8"/>
    </row>
    <row r="3" spans="1:13" x14ac:dyDescent="0.2">
      <c r="A3" s="4" t="s">
        <v>7</v>
      </c>
      <c r="B3" s="7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13</v>
      </c>
      <c r="H3" s="7" t="s">
        <v>14</v>
      </c>
      <c r="I3" s="7" t="s">
        <v>15</v>
      </c>
      <c r="J3" s="7" t="s">
        <v>16</v>
      </c>
      <c r="K3" s="7" t="s">
        <v>17</v>
      </c>
      <c r="L3" s="8"/>
      <c r="M3" s="9" t="s">
        <v>19</v>
      </c>
    </row>
    <row r="4" spans="1:13" x14ac:dyDescent="0.2">
      <c r="A4" s="6" t="s">
        <v>20</v>
      </c>
      <c r="B4" s="60">
        <v>1</v>
      </c>
      <c r="C4" s="31"/>
      <c r="D4" s="21"/>
      <c r="E4" s="67">
        <v>1</v>
      </c>
      <c r="F4" s="24"/>
      <c r="G4" s="13"/>
      <c r="H4" s="16"/>
      <c r="I4" s="12"/>
      <c r="J4" s="19"/>
      <c r="K4" s="20"/>
      <c r="L4" s="8"/>
    </row>
    <row r="5" spans="1:13" x14ac:dyDescent="0.2">
      <c r="A5" s="6" t="s">
        <v>20</v>
      </c>
      <c r="B5" s="61">
        <v>0</v>
      </c>
      <c r="C5" s="32"/>
      <c r="D5" s="22"/>
      <c r="E5" s="68">
        <v>1</v>
      </c>
      <c r="F5" s="25"/>
      <c r="G5" s="14"/>
      <c r="H5" s="17"/>
      <c r="I5" s="12"/>
      <c r="J5" s="78">
        <v>6</v>
      </c>
      <c r="K5" s="79">
        <v>204</v>
      </c>
      <c r="L5" s="8"/>
    </row>
    <row r="6" spans="1:13" x14ac:dyDescent="0.2">
      <c r="A6" s="6" t="s">
        <v>20</v>
      </c>
      <c r="B6" s="62">
        <v>0</v>
      </c>
      <c r="C6" s="33"/>
      <c r="D6" s="23"/>
      <c r="E6" s="69">
        <v>2</v>
      </c>
      <c r="F6" s="26"/>
      <c r="G6" s="15"/>
      <c r="H6" s="18"/>
      <c r="I6" s="11"/>
      <c r="J6" s="80">
        <v>2</v>
      </c>
      <c r="K6" s="81">
        <v>204</v>
      </c>
      <c r="L6" s="8"/>
    </row>
    <row r="7" spans="1:13" x14ac:dyDescent="0.2">
      <c r="A7" s="6" t="s">
        <v>20</v>
      </c>
      <c r="B7" s="63">
        <v>0</v>
      </c>
      <c r="C7" s="34"/>
      <c r="D7" s="38"/>
      <c r="E7" s="70">
        <v>1</v>
      </c>
      <c r="F7" s="27"/>
      <c r="G7" s="28"/>
      <c r="H7" s="29"/>
      <c r="I7" s="30"/>
      <c r="J7" s="82">
        <v>5</v>
      </c>
      <c r="K7" s="83">
        <v>248</v>
      </c>
      <c r="L7" s="8"/>
    </row>
    <row r="8" spans="1:13" x14ac:dyDescent="0.2">
      <c r="A8" s="6" t="s">
        <v>20</v>
      </c>
      <c r="B8" s="64">
        <v>0</v>
      </c>
      <c r="C8" s="35"/>
      <c r="D8" s="39"/>
      <c r="E8" s="71">
        <v>0</v>
      </c>
      <c r="F8" s="57"/>
      <c r="G8" s="42"/>
      <c r="H8" s="45"/>
      <c r="I8" s="54"/>
      <c r="J8" s="48"/>
      <c r="K8" s="51"/>
      <c r="L8" s="8"/>
    </row>
    <row r="9" spans="1:13" x14ac:dyDescent="0.2">
      <c r="A9" s="6" t="s">
        <v>20</v>
      </c>
      <c r="B9" s="65">
        <v>0</v>
      </c>
      <c r="C9" s="36"/>
      <c r="D9" s="40"/>
      <c r="E9" s="72">
        <v>0</v>
      </c>
      <c r="F9" s="58"/>
      <c r="G9" s="43"/>
      <c r="H9" s="46"/>
      <c r="I9" s="55"/>
      <c r="J9" s="49"/>
      <c r="K9" s="52"/>
      <c r="L9" s="8"/>
    </row>
    <row r="10" spans="1:13" x14ac:dyDescent="0.2">
      <c r="A10" s="6" t="s">
        <v>20</v>
      </c>
      <c r="B10" s="66">
        <v>0</v>
      </c>
      <c r="C10" s="37"/>
      <c r="D10" s="41"/>
      <c r="E10" s="73">
        <v>0</v>
      </c>
      <c r="F10" s="59"/>
      <c r="G10" s="44"/>
      <c r="H10" s="47"/>
      <c r="I10" s="56"/>
      <c r="J10" s="50"/>
      <c r="K10" s="53"/>
      <c r="L10" s="8"/>
    </row>
    <row r="12" spans="1:13" x14ac:dyDescent="0.2">
      <c r="A12" s="4" t="s">
        <v>4</v>
      </c>
      <c r="B12" s="5">
        <f t="shared" ref="B12:K12" si="0">SUM(B4:B10)</f>
        <v>0</v>
      </c>
      <c r="C12" s="5">
        <f t="shared" si="0"/>
        <v>0</v>
      </c>
      <c r="D12" s="5">
        <f t="shared" si="0"/>
        <v>0</v>
      </c>
      <c r="E12" s="5">
        <f t="shared" si="0"/>
        <v>0</v>
      </c>
      <c r="F12" s="5">
        <f t="shared" si="0"/>
        <v>0</v>
      </c>
      <c r="G12" s="5">
        <f t="shared" si="0"/>
        <v>0</v>
      </c>
      <c r="H12" s="5">
        <f t="shared" si="0"/>
        <v>0</v>
      </c>
      <c r="I12" s="5">
        <f t="shared" si="0"/>
        <v>0</v>
      </c>
      <c r="J12" s="5">
        <f t="shared" si="0"/>
        <v>0</v>
      </c>
      <c r="K12" s="5">
        <f t="shared" si="0"/>
        <v>0</v>
      </c>
    </row>
  </sheetData>
  <mergeCells count="1">
    <mergeCell ref="B2:K2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G7"/>
  <sheetViews>
    <sheetView zoomScaleNormal="100" workbookViewId="0">
      <selection activeCell="A8" sqref="A8"/>
    </sheetView>
  </sheetViews>
  <sheetFormatPr baseColWidth="10" defaultRowHeight="15" x14ac:dyDescent="0.2"/>
  <cols>
    <col min="1" max="1" bestFit="true" customWidth="true" width="23.6640625" collapsed="true"/>
    <col min="2" max="2" bestFit="true" customWidth="true" width="25.83203125" collapsed="true"/>
    <col min="3" max="3" bestFit="true" customWidth="true" width="17.6640625" collapsed="true"/>
    <col min="4" max="4" bestFit="true" customWidth="true" width="114.33203125" collapsed="true"/>
    <col min="5" max="5" bestFit="true" customWidth="true" width="6.5" collapsed="true"/>
    <col min="6" max="6" bestFit="true" customWidth="true" width="24.83203125" collapsed="true"/>
    <col min="7" max="7" customWidth="true" width="128.6640625" collapsed="true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x14ac:dyDescent="0.2">
      <c r="A2" s="110" t="s">
        <v>68</v>
      </c>
      <c r="B2" s="110" t="s">
        <v>21</v>
      </c>
      <c r="C2" s="110" t="s">
        <v>54</v>
      </c>
      <c r="D2" s="110" t="s">
        <v>55</v>
      </c>
      <c r="E2" s="111">
        <v>9</v>
      </c>
      <c r="F2" s="110" t="s">
        <v>21</v>
      </c>
      <c r="G2" s="110" t="s">
        <v>21</v>
      </c>
    </row>
    <row r="3" spans="1:7" ht="16" x14ac:dyDescent="0.2">
      <c r="A3" s="110" t="s">
        <v>68</v>
      </c>
      <c r="B3" s="110" t="s">
        <v>21</v>
      </c>
      <c r="C3" s="110" t="s">
        <v>54</v>
      </c>
      <c r="D3" s="110" t="s">
        <v>59</v>
      </c>
      <c r="E3" s="111">
        <v>2</v>
      </c>
      <c r="F3" s="110" t="s">
        <v>21</v>
      </c>
      <c r="G3" s="110" t="s">
        <v>21</v>
      </c>
    </row>
    <row r="4" spans="1:7" ht="16" x14ac:dyDescent="0.2">
      <c r="A4" s="112" t="s">
        <v>69</v>
      </c>
      <c r="B4" s="112" t="s">
        <v>21</v>
      </c>
      <c r="C4" s="112" t="s">
        <v>37</v>
      </c>
      <c r="D4" s="112" t="s">
        <v>38</v>
      </c>
      <c r="E4" s="113">
        <v>1</v>
      </c>
      <c r="F4" s="112" t="s">
        <v>21</v>
      </c>
      <c r="G4" s="112" t="s">
        <v>21</v>
      </c>
    </row>
    <row r="5" spans="1:7" ht="16" x14ac:dyDescent="0.2">
      <c r="A5" s="112" t="s">
        <v>69</v>
      </c>
      <c r="B5" s="112" t="s">
        <v>21</v>
      </c>
      <c r="C5" s="112" t="s">
        <v>96</v>
      </c>
      <c r="D5" s="112" t="s">
        <v>97</v>
      </c>
      <c r="E5" s="113">
        <v>1</v>
      </c>
      <c r="F5" s="112" t="s">
        <v>21</v>
      </c>
      <c r="G5" s="112" t="s">
        <v>21</v>
      </c>
    </row>
    <row r="6" spans="1:7" ht="16" x14ac:dyDescent="0.2">
      <c r="A6" s="112" t="s">
        <v>69</v>
      </c>
      <c r="B6" s="112" t="s">
        <v>21</v>
      </c>
      <c r="C6" s="112" t="s">
        <v>54</v>
      </c>
      <c r="D6" s="112" t="s">
        <v>55</v>
      </c>
      <c r="E6" s="113">
        <v>6</v>
      </c>
      <c r="F6" s="112" t="s">
        <v>21</v>
      </c>
      <c r="G6" s="112" t="s">
        <v>21</v>
      </c>
    </row>
    <row r="7" spans="1:7" ht="16" x14ac:dyDescent="0.2">
      <c r="A7" s="126" t="s">
        <v>98</v>
      </c>
      <c r="B7" s="126" t="s">
        <v>21</v>
      </c>
      <c r="C7" s="126" t="s">
        <v>54</v>
      </c>
      <c r="D7" s="126" t="s">
        <v>55</v>
      </c>
      <c r="E7" s="127">
        <v>5</v>
      </c>
      <c r="F7" s="126" t="s">
        <v>21</v>
      </c>
      <c r="G7" s="126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9"/>
  <sheetViews>
    <sheetView zoomScaleNormal="100" workbookViewId="0">
      <selection activeCell="A10" sqref="A10"/>
    </sheetView>
  </sheetViews>
  <sheetFormatPr baseColWidth="10" defaultRowHeight="15" x14ac:dyDescent="0.2"/>
  <cols>
    <col min="1" max="1" customWidth="true" width="13.83203125" collapsed="true"/>
    <col min="2" max="2" customWidth="true" width="9.5" collapsed="true"/>
    <col min="3" max="3" bestFit="true" customWidth="true" width="17.6640625" collapsed="true"/>
    <col min="4" max="4" bestFit="true" customWidth="true" width="144.1640625" collapsed="true"/>
    <col min="5" max="5" bestFit="true" customWidth="true" width="7.0" collapsed="true"/>
    <col min="6" max="6" bestFit="true" customWidth="true" width="12.1640625" collapsed="true"/>
    <col min="7" max="7" customWidth="true" width="105.5" collapsed="true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x14ac:dyDescent="0.2">
      <c r="A2" s="114" t="s">
        <v>68</v>
      </c>
      <c r="B2" s="114" t="s">
        <v>21</v>
      </c>
      <c r="C2" s="114" t="s">
        <v>57</v>
      </c>
      <c r="D2" s="114" t="s">
        <v>58</v>
      </c>
      <c r="E2" s="115">
        <v>15</v>
      </c>
      <c r="F2" s="114" t="s">
        <v>21</v>
      </c>
      <c r="G2" s="114" t="s">
        <v>21</v>
      </c>
    </row>
    <row r="3" spans="1:7" ht="16" x14ac:dyDescent="0.2">
      <c r="A3" s="114" t="s">
        <v>68</v>
      </c>
      <c r="B3" s="114" t="s">
        <v>21</v>
      </c>
      <c r="C3" s="114" t="s">
        <v>60</v>
      </c>
      <c r="D3" s="114" t="s">
        <v>26</v>
      </c>
      <c r="E3" s="115">
        <v>2</v>
      </c>
      <c r="F3" s="114" t="s">
        <v>21</v>
      </c>
      <c r="G3" s="114" t="s">
        <v>21</v>
      </c>
    </row>
    <row r="4" spans="1:7" ht="16" x14ac:dyDescent="0.2">
      <c r="A4" s="114" t="s">
        <v>68</v>
      </c>
      <c r="B4" s="114" t="s">
        <v>21</v>
      </c>
      <c r="C4" s="114" t="s">
        <v>54</v>
      </c>
      <c r="D4" s="114" t="s">
        <v>55</v>
      </c>
      <c r="E4" s="115">
        <v>159</v>
      </c>
      <c r="F4" s="114" t="s">
        <v>21</v>
      </c>
      <c r="G4" s="114" t="s">
        <v>21</v>
      </c>
    </row>
    <row r="5" spans="1:7" ht="16" x14ac:dyDescent="0.2">
      <c r="A5" s="114" t="s">
        <v>68</v>
      </c>
      <c r="B5" s="114" t="s">
        <v>21</v>
      </c>
      <c r="C5" s="114" t="s">
        <v>54</v>
      </c>
      <c r="D5" s="114" t="s">
        <v>59</v>
      </c>
      <c r="E5" s="115">
        <v>35</v>
      </c>
      <c r="F5" s="114" t="s">
        <v>21</v>
      </c>
      <c r="G5" s="114" t="s">
        <v>21</v>
      </c>
    </row>
    <row r="6" spans="1:7" ht="16" x14ac:dyDescent="0.2">
      <c r="A6" s="116" t="s">
        <v>69</v>
      </c>
      <c r="B6" s="116" t="s">
        <v>21</v>
      </c>
      <c r="C6" s="116" t="s">
        <v>54</v>
      </c>
      <c r="D6" s="116" t="s">
        <v>59</v>
      </c>
      <c r="E6" s="117">
        <v>55</v>
      </c>
      <c r="F6" s="116" t="s">
        <v>21</v>
      </c>
      <c r="G6" s="116" t="s">
        <v>21</v>
      </c>
    </row>
    <row r="7" spans="1:7" ht="16" x14ac:dyDescent="0.2">
      <c r="A7" s="116" t="s">
        <v>69</v>
      </c>
      <c r="B7" s="116" t="s">
        <v>21</v>
      </c>
      <c r="C7" s="116" t="s">
        <v>54</v>
      </c>
      <c r="D7" s="116" t="s">
        <v>55</v>
      </c>
      <c r="E7" s="117">
        <v>115</v>
      </c>
      <c r="F7" s="116" t="s">
        <v>21</v>
      </c>
      <c r="G7" s="116" t="s">
        <v>21</v>
      </c>
    </row>
    <row r="8" spans="1:7" ht="16" x14ac:dyDescent="0.2">
      <c r="A8" s="128" t="s">
        <v>98</v>
      </c>
      <c r="B8" s="128" t="s">
        <v>21</v>
      </c>
      <c r="C8" s="128" t="s">
        <v>54</v>
      </c>
      <c r="D8" s="128" t="s">
        <v>59</v>
      </c>
      <c r="E8" s="129">
        <v>54</v>
      </c>
      <c r="F8" s="128" t="s">
        <v>21</v>
      </c>
      <c r="G8" s="128" t="s">
        <v>21</v>
      </c>
    </row>
    <row r="9" spans="1:7" ht="16" x14ac:dyDescent="0.2">
      <c r="A9" s="128" t="s">
        <v>98</v>
      </c>
      <c r="B9" s="128" t="s">
        <v>21</v>
      </c>
      <c r="C9" s="128" t="s">
        <v>54</v>
      </c>
      <c r="D9" s="128" t="s">
        <v>55</v>
      </c>
      <c r="E9" s="129">
        <v>221</v>
      </c>
      <c r="F9" s="128" t="s">
        <v>21</v>
      </c>
      <c r="G9" s="128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G6"/>
  <sheetViews>
    <sheetView zoomScaleNormal="100" workbookViewId="0">
      <selection activeCell="A4" sqref="A4"/>
    </sheetView>
  </sheetViews>
  <sheetFormatPr baseColWidth="10" defaultRowHeight="15" x14ac:dyDescent="0.2"/>
  <cols>
    <col min="1" max="1" bestFit="true" customWidth="true" style="3" width="23.6640625" collapsed="true"/>
    <col min="2" max="2" bestFit="true" customWidth="true" style="3" width="27.0" collapsed="true"/>
    <col min="3" max="3" bestFit="true" customWidth="true" style="3" width="17.6640625" collapsed="true"/>
    <col min="4" max="4" bestFit="true" customWidth="true" style="3" width="115.0" collapsed="true"/>
    <col min="5" max="5" bestFit="true" customWidth="true" style="3" width="7.0" collapsed="true"/>
    <col min="6" max="6" bestFit="true" customWidth="true" style="3" width="24.83203125" collapsed="true"/>
    <col min="7" max="7" bestFit="true" customWidth="true" style="3" width="221.6640625" collapsed="true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ht="32" x14ac:dyDescent="0.2">
      <c r="A2" s="84" t="s">
        <v>61</v>
      </c>
      <c r="B2" s="84" t="s">
        <v>62</v>
      </c>
      <c r="C2" s="84" t="s">
        <v>23</v>
      </c>
      <c r="D2" s="84" t="s">
        <v>63</v>
      </c>
      <c r="E2" s="85">
        <v>1</v>
      </c>
      <c r="F2" s="84" t="s">
        <v>24</v>
      </c>
      <c r="G2" s="84" t="s">
        <v>64</v>
      </c>
    </row>
    <row r="3" spans="1:7" ht="32" x14ac:dyDescent="0.2">
      <c r="A3" s="86" t="s">
        <v>65</v>
      </c>
      <c r="B3" s="86" t="s">
        <v>66</v>
      </c>
      <c r="C3" s="86" t="s">
        <v>23</v>
      </c>
      <c r="D3" s="86" t="s">
        <v>63</v>
      </c>
      <c r="E3" s="87">
        <v>1</v>
      </c>
      <c r="F3" s="86" t="s">
        <v>24</v>
      </c>
      <c r="G3" s="86" t="s">
        <v>67</v>
      </c>
    </row>
    <row r="5" spans="1:7" ht="128" x14ac:dyDescent="0.2">
      <c r="A5" s="130" t="s">
        <v>104</v>
      </c>
      <c r="B5" s="130" t="s">
        <v>105</v>
      </c>
      <c r="C5" s="130" t="s">
        <v>102</v>
      </c>
      <c r="D5" s="130" t="s">
        <v>103</v>
      </c>
      <c r="E5" s="131">
        <v>1</v>
      </c>
      <c r="F5" s="130" t="s">
        <v>21</v>
      </c>
      <c r="G5" s="130" t="s">
        <v>106</v>
      </c>
    </row>
    <row r="6" spans="1:7" ht="112" x14ac:dyDescent="0.2">
      <c r="A6" s="130" t="s">
        <v>107</v>
      </c>
      <c r="B6" s="130" t="s">
        <v>108</v>
      </c>
      <c r="C6" s="130" t="s">
        <v>102</v>
      </c>
      <c r="D6" s="130" t="s">
        <v>103</v>
      </c>
      <c r="E6" s="131">
        <v>1</v>
      </c>
      <c r="F6" s="130" t="s">
        <v>21</v>
      </c>
      <c r="G6" s="130" t="s">
        <v>109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G20"/>
  <sheetViews>
    <sheetView zoomScaleNormal="100" workbookViewId="0">
      <selection activeCell="D37" sqref="D37"/>
    </sheetView>
  </sheetViews>
  <sheetFormatPr baseColWidth="10" defaultRowHeight="15" x14ac:dyDescent="0.2"/>
  <cols>
    <col min="1" max="1" bestFit="true" customWidth="true" width="13.83203125" collapsed="true"/>
    <col min="2" max="2" bestFit="true" customWidth="true" width="9.5" collapsed="true"/>
    <col min="3" max="3" bestFit="true" customWidth="true" width="17.5" collapsed="true"/>
    <col min="4" max="4" bestFit="true" customWidth="true" width="144.1640625" collapsed="true"/>
    <col min="5" max="5" bestFit="true" customWidth="true" width="6.5" collapsed="true"/>
    <col min="6" max="6" bestFit="true" customWidth="true" width="17.1640625" collapsed="true"/>
    <col min="7" max="7" customWidth="true" width="105.6640625" collapsed="true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x14ac:dyDescent="0.2">
      <c r="A2" s="88" t="s">
        <v>68</v>
      </c>
      <c r="B2" s="88" t="s">
        <v>21</v>
      </c>
      <c r="C2" s="88" t="s">
        <v>35</v>
      </c>
      <c r="D2" s="88" t="s">
        <v>36</v>
      </c>
      <c r="E2" s="89">
        <v>391</v>
      </c>
      <c r="F2" s="88" t="s">
        <v>21</v>
      </c>
      <c r="G2" s="88" t="s">
        <v>21</v>
      </c>
    </row>
    <row r="3" spans="1:7" ht="16" x14ac:dyDescent="0.2">
      <c r="A3" s="88" t="s">
        <v>68</v>
      </c>
      <c r="B3" s="88" t="s">
        <v>21</v>
      </c>
      <c r="C3" s="88" t="s">
        <v>31</v>
      </c>
      <c r="D3" s="88" t="s">
        <v>27</v>
      </c>
      <c r="E3" s="89">
        <v>16</v>
      </c>
      <c r="F3" s="88" t="s">
        <v>21</v>
      </c>
      <c r="G3" s="88" t="s">
        <v>21</v>
      </c>
    </row>
    <row r="4" spans="1:7" ht="16" x14ac:dyDescent="0.2">
      <c r="A4" s="88" t="s">
        <v>68</v>
      </c>
      <c r="B4" s="88" t="s">
        <v>21</v>
      </c>
      <c r="C4" s="88" t="s">
        <v>28</v>
      </c>
      <c r="D4" s="88" t="s">
        <v>30</v>
      </c>
      <c r="E4" s="89">
        <v>1</v>
      </c>
      <c r="F4" s="88" t="s">
        <v>21</v>
      </c>
      <c r="G4" s="88" t="s">
        <v>21</v>
      </c>
    </row>
    <row r="5" spans="1:7" ht="16" x14ac:dyDescent="0.2">
      <c r="A5" s="88" t="s">
        <v>68</v>
      </c>
      <c r="B5" s="88" t="s">
        <v>21</v>
      </c>
      <c r="C5" s="88" t="s">
        <v>28</v>
      </c>
      <c r="D5" s="88" t="s">
        <v>29</v>
      </c>
      <c r="E5" s="89">
        <v>1</v>
      </c>
      <c r="F5" s="88" t="s">
        <v>21</v>
      </c>
      <c r="G5" s="88" t="s">
        <v>21</v>
      </c>
    </row>
    <row r="6" spans="1:7" ht="16" x14ac:dyDescent="0.2">
      <c r="A6" s="88" t="s">
        <v>68</v>
      </c>
      <c r="B6" s="88" t="s">
        <v>21</v>
      </c>
      <c r="C6" s="88" t="s">
        <v>37</v>
      </c>
      <c r="D6" s="88" t="s">
        <v>38</v>
      </c>
      <c r="E6" s="89">
        <v>1</v>
      </c>
      <c r="F6" s="88" t="s">
        <v>21</v>
      </c>
      <c r="G6" s="88" t="s">
        <v>21</v>
      </c>
    </row>
    <row r="7" spans="1:7" ht="16" x14ac:dyDescent="0.2">
      <c r="A7" s="90" t="s">
        <v>69</v>
      </c>
      <c r="B7" s="90" t="s">
        <v>21</v>
      </c>
      <c r="C7" s="90" t="s">
        <v>35</v>
      </c>
      <c r="D7" s="90" t="s">
        <v>36</v>
      </c>
      <c r="E7" s="91">
        <v>367</v>
      </c>
      <c r="F7" s="90" t="s">
        <v>21</v>
      </c>
      <c r="G7" s="90" t="s">
        <v>21</v>
      </c>
    </row>
    <row r="8" spans="1:7" ht="16" x14ac:dyDescent="0.2">
      <c r="A8" s="90" t="s">
        <v>69</v>
      </c>
      <c r="B8" s="90" t="s">
        <v>21</v>
      </c>
      <c r="C8" s="90" t="s">
        <v>28</v>
      </c>
      <c r="D8" s="90" t="s">
        <v>29</v>
      </c>
      <c r="E8" s="91">
        <v>20</v>
      </c>
      <c r="F8" s="90" t="s">
        <v>21</v>
      </c>
      <c r="G8" s="90" t="s">
        <v>21</v>
      </c>
    </row>
    <row r="9" spans="1:7" ht="16" x14ac:dyDescent="0.2">
      <c r="A9" s="90" t="s">
        <v>69</v>
      </c>
      <c r="B9" s="90" t="s">
        <v>21</v>
      </c>
      <c r="C9" s="90" t="s">
        <v>28</v>
      </c>
      <c r="D9" s="90" t="s">
        <v>30</v>
      </c>
      <c r="E9" s="91">
        <v>12</v>
      </c>
      <c r="F9" s="90" t="s">
        <v>21</v>
      </c>
      <c r="G9" s="90" t="s">
        <v>21</v>
      </c>
    </row>
    <row r="10" spans="1:7" ht="16" x14ac:dyDescent="0.2">
      <c r="A10" s="90" t="s">
        <v>69</v>
      </c>
      <c r="B10" s="90" t="s">
        <v>21</v>
      </c>
      <c r="C10" s="90" t="s">
        <v>31</v>
      </c>
      <c r="D10" s="90" t="s">
        <v>27</v>
      </c>
      <c r="E10" s="91">
        <v>10</v>
      </c>
      <c r="F10" s="90" t="s">
        <v>21</v>
      </c>
      <c r="G10" s="90" t="s">
        <v>21</v>
      </c>
    </row>
    <row r="11" spans="1:7" ht="16" x14ac:dyDescent="0.2">
      <c r="A11" s="90" t="s">
        <v>69</v>
      </c>
      <c r="B11" s="90" t="s">
        <v>21</v>
      </c>
      <c r="C11" s="90" t="s">
        <v>31</v>
      </c>
      <c r="D11" s="90" t="s">
        <v>26</v>
      </c>
      <c r="E11" s="91">
        <v>5</v>
      </c>
      <c r="F11" s="90" t="s">
        <v>21</v>
      </c>
      <c r="G11" s="90" t="s">
        <v>21</v>
      </c>
    </row>
    <row r="12" spans="1:7" ht="16" x14ac:dyDescent="0.2">
      <c r="A12" s="90" t="s">
        <v>69</v>
      </c>
      <c r="B12" s="90" t="s">
        <v>21</v>
      </c>
      <c r="C12" s="90" t="s">
        <v>31</v>
      </c>
      <c r="D12" s="90" t="s">
        <v>70</v>
      </c>
      <c r="E12" s="91">
        <v>1</v>
      </c>
      <c r="F12" s="90" t="s">
        <v>21</v>
      </c>
      <c r="G12" s="90" t="s">
        <v>21</v>
      </c>
    </row>
    <row r="13" spans="1:7" ht="16" x14ac:dyDescent="0.2">
      <c r="A13" s="118" t="s">
        <v>98</v>
      </c>
      <c r="B13" s="118" t="s">
        <v>21</v>
      </c>
      <c r="C13" s="118" t="s">
        <v>35</v>
      </c>
      <c r="D13" s="118" t="s">
        <v>36</v>
      </c>
      <c r="E13" s="119">
        <v>303</v>
      </c>
      <c r="F13" s="118" t="s">
        <v>21</v>
      </c>
      <c r="G13" s="118" t="s">
        <v>21</v>
      </c>
    </row>
    <row r="14" spans="1:7" ht="16" x14ac:dyDescent="0.2">
      <c r="A14" s="118" t="s">
        <v>98</v>
      </c>
      <c r="B14" s="118" t="s">
        <v>21</v>
      </c>
      <c r="C14" s="118" t="s">
        <v>28</v>
      </c>
      <c r="D14" s="118" t="s">
        <v>30</v>
      </c>
      <c r="E14" s="119">
        <v>21</v>
      </c>
      <c r="F14" s="118" t="s">
        <v>21</v>
      </c>
      <c r="G14" s="118" t="s">
        <v>21</v>
      </c>
    </row>
    <row r="15" spans="1:7" ht="16" x14ac:dyDescent="0.2">
      <c r="A15" s="118" t="s">
        <v>98</v>
      </c>
      <c r="B15" s="118" t="s">
        <v>21</v>
      </c>
      <c r="C15" s="118" t="s">
        <v>28</v>
      </c>
      <c r="D15" s="118" t="s">
        <v>29</v>
      </c>
      <c r="E15" s="119">
        <v>17</v>
      </c>
      <c r="F15" s="118" t="s">
        <v>21</v>
      </c>
      <c r="G15" s="118" t="s">
        <v>21</v>
      </c>
    </row>
    <row r="16" spans="1:7" ht="16" x14ac:dyDescent="0.2">
      <c r="A16" s="118" t="s">
        <v>98</v>
      </c>
      <c r="B16" s="118" t="s">
        <v>21</v>
      </c>
      <c r="C16" s="118" t="s">
        <v>31</v>
      </c>
      <c r="D16" s="118" t="s">
        <v>27</v>
      </c>
      <c r="E16" s="119">
        <v>18</v>
      </c>
      <c r="F16" s="118" t="s">
        <v>21</v>
      </c>
      <c r="G16" s="118" t="s">
        <v>21</v>
      </c>
    </row>
    <row r="17" spans="1:7" ht="16" x14ac:dyDescent="0.2">
      <c r="A17" s="118" t="s">
        <v>98</v>
      </c>
      <c r="B17" s="118" t="s">
        <v>21</v>
      </c>
      <c r="C17" s="118" t="s">
        <v>31</v>
      </c>
      <c r="D17" s="118" t="s">
        <v>26</v>
      </c>
      <c r="E17" s="119">
        <v>4</v>
      </c>
      <c r="F17" s="118" t="s">
        <v>21</v>
      </c>
      <c r="G17" s="118" t="s">
        <v>21</v>
      </c>
    </row>
    <row r="18" spans="1:7" ht="16" x14ac:dyDescent="0.2">
      <c r="A18" s="118" t="s">
        <v>98</v>
      </c>
      <c r="B18" s="118" t="s">
        <v>21</v>
      </c>
      <c r="C18" s="118" t="s">
        <v>31</v>
      </c>
      <c r="D18" s="118" t="s">
        <v>32</v>
      </c>
      <c r="E18" s="119">
        <v>2</v>
      </c>
      <c r="F18" s="118" t="s">
        <v>21</v>
      </c>
      <c r="G18" s="118" t="s">
        <v>21</v>
      </c>
    </row>
    <row r="19" spans="1:7" ht="16" x14ac:dyDescent="0.2">
      <c r="A19" s="118" t="s">
        <v>98</v>
      </c>
      <c r="B19" s="118" t="s">
        <v>21</v>
      </c>
      <c r="C19" s="118" t="s">
        <v>31</v>
      </c>
      <c r="D19" s="118" t="s">
        <v>99</v>
      </c>
      <c r="E19" s="119">
        <v>1</v>
      </c>
      <c r="F19" s="118" t="s">
        <v>21</v>
      </c>
      <c r="G19" s="118" t="s">
        <v>21</v>
      </c>
    </row>
    <row r="20" spans="1:7" ht="16" x14ac:dyDescent="0.2">
      <c r="A20" s="118" t="s">
        <v>98</v>
      </c>
      <c r="B20" s="118" t="s">
        <v>21</v>
      </c>
      <c r="C20" s="118" t="s">
        <v>100</v>
      </c>
      <c r="D20" s="118" t="s">
        <v>101</v>
      </c>
      <c r="E20" s="119">
        <v>5</v>
      </c>
      <c r="F20" s="118" t="s">
        <v>21</v>
      </c>
      <c r="G20" s="118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zoomScaleNormal="100" workbookViewId="0">
      <selection activeCell="A14" sqref="A14"/>
    </sheetView>
  </sheetViews>
  <sheetFormatPr baseColWidth="10" defaultRowHeight="15" x14ac:dyDescent="0.2"/>
  <cols>
    <col min="1" max="1" bestFit="true" customWidth="true" width="13.83203125" collapsed="true"/>
    <col min="2" max="2" bestFit="true" customWidth="true" width="9.5" collapsed="true"/>
    <col min="3" max="3" bestFit="true" customWidth="true" width="17.5" collapsed="true"/>
    <col min="4" max="4" bestFit="true" customWidth="true" width="144.1640625" collapsed="true"/>
    <col min="5" max="5" bestFit="true" customWidth="true" width="6.5" collapsed="true"/>
    <col min="6" max="6" bestFit="true" customWidth="true" width="12.1640625" collapsed="true"/>
    <col min="7" max="7" customWidth="true" width="105.6640625" collapsed="true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x14ac:dyDescent="0.2">
      <c r="A2" s="92" t="s">
        <v>68</v>
      </c>
      <c r="B2" s="92" t="s">
        <v>21</v>
      </c>
      <c r="C2" s="92" t="s">
        <v>25</v>
      </c>
      <c r="D2" s="92" t="s">
        <v>26</v>
      </c>
      <c r="E2" s="93">
        <v>16</v>
      </c>
      <c r="F2" s="92" t="s">
        <v>21</v>
      </c>
      <c r="G2" s="92" t="s">
        <v>21</v>
      </c>
    </row>
    <row r="3" spans="1:7" ht="16" x14ac:dyDescent="0.2">
      <c r="A3" s="92" t="s">
        <v>68</v>
      </c>
      <c r="B3" s="92" t="s">
        <v>21</v>
      </c>
      <c r="C3" s="92" t="s">
        <v>39</v>
      </c>
      <c r="D3" s="92" t="s">
        <v>27</v>
      </c>
      <c r="E3" s="93">
        <v>1</v>
      </c>
      <c r="F3" s="92" t="s">
        <v>21</v>
      </c>
      <c r="G3" s="92" t="s">
        <v>21</v>
      </c>
    </row>
    <row r="4" spans="1:7" ht="16" x14ac:dyDescent="0.2">
      <c r="A4" s="94" t="s">
        <v>69</v>
      </c>
      <c r="B4" s="94" t="s">
        <v>21</v>
      </c>
      <c r="C4" s="94" t="s">
        <v>37</v>
      </c>
      <c r="D4" s="94" t="s">
        <v>38</v>
      </c>
      <c r="E4" s="95">
        <v>3</v>
      </c>
      <c r="F4" s="94" t="s">
        <v>21</v>
      </c>
      <c r="G4" s="94" t="s">
        <v>21</v>
      </c>
    </row>
    <row r="5" spans="1:7" ht="16" x14ac:dyDescent="0.2">
      <c r="A5" s="94" t="s">
        <v>69</v>
      </c>
      <c r="B5" s="94" t="s">
        <v>21</v>
      </c>
      <c r="C5" s="94" t="s">
        <v>25</v>
      </c>
      <c r="D5" s="94" t="s">
        <v>27</v>
      </c>
      <c r="E5" s="95">
        <v>3</v>
      </c>
      <c r="F5" s="94" t="s">
        <v>21</v>
      </c>
      <c r="G5" s="94" t="s">
        <v>21</v>
      </c>
    </row>
    <row r="6" spans="1:7" ht="16" x14ac:dyDescent="0.2">
      <c r="A6" s="94" t="s">
        <v>69</v>
      </c>
      <c r="B6" s="94" t="s">
        <v>21</v>
      </c>
      <c r="C6" s="94" t="s">
        <v>25</v>
      </c>
      <c r="D6" s="94" t="s">
        <v>26</v>
      </c>
      <c r="E6" s="95">
        <v>29</v>
      </c>
      <c r="F6" s="94" t="s">
        <v>21</v>
      </c>
      <c r="G6" s="94" t="s">
        <v>21</v>
      </c>
    </row>
    <row r="7" spans="1:7" ht="16" x14ac:dyDescent="0.2">
      <c r="A7" s="94" t="s">
        <v>69</v>
      </c>
      <c r="B7" s="94" t="s">
        <v>21</v>
      </c>
      <c r="C7" s="94" t="s">
        <v>39</v>
      </c>
      <c r="D7" s="94" t="s">
        <v>27</v>
      </c>
      <c r="E7" s="95">
        <v>2</v>
      </c>
      <c r="F7" s="94" t="s">
        <v>21</v>
      </c>
      <c r="G7" s="94" t="s">
        <v>21</v>
      </c>
    </row>
    <row r="8" spans="1:7" ht="16" x14ac:dyDescent="0.2">
      <c r="A8" s="120" t="s">
        <v>98</v>
      </c>
      <c r="B8" s="120" t="s">
        <v>21</v>
      </c>
      <c r="C8" s="120" t="s">
        <v>37</v>
      </c>
      <c r="D8" s="120" t="s">
        <v>38</v>
      </c>
      <c r="E8" s="121">
        <v>6</v>
      </c>
      <c r="F8" s="120" t="s">
        <v>21</v>
      </c>
      <c r="G8" s="120" t="s">
        <v>21</v>
      </c>
    </row>
    <row r="9" spans="1:7" ht="16" x14ac:dyDescent="0.2">
      <c r="A9" s="120" t="s">
        <v>98</v>
      </c>
      <c r="B9" s="120" t="s">
        <v>21</v>
      </c>
      <c r="C9" s="120" t="s">
        <v>25</v>
      </c>
      <c r="D9" s="120" t="s">
        <v>26</v>
      </c>
      <c r="E9" s="121">
        <v>12</v>
      </c>
      <c r="F9" s="120" t="s">
        <v>21</v>
      </c>
      <c r="G9" s="120" t="s">
        <v>21</v>
      </c>
    </row>
    <row r="10" spans="1:7" ht="16" x14ac:dyDescent="0.2">
      <c r="A10" s="120" t="s">
        <v>98</v>
      </c>
      <c r="B10" s="120" t="s">
        <v>21</v>
      </c>
      <c r="C10" s="120" t="s">
        <v>39</v>
      </c>
      <c r="D10" s="120" t="s">
        <v>27</v>
      </c>
      <c r="E10" s="121">
        <v>8</v>
      </c>
      <c r="F10" s="120" t="s">
        <v>21</v>
      </c>
      <c r="G10" s="120" t="s">
        <v>21</v>
      </c>
    </row>
    <row r="11" spans="1:7" ht="16" x14ac:dyDescent="0.2">
      <c r="A11" s="120" t="s">
        <v>98</v>
      </c>
      <c r="B11" s="120" t="s">
        <v>21</v>
      </c>
      <c r="C11" s="120" t="s">
        <v>39</v>
      </c>
      <c r="D11" s="120" t="s">
        <v>32</v>
      </c>
      <c r="E11" s="121">
        <v>7</v>
      </c>
      <c r="F11" s="120" t="s">
        <v>21</v>
      </c>
      <c r="G11" s="120" t="s">
        <v>21</v>
      </c>
    </row>
    <row r="12" spans="1:7" ht="16" x14ac:dyDescent="0.2">
      <c r="A12" s="120" t="s">
        <v>98</v>
      </c>
      <c r="B12" s="120" t="s">
        <v>21</v>
      </c>
      <c r="C12" s="120" t="s">
        <v>39</v>
      </c>
      <c r="D12" s="120" t="s">
        <v>26</v>
      </c>
      <c r="E12" s="121">
        <v>3</v>
      </c>
      <c r="F12" s="120" t="s">
        <v>21</v>
      </c>
      <c r="G12" s="120" t="s">
        <v>21</v>
      </c>
    </row>
    <row r="13" spans="1:7" ht="16" x14ac:dyDescent="0.2">
      <c r="A13" s="120" t="s">
        <v>98</v>
      </c>
      <c r="B13" s="120" t="s">
        <v>21</v>
      </c>
      <c r="C13" s="120" t="s">
        <v>39</v>
      </c>
      <c r="D13" s="120" t="s">
        <v>99</v>
      </c>
      <c r="E13" s="121">
        <v>1</v>
      </c>
      <c r="F13" s="120" t="s">
        <v>21</v>
      </c>
      <c r="G13" s="120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G31"/>
  <sheetViews>
    <sheetView tabSelected="1" zoomScaleNormal="100" workbookViewId="0"/>
  </sheetViews>
  <sheetFormatPr baseColWidth="10" defaultRowHeight="15" x14ac:dyDescent="0.2"/>
  <cols>
    <col min="1" max="1" bestFit="true" customWidth="true" width="23.6640625" collapsed="true"/>
    <col min="2" max="2" bestFit="true" customWidth="true" width="27.1640625" collapsed="true"/>
    <col min="3" max="3" bestFit="true" customWidth="true" width="19.5" collapsed="true"/>
    <col min="4" max="4" customWidth="true" width="48.6640625" collapsed="true"/>
    <col min="5" max="5" bestFit="true" customWidth="true" width="7.0" collapsed="true"/>
    <col min="6" max="6" bestFit="true" customWidth="true" width="14.5" collapsed="true"/>
    <col min="7" max="7" customWidth="true" width="189.33203125" collapsed="true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33" t="s">
        <v>110</v>
      </c>
      <c r="B2" s="133" t="s">
        <v>111</v>
      </c>
      <c r="C2" s="133" t="s">
        <v>112</v>
      </c>
      <c r="D2" s="133" t="s">
        <v>113</v>
      </c>
      <c r="E2" s="134" t="n">
        <v>1.0</v>
      </c>
      <c r="F2" s="133" t="s">
        <v>21</v>
      </c>
      <c r="G2" s="133" t="s">
        <v>114</v>
      </c>
    </row>
    <row r="3">
      <c r="A3" s="133" t="s">
        <v>115</v>
      </c>
      <c r="B3" s="133" t="s">
        <v>116</v>
      </c>
      <c r="C3" s="133" t="s">
        <v>112</v>
      </c>
      <c r="D3" s="133" t="s">
        <v>113</v>
      </c>
      <c r="E3" s="134" t="n">
        <v>1.0</v>
      </c>
      <c r="F3" s="133" t="s">
        <v>21</v>
      </c>
      <c r="G3" s="133" t="s">
        <v>117</v>
      </c>
    </row>
    <row r="4">
      <c r="A4" s="133" t="s">
        <v>118</v>
      </c>
      <c r="B4" s="133" t="s">
        <v>119</v>
      </c>
      <c r="C4" s="133" t="s">
        <v>112</v>
      </c>
      <c r="D4" s="133" t="s">
        <v>120</v>
      </c>
      <c r="E4" s="134" t="n">
        <v>1.0</v>
      </c>
      <c r="F4" s="133" t="s">
        <v>21</v>
      </c>
      <c r="G4" s="133" t="s">
        <v>114</v>
      </c>
    </row>
    <row r="5">
      <c r="A5" s="133" t="s">
        <v>121</v>
      </c>
      <c r="B5" s="133" t="s">
        <v>122</v>
      </c>
      <c r="C5" s="133" t="s">
        <v>112</v>
      </c>
      <c r="D5" s="133" t="s">
        <v>113</v>
      </c>
      <c r="E5" s="134" t="n">
        <v>1.0</v>
      </c>
      <c r="F5" s="133" t="s">
        <v>21</v>
      </c>
      <c r="G5" s="133" t="s">
        <v>123</v>
      </c>
    </row>
    <row r="6">
      <c r="A6" s="133" t="s">
        <v>124</v>
      </c>
      <c r="B6" s="133" t="s">
        <v>125</v>
      </c>
      <c r="C6" s="133" t="s">
        <v>112</v>
      </c>
      <c r="D6" s="133" t="s">
        <v>120</v>
      </c>
      <c r="E6" s="134" t="n">
        <v>1.0</v>
      </c>
      <c r="F6" s="133" t="s">
        <v>21</v>
      </c>
      <c r="G6" s="133" t="s">
        <v>114</v>
      </c>
    </row>
    <row r="7">
      <c r="A7" s="133" t="s">
        <v>126</v>
      </c>
      <c r="B7" s="133" t="s">
        <v>127</v>
      </c>
      <c r="C7" s="133" t="s">
        <v>128</v>
      </c>
      <c r="D7" s="133" t="s">
        <v>129</v>
      </c>
      <c r="E7" s="134" t="n">
        <v>1.0</v>
      </c>
      <c r="F7" s="133" t="s">
        <v>21</v>
      </c>
      <c r="G7" s="133" t="s">
        <v>130</v>
      </c>
    </row>
    <row r="8">
      <c r="A8" s="133" t="s">
        <v>131</v>
      </c>
      <c r="B8" s="133" t="s">
        <v>132</v>
      </c>
      <c r="C8" s="133" t="s">
        <v>112</v>
      </c>
      <c r="D8" s="133" t="s">
        <v>120</v>
      </c>
      <c r="E8" s="134" t="n">
        <v>1.0</v>
      </c>
      <c r="F8" s="133" t="s">
        <v>21</v>
      </c>
      <c r="G8" s="133" t="s">
        <v>114</v>
      </c>
    </row>
    <row r="9">
      <c r="A9" s="133" t="s">
        <v>133</v>
      </c>
      <c r="B9" s="133" t="s">
        <v>134</v>
      </c>
      <c r="C9" s="133" t="s">
        <v>112</v>
      </c>
      <c r="D9" s="133" t="s">
        <v>120</v>
      </c>
      <c r="E9" s="134" t="n">
        <v>1.0</v>
      </c>
      <c r="F9" s="133" t="s">
        <v>21</v>
      </c>
      <c r="G9" s="133" t="s">
        <v>114</v>
      </c>
    </row>
    <row r="10">
      <c r="A10" s="133" t="s">
        <v>135</v>
      </c>
      <c r="B10" s="133" t="s">
        <v>136</v>
      </c>
      <c r="C10" s="133" t="s">
        <v>128</v>
      </c>
      <c r="D10" s="133" t="s">
        <v>129</v>
      </c>
      <c r="E10" s="134" t="n">
        <v>1.0</v>
      </c>
      <c r="F10" s="133" t="s">
        <v>21</v>
      </c>
      <c r="G10" s="133" t="s">
        <v>137</v>
      </c>
    </row>
    <row r="11">
      <c r="A11" s="133" t="s">
        <v>138</v>
      </c>
      <c r="B11" s="133" t="s">
        <v>139</v>
      </c>
      <c r="C11" s="133" t="s">
        <v>112</v>
      </c>
      <c r="D11" s="133" t="s">
        <v>120</v>
      </c>
      <c r="E11" s="134" t="n">
        <v>1.0</v>
      </c>
      <c r="F11" s="133" t="s">
        <v>21</v>
      </c>
      <c r="G11" s="133" t="s">
        <v>114</v>
      </c>
    </row>
    <row r="12">
      <c r="A12" s="133" t="s">
        <v>140</v>
      </c>
      <c r="B12" s="133" t="s">
        <v>141</v>
      </c>
      <c r="C12" s="133" t="s">
        <v>112</v>
      </c>
      <c r="D12" s="133" t="s">
        <v>113</v>
      </c>
      <c r="E12" s="134" t="n">
        <v>1.0</v>
      </c>
      <c r="F12" s="133" t="s">
        <v>21</v>
      </c>
      <c r="G12" s="133" t="s">
        <v>142</v>
      </c>
    </row>
    <row r="13">
      <c r="A13" s="133" t="s">
        <v>143</v>
      </c>
      <c r="B13" s="133" t="s">
        <v>144</v>
      </c>
      <c r="C13" s="133" t="s">
        <v>112</v>
      </c>
      <c r="D13" s="133" t="s">
        <v>120</v>
      </c>
      <c r="E13" s="134" t="n">
        <v>1.0</v>
      </c>
      <c r="F13" s="133" t="s">
        <v>21</v>
      </c>
      <c r="G13" s="133" t="s">
        <v>114</v>
      </c>
    </row>
    <row r="14">
      <c r="A14" s="133" t="s">
        <v>145</v>
      </c>
      <c r="B14" s="133" t="s">
        <v>146</v>
      </c>
      <c r="C14" s="133" t="s">
        <v>112</v>
      </c>
      <c r="D14" s="133" t="s">
        <v>120</v>
      </c>
      <c r="E14" s="134" t="n">
        <v>1.0</v>
      </c>
      <c r="F14" s="133" t="s">
        <v>21</v>
      </c>
      <c r="G14" s="133" t="s">
        <v>114</v>
      </c>
    </row>
    <row r="16">
      <c r="A16" s="135" t="s">
        <v>110</v>
      </c>
      <c r="B16" s="135" t="s">
        <v>111</v>
      </c>
      <c r="C16" s="135" t="s">
        <v>112</v>
      </c>
      <c r="D16" s="135" t="s">
        <v>113</v>
      </c>
      <c r="E16" s="136" t="n">
        <v>1.0</v>
      </c>
      <c r="F16" s="135" t="s">
        <v>21</v>
      </c>
      <c r="G16" s="135" t="s">
        <v>114</v>
      </c>
    </row>
    <row r="17">
      <c r="A17" s="135" t="s">
        <v>115</v>
      </c>
      <c r="B17" s="135" t="s">
        <v>116</v>
      </c>
      <c r="C17" s="135" t="s">
        <v>112</v>
      </c>
      <c r="D17" s="135" t="s">
        <v>113</v>
      </c>
      <c r="E17" s="136" t="n">
        <v>1.0</v>
      </c>
      <c r="F17" s="135" t="s">
        <v>21</v>
      </c>
      <c r="G17" s="135" t="s">
        <v>117</v>
      </c>
    </row>
    <row r="18">
      <c r="A18" s="135" t="s">
        <v>118</v>
      </c>
      <c r="B18" s="135" t="s">
        <v>119</v>
      </c>
      <c r="C18" s="135" t="s">
        <v>112</v>
      </c>
      <c r="D18" s="135" t="s">
        <v>120</v>
      </c>
      <c r="E18" s="136" t="n">
        <v>1.0</v>
      </c>
      <c r="F18" s="135" t="s">
        <v>21</v>
      </c>
      <c r="G18" s="135" t="s">
        <v>114</v>
      </c>
    </row>
    <row r="19">
      <c r="A19" s="135" t="s">
        <v>121</v>
      </c>
      <c r="B19" s="135" t="s">
        <v>122</v>
      </c>
      <c r="C19" s="135" t="s">
        <v>112</v>
      </c>
      <c r="D19" s="135" t="s">
        <v>113</v>
      </c>
      <c r="E19" s="136" t="n">
        <v>1.0</v>
      </c>
      <c r="F19" s="135" t="s">
        <v>21</v>
      </c>
      <c r="G19" s="135" t="s">
        <v>123</v>
      </c>
    </row>
    <row r="20">
      <c r="A20" s="135" t="s">
        <v>124</v>
      </c>
      <c r="B20" s="135" t="s">
        <v>125</v>
      </c>
      <c r="C20" s="135" t="s">
        <v>112</v>
      </c>
      <c r="D20" s="135" t="s">
        <v>120</v>
      </c>
      <c r="E20" s="136" t="n">
        <v>1.0</v>
      </c>
      <c r="F20" s="135" t="s">
        <v>21</v>
      </c>
      <c r="G20" s="135" t="s">
        <v>114</v>
      </c>
    </row>
    <row r="21">
      <c r="A21" s="135" t="s">
        <v>126</v>
      </c>
      <c r="B21" s="135" t="s">
        <v>127</v>
      </c>
      <c r="C21" s="135" t="s">
        <v>128</v>
      </c>
      <c r="D21" s="135" t="s">
        <v>129</v>
      </c>
      <c r="E21" s="136" t="n">
        <v>1.0</v>
      </c>
      <c r="F21" s="135" t="s">
        <v>21</v>
      </c>
      <c r="G21" s="135" t="s">
        <v>130</v>
      </c>
    </row>
    <row r="22">
      <c r="A22" s="135" t="s">
        <v>131</v>
      </c>
      <c r="B22" s="135" t="s">
        <v>132</v>
      </c>
      <c r="C22" s="135" t="s">
        <v>112</v>
      </c>
      <c r="D22" s="135" t="s">
        <v>120</v>
      </c>
      <c r="E22" s="136" t="n">
        <v>1.0</v>
      </c>
      <c r="F22" s="135" t="s">
        <v>21</v>
      </c>
      <c r="G22" s="135" t="s">
        <v>114</v>
      </c>
    </row>
    <row r="23">
      <c r="A23" s="135" t="s">
        <v>133</v>
      </c>
      <c r="B23" s="135" t="s">
        <v>134</v>
      </c>
      <c r="C23" s="135" t="s">
        <v>112</v>
      </c>
      <c r="D23" s="135" t="s">
        <v>120</v>
      </c>
      <c r="E23" s="136" t="n">
        <v>1.0</v>
      </c>
      <c r="F23" s="135" t="s">
        <v>21</v>
      </c>
      <c r="G23" s="135" t="s">
        <v>114</v>
      </c>
    </row>
    <row r="24">
      <c r="A24" s="135" t="s">
        <v>135</v>
      </c>
      <c r="B24" s="135" t="s">
        <v>136</v>
      </c>
      <c r="C24" s="135" t="s">
        <v>128</v>
      </c>
      <c r="D24" s="135" t="s">
        <v>129</v>
      </c>
      <c r="E24" s="136" t="n">
        <v>1.0</v>
      </c>
      <c r="F24" s="135" t="s">
        <v>21</v>
      </c>
      <c r="G24" s="135" t="s">
        <v>137</v>
      </c>
    </row>
    <row r="25">
      <c r="A25" s="135" t="s">
        <v>138</v>
      </c>
      <c r="B25" s="135" t="s">
        <v>139</v>
      </c>
      <c r="C25" s="135" t="s">
        <v>112</v>
      </c>
      <c r="D25" s="135" t="s">
        <v>120</v>
      </c>
      <c r="E25" s="136" t="n">
        <v>1.0</v>
      </c>
      <c r="F25" s="135" t="s">
        <v>21</v>
      </c>
      <c r="G25" s="135" t="s">
        <v>114</v>
      </c>
    </row>
    <row r="26">
      <c r="A26" s="135" t="s">
        <v>140</v>
      </c>
      <c r="B26" s="135" t="s">
        <v>141</v>
      </c>
      <c r="C26" s="135" t="s">
        <v>112</v>
      </c>
      <c r="D26" s="135" t="s">
        <v>113</v>
      </c>
      <c r="E26" s="136" t="n">
        <v>1.0</v>
      </c>
      <c r="F26" s="135" t="s">
        <v>21</v>
      </c>
      <c r="G26" s="135" t="s">
        <v>142</v>
      </c>
    </row>
    <row r="27">
      <c r="A27" s="135" t="s">
        <v>143</v>
      </c>
      <c r="B27" s="135" t="s">
        <v>144</v>
      </c>
      <c r="C27" s="135" t="s">
        <v>112</v>
      </c>
      <c r="D27" s="135" t="s">
        <v>120</v>
      </c>
      <c r="E27" s="136" t="n">
        <v>1.0</v>
      </c>
      <c r="F27" s="135" t="s">
        <v>21</v>
      </c>
      <c r="G27" s="135" t="s">
        <v>114</v>
      </c>
    </row>
    <row r="28">
      <c r="A28" s="135" t="s">
        <v>145</v>
      </c>
      <c r="B28" s="135" t="s">
        <v>146</v>
      </c>
      <c r="C28" s="135" t="s">
        <v>112</v>
      </c>
      <c r="D28" s="135" t="s">
        <v>120</v>
      </c>
      <c r="E28" s="136" t="n">
        <v>1.0</v>
      </c>
      <c r="F28" s="135" t="s">
        <v>21</v>
      </c>
      <c r="G28" s="135" t="s">
        <v>114</v>
      </c>
    </row>
    <row r="29">
      <c r="A29" s="135" t="s">
        <v>147</v>
      </c>
      <c r="B29" s="135" t="s">
        <v>148</v>
      </c>
      <c r="C29" s="135" t="s">
        <v>128</v>
      </c>
      <c r="D29" s="135" t="s">
        <v>129</v>
      </c>
      <c r="E29" s="136" t="n">
        <v>1.0</v>
      </c>
      <c r="F29" s="135" t="s">
        <v>21</v>
      </c>
      <c r="G29" s="135" t="s">
        <v>149</v>
      </c>
    </row>
    <row r="30">
      <c r="A30" s="135" t="s">
        <v>150</v>
      </c>
      <c r="B30" s="135" t="s">
        <v>151</v>
      </c>
      <c r="C30" s="135" t="s">
        <v>128</v>
      </c>
      <c r="D30" s="135" t="s">
        <v>129</v>
      </c>
      <c r="E30" s="136" t="n">
        <v>1.0</v>
      </c>
      <c r="F30" s="135" t="s">
        <v>21</v>
      </c>
      <c r="G30" s="135" t="s">
        <v>152</v>
      </c>
    </row>
    <row r="31">
      <c r="A31" s="135" t="s">
        <v>153</v>
      </c>
      <c r="B31" s="135" t="s">
        <v>154</v>
      </c>
      <c r="C31" s="135" t="s">
        <v>112</v>
      </c>
      <c r="D31" s="135" t="s">
        <v>120</v>
      </c>
      <c r="E31" s="136" t="n">
        <v>1.0</v>
      </c>
      <c r="F31" s="135" t="s">
        <v>21</v>
      </c>
      <c r="G31" s="135" t="s">
        <v>114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G7"/>
  <sheetViews>
    <sheetView zoomScaleNormal="100" workbookViewId="0">
      <selection activeCell="A8" sqref="A8"/>
    </sheetView>
  </sheetViews>
  <sheetFormatPr baseColWidth="10" defaultRowHeight="15" x14ac:dyDescent="0.2"/>
  <cols>
    <col min="1" max="1" bestFit="true" customWidth="true" width="23.6640625" collapsed="true"/>
    <col min="2" max="2" bestFit="true" customWidth="true" width="28.0" collapsed="true"/>
    <col min="3" max="3" bestFit="true" customWidth="true" width="18.6640625" collapsed="true"/>
    <col min="4" max="4" bestFit="true" customWidth="true" width="90.83203125" collapsed="true"/>
    <col min="5" max="5" bestFit="true" customWidth="true" width="6.5" collapsed="true"/>
    <col min="6" max="6" bestFit="true" customWidth="true" width="17.1640625" collapsed="true"/>
    <col min="7" max="7" bestFit="true" customWidth="true" width="118.5" collapsed="true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x14ac:dyDescent="0.2">
      <c r="A2" s="74" t="s">
        <v>40</v>
      </c>
      <c r="B2" s="74" t="s">
        <v>41</v>
      </c>
      <c r="C2" s="74" t="s">
        <v>33</v>
      </c>
      <c r="D2" s="74" t="s">
        <v>34</v>
      </c>
      <c r="E2" s="75">
        <v>1</v>
      </c>
      <c r="F2" s="74" t="s">
        <v>21</v>
      </c>
      <c r="G2" s="74" t="s">
        <v>21</v>
      </c>
    </row>
    <row r="3" spans="1:7" ht="16" x14ac:dyDescent="0.2">
      <c r="A3" s="76" t="s">
        <v>42</v>
      </c>
      <c r="B3" s="76" t="s">
        <v>43</v>
      </c>
      <c r="C3" s="76" t="s">
        <v>44</v>
      </c>
      <c r="D3" s="76" t="s">
        <v>45</v>
      </c>
      <c r="E3" s="77">
        <v>1</v>
      </c>
      <c r="F3" s="76" t="s">
        <v>21</v>
      </c>
      <c r="G3" s="76" t="s">
        <v>21</v>
      </c>
    </row>
    <row r="4" spans="1:7" ht="16" x14ac:dyDescent="0.2">
      <c r="A4" s="76" t="s">
        <v>46</v>
      </c>
      <c r="B4" s="76" t="s">
        <v>47</v>
      </c>
      <c r="C4" s="76" t="s">
        <v>44</v>
      </c>
      <c r="D4" s="76" t="s">
        <v>45</v>
      </c>
      <c r="E4" s="77">
        <v>1</v>
      </c>
      <c r="F4" s="76" t="s">
        <v>21</v>
      </c>
      <c r="G4" s="76" t="s">
        <v>21</v>
      </c>
    </row>
    <row r="5" spans="1:7" ht="16" x14ac:dyDescent="0.2">
      <c r="A5" s="96" t="s">
        <v>72</v>
      </c>
      <c r="B5" s="96" t="s">
        <v>73</v>
      </c>
      <c r="C5" s="96" t="s">
        <v>54</v>
      </c>
      <c r="D5" s="96" t="s">
        <v>55</v>
      </c>
      <c r="E5" s="97">
        <v>1</v>
      </c>
      <c r="F5" s="96" t="s">
        <v>21</v>
      </c>
      <c r="G5" s="96" t="s">
        <v>21</v>
      </c>
    </row>
    <row r="6" spans="1:7" ht="16" x14ac:dyDescent="0.2">
      <c r="A6" s="96" t="s">
        <v>74</v>
      </c>
      <c r="B6" s="96" t="s">
        <v>75</v>
      </c>
      <c r="C6" s="96" t="s">
        <v>54</v>
      </c>
      <c r="D6" s="96" t="s">
        <v>55</v>
      </c>
      <c r="E6" s="97">
        <v>1</v>
      </c>
      <c r="F6" s="96" t="s">
        <v>21</v>
      </c>
      <c r="G6" s="96" t="s">
        <v>21</v>
      </c>
    </row>
    <row r="7" spans="1:7" ht="16" x14ac:dyDescent="0.2">
      <c r="A7" s="96" t="s">
        <v>76</v>
      </c>
      <c r="B7" s="96" t="s">
        <v>77</v>
      </c>
      <c r="C7" s="96" t="s">
        <v>33</v>
      </c>
      <c r="D7" s="96" t="s">
        <v>34</v>
      </c>
      <c r="E7" s="97">
        <v>1</v>
      </c>
      <c r="F7" s="96" t="s">
        <v>21</v>
      </c>
      <c r="G7" s="96" t="s">
        <v>21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zoomScaleNormal="100" workbookViewId="0">
      <selection activeCell="A15" sqref="A15"/>
    </sheetView>
  </sheetViews>
  <sheetFormatPr baseColWidth="10" defaultRowHeight="15" x14ac:dyDescent="0.2"/>
  <cols>
    <col min="1" max="1" bestFit="true" customWidth="true" width="13.83203125" collapsed="true"/>
    <col min="2" max="2" bestFit="true" customWidth="true" width="9.5" collapsed="true"/>
    <col min="3" max="3" bestFit="true" customWidth="true" width="22.83203125" collapsed="true"/>
    <col min="4" max="4" bestFit="true" customWidth="true" width="144.1640625" collapsed="true"/>
    <col min="5" max="5" bestFit="true" customWidth="true" width="6.5" collapsed="true"/>
    <col min="6" max="6" bestFit="true" customWidth="true" width="12.1640625" collapsed="true"/>
    <col min="7" max="7" customWidth="true" width="125.83203125" collapsed="true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x14ac:dyDescent="0.2">
      <c r="A2" s="98" t="s">
        <v>68</v>
      </c>
      <c r="B2" s="98" t="s">
        <v>21</v>
      </c>
      <c r="C2" s="98" t="s">
        <v>48</v>
      </c>
      <c r="D2" s="98" t="s">
        <v>56</v>
      </c>
      <c r="E2" s="99">
        <v>1</v>
      </c>
      <c r="F2" s="98" t="s">
        <v>21</v>
      </c>
      <c r="G2" s="98" t="s">
        <v>21</v>
      </c>
    </row>
    <row r="3" spans="1:7" ht="16" x14ac:dyDescent="0.2">
      <c r="A3" s="98" t="s">
        <v>68</v>
      </c>
      <c r="B3" s="98" t="s">
        <v>21</v>
      </c>
      <c r="C3" s="98" t="s">
        <v>48</v>
      </c>
      <c r="D3" s="98" t="s">
        <v>49</v>
      </c>
      <c r="E3" s="99">
        <v>9</v>
      </c>
      <c r="F3" s="98" t="s">
        <v>21</v>
      </c>
      <c r="G3" s="98" t="s">
        <v>21</v>
      </c>
    </row>
    <row r="4" spans="1:7" ht="16" x14ac:dyDescent="0.2">
      <c r="A4" s="98" t="s">
        <v>68</v>
      </c>
      <c r="B4" s="98" t="s">
        <v>21</v>
      </c>
      <c r="C4" s="98" t="s">
        <v>31</v>
      </c>
      <c r="D4" s="98" t="s">
        <v>50</v>
      </c>
      <c r="E4" s="99">
        <v>9</v>
      </c>
      <c r="F4" s="98" t="s">
        <v>21</v>
      </c>
      <c r="G4" s="98" t="s">
        <v>21</v>
      </c>
    </row>
    <row r="5" spans="1:7" ht="16" x14ac:dyDescent="0.2">
      <c r="A5" s="98" t="s">
        <v>68</v>
      </c>
      <c r="B5" s="98" t="s">
        <v>21</v>
      </c>
      <c r="C5" s="98" t="s">
        <v>54</v>
      </c>
      <c r="D5" s="98" t="s">
        <v>55</v>
      </c>
      <c r="E5" s="99">
        <v>1</v>
      </c>
      <c r="F5" s="98" t="s">
        <v>21</v>
      </c>
      <c r="G5" s="98" t="s">
        <v>21</v>
      </c>
    </row>
    <row r="6" spans="1:7" ht="16" x14ac:dyDescent="0.2">
      <c r="A6" s="100" t="s">
        <v>69</v>
      </c>
      <c r="B6" s="100" t="s">
        <v>21</v>
      </c>
      <c r="C6" s="100" t="s">
        <v>48</v>
      </c>
      <c r="D6" s="100" t="s">
        <v>49</v>
      </c>
      <c r="E6" s="101">
        <v>7</v>
      </c>
      <c r="F6" s="100" t="s">
        <v>21</v>
      </c>
      <c r="G6" s="100" t="s">
        <v>21</v>
      </c>
    </row>
    <row r="7" spans="1:7" ht="16" x14ac:dyDescent="0.2">
      <c r="A7" s="100" t="s">
        <v>69</v>
      </c>
      <c r="B7" s="100" t="s">
        <v>21</v>
      </c>
      <c r="C7" s="100" t="s">
        <v>39</v>
      </c>
      <c r="D7" s="100" t="s">
        <v>32</v>
      </c>
      <c r="E7" s="101">
        <v>6</v>
      </c>
      <c r="F7" s="100" t="s">
        <v>21</v>
      </c>
      <c r="G7" s="100" t="s">
        <v>21</v>
      </c>
    </row>
    <row r="8" spans="1:7" ht="16" x14ac:dyDescent="0.2">
      <c r="A8" s="100" t="s">
        <v>69</v>
      </c>
      <c r="B8" s="100" t="s">
        <v>21</v>
      </c>
      <c r="C8" s="100" t="s">
        <v>39</v>
      </c>
      <c r="D8" s="100" t="s">
        <v>27</v>
      </c>
      <c r="E8" s="101">
        <v>2</v>
      </c>
      <c r="F8" s="100" t="s">
        <v>21</v>
      </c>
      <c r="G8" s="100" t="s">
        <v>21</v>
      </c>
    </row>
    <row r="9" spans="1:7" ht="16" x14ac:dyDescent="0.2">
      <c r="A9" s="100" t="s">
        <v>69</v>
      </c>
      <c r="B9" s="100" t="s">
        <v>21</v>
      </c>
      <c r="C9" s="100" t="s">
        <v>31</v>
      </c>
      <c r="D9" s="100" t="s">
        <v>50</v>
      </c>
      <c r="E9" s="101">
        <v>9</v>
      </c>
      <c r="F9" s="100" t="s">
        <v>21</v>
      </c>
      <c r="G9" s="100" t="s">
        <v>21</v>
      </c>
    </row>
    <row r="10" spans="1:7" ht="16" x14ac:dyDescent="0.2">
      <c r="A10" s="100" t="s">
        <v>69</v>
      </c>
      <c r="B10" s="100" t="s">
        <v>21</v>
      </c>
      <c r="C10" s="100" t="s">
        <v>54</v>
      </c>
      <c r="D10" s="100" t="s">
        <v>55</v>
      </c>
      <c r="E10" s="101">
        <v>2</v>
      </c>
      <c r="F10" s="100" t="s">
        <v>21</v>
      </c>
      <c r="G10" s="100" t="s">
        <v>21</v>
      </c>
    </row>
    <row r="11" spans="1:7" ht="16" x14ac:dyDescent="0.2">
      <c r="A11" s="122" t="s">
        <v>98</v>
      </c>
      <c r="B11" s="122" t="s">
        <v>21</v>
      </c>
      <c r="C11" s="122" t="s">
        <v>48</v>
      </c>
      <c r="D11" s="122" t="s">
        <v>49</v>
      </c>
      <c r="E11" s="123">
        <v>1</v>
      </c>
      <c r="F11" s="122" t="s">
        <v>21</v>
      </c>
      <c r="G11" s="122" t="s">
        <v>21</v>
      </c>
    </row>
    <row r="12" spans="1:7" ht="16" x14ac:dyDescent="0.2">
      <c r="A12" s="122" t="s">
        <v>98</v>
      </c>
      <c r="B12" s="122" t="s">
        <v>21</v>
      </c>
      <c r="C12" s="122" t="s">
        <v>39</v>
      </c>
      <c r="D12" s="122" t="s">
        <v>32</v>
      </c>
      <c r="E12" s="123">
        <v>1</v>
      </c>
      <c r="F12" s="122" t="s">
        <v>21</v>
      </c>
      <c r="G12" s="122" t="s">
        <v>21</v>
      </c>
    </row>
    <row r="13" spans="1:7" ht="16" x14ac:dyDescent="0.2">
      <c r="A13" s="122" t="s">
        <v>98</v>
      </c>
      <c r="B13" s="122" t="s">
        <v>21</v>
      </c>
      <c r="C13" s="122" t="s">
        <v>31</v>
      </c>
      <c r="D13" s="122" t="s">
        <v>50</v>
      </c>
      <c r="E13" s="123">
        <v>10</v>
      </c>
      <c r="F13" s="122" t="s">
        <v>21</v>
      </c>
      <c r="G13" s="122" t="s">
        <v>21</v>
      </c>
    </row>
    <row r="14" spans="1:7" ht="16" x14ac:dyDescent="0.2">
      <c r="A14" s="122" t="s">
        <v>98</v>
      </c>
      <c r="B14" s="122" t="s">
        <v>21</v>
      </c>
      <c r="C14" s="122" t="s">
        <v>31</v>
      </c>
      <c r="D14" s="122" t="s">
        <v>51</v>
      </c>
      <c r="E14" s="123">
        <v>1</v>
      </c>
      <c r="F14" s="122" t="s">
        <v>21</v>
      </c>
      <c r="G14" s="122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6"/>
  <sheetViews>
    <sheetView zoomScale="80" zoomScaleNormal="80" workbookViewId="0">
      <selection activeCell="A17" sqref="A17"/>
    </sheetView>
  </sheetViews>
  <sheetFormatPr baseColWidth="10" defaultRowHeight="15" x14ac:dyDescent="0.2"/>
  <cols>
    <col min="1" max="1" bestFit="true" customWidth="true" width="13.83203125" collapsed="true"/>
    <col min="2" max="2" bestFit="true" customWidth="true" width="9.5" collapsed="true"/>
    <col min="3" max="3" bestFit="true" customWidth="true" width="17.6640625" collapsed="true"/>
    <col min="4" max="4" bestFit="true" customWidth="true" width="144.1640625" collapsed="true"/>
    <col min="5" max="5" bestFit="true" customWidth="true" width="6.5" collapsed="true"/>
    <col min="6" max="6" bestFit="true" customWidth="true" width="12.1640625" collapsed="true"/>
    <col min="7" max="7" customWidth="true" width="83.0" collapsed="true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x14ac:dyDescent="0.2">
      <c r="A2" s="102" t="s">
        <v>68</v>
      </c>
      <c r="B2" s="102" t="s">
        <v>21</v>
      </c>
      <c r="C2" s="102" t="s">
        <v>52</v>
      </c>
      <c r="D2" s="102" t="s">
        <v>53</v>
      </c>
      <c r="E2" s="103">
        <v>1</v>
      </c>
      <c r="F2" s="102" t="s">
        <v>21</v>
      </c>
      <c r="G2" s="102" t="s">
        <v>21</v>
      </c>
    </row>
    <row r="3" spans="1:7" ht="16" x14ac:dyDescent="0.2">
      <c r="A3" s="102" t="s">
        <v>68</v>
      </c>
      <c r="B3" s="102" t="s">
        <v>21</v>
      </c>
      <c r="C3" s="102" t="s">
        <v>31</v>
      </c>
      <c r="D3" s="102" t="s">
        <v>26</v>
      </c>
      <c r="E3" s="103">
        <v>4</v>
      </c>
      <c r="F3" s="102" t="s">
        <v>21</v>
      </c>
      <c r="G3" s="102" t="s">
        <v>21</v>
      </c>
    </row>
    <row r="4" spans="1:7" ht="16" x14ac:dyDescent="0.2">
      <c r="A4" s="102" t="s">
        <v>68</v>
      </c>
      <c r="B4" s="102" t="s">
        <v>21</v>
      </c>
      <c r="C4" s="102" t="s">
        <v>31</v>
      </c>
      <c r="D4" s="102" t="s">
        <v>27</v>
      </c>
      <c r="E4" s="103">
        <v>2</v>
      </c>
      <c r="F4" s="102" t="s">
        <v>21</v>
      </c>
      <c r="G4" s="102" t="s">
        <v>21</v>
      </c>
    </row>
    <row r="5" spans="1:7" ht="16" x14ac:dyDescent="0.2">
      <c r="A5" s="102" t="s">
        <v>68</v>
      </c>
      <c r="B5" s="102" t="s">
        <v>21</v>
      </c>
      <c r="C5" s="102" t="s">
        <v>31</v>
      </c>
      <c r="D5" s="102" t="s">
        <v>78</v>
      </c>
      <c r="E5" s="103">
        <v>1</v>
      </c>
      <c r="F5" s="102" t="s">
        <v>21</v>
      </c>
      <c r="G5" s="102" t="s">
        <v>21</v>
      </c>
    </row>
    <row r="6" spans="1:7" ht="16" x14ac:dyDescent="0.2">
      <c r="A6" s="102" t="s">
        <v>68</v>
      </c>
      <c r="B6" s="102" t="s">
        <v>21</v>
      </c>
      <c r="C6" s="102" t="s">
        <v>57</v>
      </c>
      <c r="D6" s="102" t="s">
        <v>58</v>
      </c>
      <c r="E6" s="103">
        <v>8</v>
      </c>
      <c r="F6" s="102" t="s">
        <v>21</v>
      </c>
      <c r="G6" s="102" t="s">
        <v>21</v>
      </c>
    </row>
    <row r="7" spans="1:7" ht="16" x14ac:dyDescent="0.2">
      <c r="A7" s="102" t="s">
        <v>68</v>
      </c>
      <c r="B7" s="102" t="s">
        <v>21</v>
      </c>
      <c r="C7" s="102" t="s">
        <v>54</v>
      </c>
      <c r="D7" s="102" t="s">
        <v>55</v>
      </c>
      <c r="E7" s="103">
        <v>49</v>
      </c>
      <c r="F7" s="102" t="s">
        <v>21</v>
      </c>
      <c r="G7" s="102" t="s">
        <v>21</v>
      </c>
    </row>
    <row r="8" spans="1:7" ht="16" x14ac:dyDescent="0.2">
      <c r="A8" s="104" t="s">
        <v>69</v>
      </c>
      <c r="B8" s="104" t="s">
        <v>21</v>
      </c>
      <c r="C8" s="104" t="s">
        <v>31</v>
      </c>
      <c r="D8" s="104" t="s">
        <v>26</v>
      </c>
      <c r="E8" s="105">
        <v>2</v>
      </c>
      <c r="F8" s="104" t="s">
        <v>21</v>
      </c>
      <c r="G8" s="104" t="s">
        <v>21</v>
      </c>
    </row>
    <row r="9" spans="1:7" ht="16" x14ac:dyDescent="0.2">
      <c r="A9" s="104" t="s">
        <v>69</v>
      </c>
      <c r="B9" s="104" t="s">
        <v>21</v>
      </c>
      <c r="C9" s="104" t="s">
        <v>31</v>
      </c>
      <c r="D9" s="104" t="s">
        <v>51</v>
      </c>
      <c r="E9" s="105">
        <v>1</v>
      </c>
      <c r="F9" s="104" t="s">
        <v>21</v>
      </c>
      <c r="G9" s="104" t="s">
        <v>21</v>
      </c>
    </row>
    <row r="10" spans="1:7" ht="16" x14ac:dyDescent="0.2">
      <c r="A10" s="104" t="s">
        <v>69</v>
      </c>
      <c r="B10" s="104" t="s">
        <v>21</v>
      </c>
      <c r="C10" s="104" t="s">
        <v>54</v>
      </c>
      <c r="D10" s="104" t="s">
        <v>55</v>
      </c>
      <c r="E10" s="105">
        <v>61</v>
      </c>
      <c r="F10" s="104" t="s">
        <v>21</v>
      </c>
      <c r="G10" s="104" t="s">
        <v>21</v>
      </c>
    </row>
    <row r="11" spans="1:7" ht="16" x14ac:dyDescent="0.2">
      <c r="A11" s="124" t="s">
        <v>98</v>
      </c>
      <c r="B11" s="124" t="s">
        <v>21</v>
      </c>
      <c r="C11" s="124" t="s">
        <v>52</v>
      </c>
      <c r="D11" s="124" t="s">
        <v>53</v>
      </c>
      <c r="E11" s="125">
        <v>2</v>
      </c>
      <c r="F11" s="124" t="s">
        <v>21</v>
      </c>
      <c r="G11" s="124" t="s">
        <v>21</v>
      </c>
    </row>
    <row r="12" spans="1:7" ht="16" x14ac:dyDescent="0.2">
      <c r="A12" s="124" t="s">
        <v>98</v>
      </c>
      <c r="B12" s="124" t="s">
        <v>21</v>
      </c>
      <c r="C12" s="124" t="s">
        <v>33</v>
      </c>
      <c r="D12" s="124" t="s">
        <v>34</v>
      </c>
      <c r="E12" s="125">
        <v>1</v>
      </c>
      <c r="F12" s="124" t="s">
        <v>21</v>
      </c>
      <c r="G12" s="124" t="s">
        <v>21</v>
      </c>
    </row>
    <row r="13" spans="1:7" ht="16" x14ac:dyDescent="0.2">
      <c r="A13" s="124" t="s">
        <v>98</v>
      </c>
      <c r="B13" s="124" t="s">
        <v>21</v>
      </c>
      <c r="C13" s="124" t="s">
        <v>31</v>
      </c>
      <c r="D13" s="124" t="s">
        <v>51</v>
      </c>
      <c r="E13" s="125">
        <v>2</v>
      </c>
      <c r="F13" s="124" t="s">
        <v>21</v>
      </c>
      <c r="G13" s="124" t="s">
        <v>21</v>
      </c>
    </row>
    <row r="14" spans="1:7" ht="16" x14ac:dyDescent="0.2">
      <c r="A14" s="124" t="s">
        <v>98</v>
      </c>
      <c r="B14" s="124" t="s">
        <v>21</v>
      </c>
      <c r="C14" s="124" t="s">
        <v>31</v>
      </c>
      <c r="D14" s="124" t="s">
        <v>27</v>
      </c>
      <c r="E14" s="125">
        <v>1</v>
      </c>
      <c r="F14" s="124" t="s">
        <v>21</v>
      </c>
      <c r="G14" s="124" t="s">
        <v>21</v>
      </c>
    </row>
    <row r="15" spans="1:7" ht="16" x14ac:dyDescent="0.2">
      <c r="A15" s="124" t="s">
        <v>98</v>
      </c>
      <c r="B15" s="124" t="s">
        <v>21</v>
      </c>
      <c r="C15" s="124" t="s">
        <v>31</v>
      </c>
      <c r="D15" s="124" t="s">
        <v>78</v>
      </c>
      <c r="E15" s="125">
        <v>1</v>
      </c>
      <c r="F15" s="124" t="s">
        <v>21</v>
      </c>
      <c r="G15" s="124" t="s">
        <v>21</v>
      </c>
    </row>
    <row r="16" spans="1:7" ht="16" x14ac:dyDescent="0.2">
      <c r="A16" s="124" t="s">
        <v>98</v>
      </c>
      <c r="B16" s="124" t="s">
        <v>21</v>
      </c>
      <c r="C16" s="124" t="s">
        <v>54</v>
      </c>
      <c r="D16" s="124" t="s">
        <v>55</v>
      </c>
      <c r="E16" s="125">
        <v>58</v>
      </c>
      <c r="F16" s="124" t="s">
        <v>21</v>
      </c>
      <c r="G16" s="124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G7"/>
  <sheetViews>
    <sheetView zoomScaleNormal="100" workbookViewId="0">
      <selection activeCell="A8" sqref="A8"/>
    </sheetView>
  </sheetViews>
  <sheetFormatPr baseColWidth="10" defaultRowHeight="15" x14ac:dyDescent="0.2"/>
  <cols>
    <col min="1" max="1" bestFit="true" customWidth="true" width="23.6640625" collapsed="true"/>
    <col min="2" max="2" customWidth="true" width="26.6640625" collapsed="true"/>
    <col min="3" max="3" bestFit="true" customWidth="true" width="18.6640625" collapsed="true"/>
    <col min="4" max="4" bestFit="true" customWidth="true" width="129.5" collapsed="true"/>
    <col min="5" max="5" bestFit="true" customWidth="true" width="7.0" collapsed="true"/>
    <col min="6" max="6" bestFit="true" customWidth="true" width="24.83203125" collapsed="true"/>
    <col min="7" max="7" customWidth="true" width="134.5" collapsed="true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x14ac:dyDescent="0.2">
      <c r="A2" s="106" t="s">
        <v>79</v>
      </c>
      <c r="B2" s="106" t="s">
        <v>80</v>
      </c>
      <c r="C2" s="106" t="s">
        <v>81</v>
      </c>
      <c r="D2" s="106" t="s">
        <v>82</v>
      </c>
      <c r="E2" s="107">
        <v>1</v>
      </c>
      <c r="F2" s="106" t="s">
        <v>21</v>
      </c>
      <c r="G2" s="106" t="s">
        <v>21</v>
      </c>
    </row>
    <row r="3" spans="1:7" ht="16" x14ac:dyDescent="0.2">
      <c r="A3" s="106" t="s">
        <v>83</v>
      </c>
      <c r="B3" s="106" t="s">
        <v>84</v>
      </c>
      <c r="C3" s="106" t="s">
        <v>85</v>
      </c>
      <c r="D3" s="106" t="s">
        <v>86</v>
      </c>
      <c r="E3" s="107">
        <v>1</v>
      </c>
      <c r="F3" s="106" t="s">
        <v>21</v>
      </c>
      <c r="G3" s="106" t="s">
        <v>21</v>
      </c>
    </row>
    <row r="4" spans="1:7" ht="16" x14ac:dyDescent="0.2">
      <c r="A4" s="106" t="s">
        <v>87</v>
      </c>
      <c r="B4" s="106" t="s">
        <v>88</v>
      </c>
      <c r="C4" s="106" t="s">
        <v>54</v>
      </c>
      <c r="D4" s="106" t="s">
        <v>55</v>
      </c>
      <c r="E4" s="107">
        <v>1</v>
      </c>
      <c r="F4" s="106" t="s">
        <v>21</v>
      </c>
      <c r="G4" s="106" t="s">
        <v>21</v>
      </c>
    </row>
    <row r="5" spans="1:7" ht="16" x14ac:dyDescent="0.2">
      <c r="A5" s="108" t="s">
        <v>89</v>
      </c>
      <c r="B5" s="108" t="s">
        <v>90</v>
      </c>
      <c r="C5" s="108" t="s">
        <v>22</v>
      </c>
      <c r="D5" s="108" t="s">
        <v>71</v>
      </c>
      <c r="E5" s="109">
        <v>1</v>
      </c>
      <c r="F5" s="108" t="s">
        <v>21</v>
      </c>
      <c r="G5" s="108" t="s">
        <v>91</v>
      </c>
    </row>
    <row r="6" spans="1:7" ht="16" x14ac:dyDescent="0.2">
      <c r="A6" s="108" t="s">
        <v>92</v>
      </c>
      <c r="B6" s="108" t="s">
        <v>93</v>
      </c>
      <c r="C6" s="108" t="s">
        <v>22</v>
      </c>
      <c r="D6" s="108" t="s">
        <v>71</v>
      </c>
      <c r="E6" s="109">
        <v>1</v>
      </c>
      <c r="F6" s="108" t="s">
        <v>21</v>
      </c>
      <c r="G6" s="108" t="s">
        <v>91</v>
      </c>
    </row>
    <row r="7" spans="1:7" ht="16" x14ac:dyDescent="0.2">
      <c r="A7" s="108" t="s">
        <v>94</v>
      </c>
      <c r="B7" s="108" t="s">
        <v>95</v>
      </c>
      <c r="C7" s="108" t="s">
        <v>54</v>
      </c>
      <c r="D7" s="108" t="s">
        <v>55</v>
      </c>
      <c r="E7" s="109">
        <v>1</v>
      </c>
      <c r="F7" s="108" t="s">
        <v>21</v>
      </c>
      <c r="G7" s="10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0</vt:lpstr>
      <vt:lpstr>AirDocIssue</vt:lpstr>
      <vt:lpstr>Availability_nube</vt:lpstr>
      <vt:lpstr>Fare</vt:lpstr>
      <vt:lpstr>OrderCreate</vt:lpstr>
      <vt:lpstr>OrderCancel</vt:lpstr>
      <vt:lpstr>Seat</vt:lpstr>
      <vt:lpstr>Baggage</vt:lpstr>
      <vt:lpstr>OrderChange</vt:lpstr>
      <vt:lpstr>ItinReshop</vt:lpstr>
      <vt:lpstr>OrderRetrieve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2020-07-23T11:55:57Z</dcterms:modified>
</cp:coreProperties>
</file>