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F4BB64C4-2EAD-4DF3-89D6-7731900CFA6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page1" localSheetId="0">Sheet1!#REF!</definedName>
    <definedName name="page2" localSheetId="0">Sheet1!#REF!</definedName>
    <definedName name="page3" localSheetId="0">Sheet1!#REF!</definedName>
    <definedName name="page4" localSheetId="0">Sheet1!#REF!</definedName>
    <definedName name="page5" localSheetId="0">Sheet1!#REF!</definedName>
    <definedName name="page6" localSheetId="0">Sheet1!#REF!</definedName>
    <definedName name="page7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F18" i="1"/>
  <c r="D18" i="1"/>
</calcChain>
</file>

<file path=xl/sharedStrings.xml><?xml version="1.0" encoding="utf-8"?>
<sst xmlns="http://schemas.openxmlformats.org/spreadsheetml/2006/main" count="40" uniqueCount="24">
  <si>
    <t>Device Information</t>
  </si>
  <si>
    <t>Log Interval: 0H 30M 0S</t>
  </si>
  <si>
    <t>Temp Units:°C</t>
  </si>
  <si>
    <t>Logger Information</t>
  </si>
  <si>
    <t>Log Summary</t>
  </si>
  <si>
    <t>Time</t>
  </si>
  <si>
    <t>oC</t>
  </si>
  <si>
    <t>Lower Limit(Temp): 15°C</t>
  </si>
  <si>
    <t>Upper Limit(Temp): 25°C</t>
  </si>
  <si>
    <t>File is created on: 08/12/2020 08:30</t>
  </si>
  <si>
    <t>Logger Description: Multichannel Thermometer</t>
  </si>
  <si>
    <t>Type: LR-8401-20</t>
  </si>
  <si>
    <t>Range: (-40 ~ 500) °C</t>
  </si>
  <si>
    <t>Resolution: 0.05°C</t>
  </si>
  <si>
    <t>Number of Points: 320</t>
  </si>
  <si>
    <t>Max(Temp)_oC</t>
  </si>
  <si>
    <t>Min(Temp)_oC</t>
  </si>
  <si>
    <t>Avg(Temp)_oC</t>
  </si>
  <si>
    <t>No.: VIO.CN5.1394.20 - Channel 1-12</t>
  </si>
  <si>
    <t>REPORT POINT 6-150</t>
  </si>
  <si>
    <t>Start Time: 01/12/2020 08:00:16</t>
  </si>
  <si>
    <t>First Point: 01/12/2020 08:00:16</t>
  </si>
  <si>
    <t>Expected Stop Time: 07/12/2020 23:30:16</t>
  </si>
  <si>
    <t>Last Point: 07/12/2020 23:30:16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</si>
</sst>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7"/>
      <color theme="1"/>
      <name val="Arial"/>
      <family val="2"/>
    </font>
    <font>
      <sz val="7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5" fillId="2" borderId="2" xfId="0" applyFont="1" applyFill="1" applyBorder="1" applyAlignment="1">
      <alignment horizontal="center"/>
    </xf>
    <xf numFmtId="22" fontId="6" fillId="3" borderId="2" xfId="0" applyNumberFormat="1" applyFont="1" applyFill="1" applyBorder="1"/>
    <xf numFmtId="20" fontId="6" fillId="0" borderId="2" xfId="0" applyNumberFormat="1" applyFont="1" applyBorder="1"/>
    <xf numFmtId="0" fontId="0" fillId="0" borderId="2" xfId="0" applyBorder="1"/>
    <xf numFmtId="20" fontId="6" fillId="0" borderId="1" xfId="0" applyNumberFormat="1" applyFont="1" applyBorder="1"/>
    <xf numFmtId="0" fontId="7" fillId="0" borderId="1" xfId="0" applyFont="1" applyBorder="1"/>
    <xf numFmtId="21" fontId="7" fillId="0" borderId="1" xfId="0" applyNumberFormat="1" applyFont="1" applyBorder="1"/>
    <xf numFmtId="0" fontId="5" fillId="2" borderId="3" xfId="0" applyFont="1" applyFill="1" applyBorder="1" applyAlignment="1">
      <alignment horizontal="center"/>
    </xf>
    <xf numFmtId="21" fontId="4" fillId="0" borderId="0" xfId="0" applyNumberFormat="1" applyFont="1"/>
    <xf numFmtId="0" fontId="6" fillId="0" borderId="2" xfId="0" applyFont="1" applyBorder="1"/>
    <xf numFmtId="0" fontId="6" fillId="0" borderId="4" xfId="0" applyFont="1" applyBorder="1"/>
    <xf numFmtId="0" fontId="5" fillId="0" borderId="2" xfId="0" applyFont="1" applyBorder="1"/>
    <xf numFmtId="164" fontId="5" fillId="0" borderId="2" xfId="0" applyNumberFormat="1" applyFont="1" applyBorder="1"/>
    <xf numFmtId="22" fontId="6" fillId="3" borderId="3" xfId="0" applyNumberFormat="1" applyFont="1" applyFill="1" applyBorder="1"/>
    <xf numFmtId="2" fontId="5" fillId="0" borderId="2" xfId="0" applyNumberFormat="1" applyFont="1" applyBorder="1"/>
    <xf numFmtId="2" fontId="5" fillId="3" borderId="2" xfId="0" applyNumberFormat="1" applyFont="1" applyFill="1" applyBorder="1"/>
    <xf numFmtId="2" fontId="5" fillId="0" borderId="2" xfId="0" applyNumberFormat="1" applyFont="1" applyFill="1" applyBorder="1"/>
    <xf numFmtId="0" fontId="1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9"/>
  <sheetViews>
    <sheetView tabSelected="1" view="pageLayout" zoomScaleNormal="100" workbookViewId="0">
      <selection activeCell="E18" sqref="E18"/>
    </sheetView>
  </sheetViews>
  <sheetFormatPr defaultRowHeight="15" x14ac:dyDescent="0.25"/>
  <cols>
    <col min="1" max="1" width="15.7109375" customWidth="1"/>
    <col min="2" max="2" width="10.7109375" customWidth="1"/>
    <col min="3" max="3" width="15.7109375" customWidth="1"/>
    <col min="4" max="4" width="10.7109375" customWidth="1"/>
    <col min="5" max="5" width="15.7109375" customWidth="1"/>
    <col min="6" max="6" width="10.7109375" customWidth="1"/>
  </cols>
  <sheetData>
    <row r="1" spans="1:6" x14ac:dyDescent="0.25">
      <c r="B1" s="28" t="s">
        <v>9</v>
      </c>
      <c r="C1" s="28"/>
      <c r="D1" s="28"/>
    </row>
    <row r="2" spans="1:6" ht="24" x14ac:dyDescent="0.25">
      <c r="A2" s="1"/>
      <c r="B2" s="29" t="s">
        <v>19</v>
      </c>
      <c r="C2" s="29"/>
      <c r="D2" s="29"/>
    </row>
    <row r="5" spans="1:6" ht="15.75" x14ac:dyDescent="0.25">
      <c r="A5" s="1"/>
    </row>
    <row r="6" spans="1:6" x14ac:dyDescent="0.25">
      <c r="A6" s="6" t="s">
        <v>0</v>
      </c>
      <c r="B6" s="5"/>
      <c r="C6" s="4"/>
      <c r="D6" s="4"/>
      <c r="E6" s="4"/>
      <c r="F6" s="4"/>
    </row>
    <row r="7" spans="1:6" x14ac:dyDescent="0.25">
      <c r="A7" s="7" t="s">
        <v>1</v>
      </c>
      <c r="B7" s="3"/>
      <c r="D7" s="7" t="s">
        <v>20</v>
      </c>
    </row>
    <row r="8" spans="1:6" x14ac:dyDescent="0.25">
      <c r="A8" s="7" t="s">
        <v>2</v>
      </c>
      <c r="B8" s="3"/>
      <c r="C8" s="3"/>
      <c r="D8" s="7" t="s">
        <v>22</v>
      </c>
    </row>
    <row r="10" spans="1:6" x14ac:dyDescent="0.25">
      <c r="A10" s="8" t="s">
        <v>3</v>
      </c>
      <c r="B10" s="4"/>
      <c r="C10" s="4"/>
      <c r="D10" s="4"/>
      <c r="E10" s="4"/>
      <c r="F10" s="4"/>
    </row>
    <row r="11" spans="1:6" x14ac:dyDescent="0.25">
      <c r="A11" s="7" t="s">
        <v>18</v>
      </c>
      <c r="B11" s="7"/>
      <c r="C11" s="7"/>
    </row>
    <row r="12" spans="1:6" x14ac:dyDescent="0.25">
      <c r="A12" s="7" t="s">
        <v>10</v>
      </c>
      <c r="B12" s="7"/>
      <c r="D12" s="7" t="s">
        <v>11</v>
      </c>
    </row>
    <row r="13" spans="1:6" x14ac:dyDescent="0.25">
      <c r="A13" s="7" t="s">
        <v>12</v>
      </c>
      <c r="D13" s="7" t="s">
        <v>13</v>
      </c>
    </row>
    <row r="15" spans="1:6" x14ac:dyDescent="0.25">
      <c r="A15" s="6" t="s">
        <v>4</v>
      </c>
      <c r="B15" s="4"/>
      <c r="C15" s="4"/>
      <c r="D15" s="4"/>
      <c r="E15" s="4"/>
      <c r="F15" s="4"/>
    </row>
    <row r="16" spans="1:6" x14ac:dyDescent="0.25">
      <c r="A16" s="7" t="s">
        <v>8</v>
      </c>
      <c r="B16" s="7"/>
      <c r="C16" s="7" t="s">
        <v>14</v>
      </c>
      <c r="D16" s="7"/>
      <c r="E16" s="7" t="s">
        <v>21</v>
      </c>
    </row>
    <row r="17" spans="1:6" x14ac:dyDescent="0.25">
      <c r="A17" s="7" t="s">
        <v>7</v>
      </c>
      <c r="B17" s="7"/>
      <c r="C17" s="7"/>
      <c r="D17" s="7"/>
      <c r="E17" s="7" t="s">
        <v>23</v>
      </c>
    </row>
    <row r="18" spans="1:6" x14ac:dyDescent="0.25">
      <c r="A18" s="9" t="s">
        <v>15</v>
      </c>
      <c r="B18" s="10">
        <f>MAX(B23:B49,D23:D49,F23:F49,B52:B99,D52:D99,F52:F99,B102:B149,D102:D148)</f>
        <v>27.964188209514109</v>
      </c>
      <c r="C18" s="7" t="s">
        <v>16</v>
      </c>
      <c r="D18" s="10">
        <f>MIN(B23:B49,D23:D49,F23:F49,B52:B99,D52:D99,F52:F99,B102:B149,D102:D148)</f>
        <v>23.030850142100206</v>
      </c>
      <c r="E18" s="7" t="s">
        <v>17</v>
      </c>
      <c r="F18" s="10">
        <f>AVERAGE(B23:B49,D23:D49,F23:F49,B52:B99,D52:D99,F52:F99,B102:B149,D102:D148)</f>
        <v>24.948069656834221</v>
      </c>
    </row>
    <row r="19" spans="1:6" x14ac:dyDescent="0.25">
      <c r="A19" s="3"/>
      <c r="C19" s="3"/>
    </row>
    <row r="21" spans="1:6" x14ac:dyDescent="0.25">
      <c r="A21" s="3"/>
      <c r="E21" s="3"/>
    </row>
    <row r="22" spans="1:6" s="2" customFormat="1" x14ac:dyDescent="0.25">
      <c r="A22" s="11" t="s">
        <v>5</v>
      </c>
      <c r="B22" s="11" t="s">
        <v>6</v>
      </c>
      <c r="C22" s="11" t="s">
        <v>5</v>
      </c>
      <c r="D22" s="11" t="s">
        <v>6</v>
      </c>
      <c r="E22" s="11" t="s">
        <v>5</v>
      </c>
      <c r="F22" s="11" t="s">
        <v>6</v>
      </c>
    </row>
    <row r="23" spans="1:6" x14ac:dyDescent="0.25">
      <c r="A23" s="12">
        <v>44166.333333333336</v>
      </c>
      <c r="B23" s="26">
        <v>23.257151584372071</v>
      </c>
      <c r="C23" s="23">
        <v>44166.896018518521</v>
      </c>
      <c r="D23" s="25">
        <v>26.45435958514263</v>
      </c>
      <c r="E23" s="23">
        <v>44167.458518518521</v>
      </c>
      <c r="F23" s="25">
        <v>24.663173121817458</v>
      </c>
    </row>
    <row r="24" spans="1:6" x14ac:dyDescent="0.25">
      <c r="A24" s="23">
        <v>44166.354351851849</v>
      </c>
      <c r="B24" s="27">
        <v>23.972303621982963</v>
      </c>
      <c r="C24" s="23">
        <v>44166.916851851849</v>
      </c>
      <c r="D24" s="25">
        <v>24.199149896050056</v>
      </c>
      <c r="E24" s="23">
        <v>44167.479351851849</v>
      </c>
      <c r="F24" s="25">
        <v>23.95577436873824</v>
      </c>
    </row>
    <row r="25" spans="1:6" x14ac:dyDescent="0.25">
      <c r="A25" s="23">
        <v>44166.375185185185</v>
      </c>
      <c r="B25" s="27">
        <v>24.044614806971623</v>
      </c>
      <c r="C25" s="23">
        <v>44166.937685185185</v>
      </c>
      <c r="D25" s="25">
        <v>25.211836523370692</v>
      </c>
      <c r="E25" s="23">
        <v>44167.500185185185</v>
      </c>
      <c r="F25" s="25">
        <v>24.980249630824126</v>
      </c>
    </row>
    <row r="26" spans="1:6" x14ac:dyDescent="0.25">
      <c r="A26" s="23">
        <v>44166.396018518521</v>
      </c>
      <c r="B26" s="27">
        <v>26.24840246719565</v>
      </c>
      <c r="C26" s="23">
        <v>44166.958518518521</v>
      </c>
      <c r="D26" s="25">
        <v>23.105119981331391</v>
      </c>
      <c r="E26" s="23">
        <v>44167.521018518521</v>
      </c>
      <c r="F26" s="25">
        <v>25.54404701481193</v>
      </c>
    </row>
    <row r="27" spans="1:6" x14ac:dyDescent="0.25">
      <c r="A27" s="23">
        <v>44166.416851851849</v>
      </c>
      <c r="B27" s="27">
        <v>24.086421373075407</v>
      </c>
      <c r="C27" s="23">
        <v>44166.979351851849</v>
      </c>
      <c r="D27" s="25">
        <v>24.037594808743549</v>
      </c>
      <c r="E27" s="23">
        <v>44167.541851851849</v>
      </c>
      <c r="F27" s="25">
        <v>23.557866613928041</v>
      </c>
    </row>
    <row r="28" spans="1:6" x14ac:dyDescent="0.25">
      <c r="A28" s="23">
        <v>44166.437685185185</v>
      </c>
      <c r="B28" s="27">
        <v>25.035456603159652</v>
      </c>
      <c r="C28" s="24">
        <v>44167.000185185185</v>
      </c>
      <c r="D28" s="26">
        <v>25.844050016940574</v>
      </c>
      <c r="E28" s="23">
        <v>44167.562685185185</v>
      </c>
      <c r="F28" s="25">
        <v>23.070179880768208</v>
      </c>
    </row>
    <row r="29" spans="1:6" x14ac:dyDescent="0.25">
      <c r="A29" s="23">
        <v>44166.458518518521</v>
      </c>
      <c r="B29" s="27">
        <v>23.762164980765021</v>
      </c>
      <c r="C29" s="23">
        <v>44167.021018518521</v>
      </c>
      <c r="D29" s="25">
        <v>24.073288974966793</v>
      </c>
      <c r="E29" s="23">
        <v>44167.583518518521</v>
      </c>
      <c r="F29" s="25">
        <v>23.153470043512733</v>
      </c>
    </row>
    <row r="30" spans="1:6" x14ac:dyDescent="0.25">
      <c r="A30" s="23">
        <v>44166.479351851849</v>
      </c>
      <c r="B30" s="27">
        <v>23.921521951423845</v>
      </c>
      <c r="C30" s="23">
        <v>44167.041851851849</v>
      </c>
      <c r="D30" s="25">
        <v>23.377661128387768</v>
      </c>
      <c r="E30" s="23">
        <v>44167.604351851849</v>
      </c>
      <c r="F30" s="25">
        <v>23.353678440593264</v>
      </c>
    </row>
    <row r="31" spans="1:6" x14ac:dyDescent="0.25">
      <c r="A31" s="23">
        <v>44166.500185185185</v>
      </c>
      <c r="B31" s="27">
        <v>25.477074652016331</v>
      </c>
      <c r="C31" s="23">
        <v>44167.062685185185</v>
      </c>
      <c r="D31" s="25">
        <v>25.557459723594</v>
      </c>
      <c r="E31" s="23">
        <v>44167.625185185185</v>
      </c>
      <c r="F31" s="25">
        <v>25.693086957900707</v>
      </c>
    </row>
    <row r="32" spans="1:6" x14ac:dyDescent="0.25">
      <c r="A32" s="23">
        <v>44166.521018518521</v>
      </c>
      <c r="B32" s="27">
        <v>23.556593094135764</v>
      </c>
      <c r="C32" s="23">
        <v>44167.083518518521</v>
      </c>
      <c r="D32" s="25">
        <v>23.043769691620703</v>
      </c>
      <c r="E32" s="23">
        <v>44167.646018518521</v>
      </c>
      <c r="F32" s="25">
        <v>23.126742131387637</v>
      </c>
    </row>
    <row r="33" spans="1:6" x14ac:dyDescent="0.25">
      <c r="A33" s="23">
        <v>44166.541851851849</v>
      </c>
      <c r="B33" s="27">
        <v>25.16504942589021</v>
      </c>
      <c r="C33" s="23">
        <v>44167.104351851849</v>
      </c>
      <c r="D33" s="25">
        <v>24.73297021360057</v>
      </c>
      <c r="E33" s="23">
        <v>44167.666851851849</v>
      </c>
      <c r="F33" s="25">
        <v>25.167357303653404</v>
      </c>
    </row>
    <row r="34" spans="1:6" x14ac:dyDescent="0.25">
      <c r="A34" s="23">
        <v>44166.562685185185</v>
      </c>
      <c r="B34" s="27">
        <v>25.366522729190088</v>
      </c>
      <c r="C34" s="23">
        <v>44167.125185185185</v>
      </c>
      <c r="D34" s="25">
        <v>25.611982412168128</v>
      </c>
      <c r="E34" s="23">
        <v>44167.687685185185</v>
      </c>
      <c r="F34" s="25">
        <v>23.936342882123142</v>
      </c>
    </row>
    <row r="35" spans="1:6" x14ac:dyDescent="0.25">
      <c r="A35" s="23">
        <v>44166.583518518521</v>
      </c>
      <c r="B35" s="27">
        <v>25.061810035608506</v>
      </c>
      <c r="C35" s="23">
        <v>44167.146018518521</v>
      </c>
      <c r="D35" s="25">
        <v>25.685485449104853</v>
      </c>
      <c r="E35" s="23">
        <v>44167.708518518521</v>
      </c>
      <c r="F35" s="25">
        <v>23.338272447674743</v>
      </c>
    </row>
    <row r="36" spans="1:6" x14ac:dyDescent="0.25">
      <c r="A36" s="23">
        <v>44166.604351851849</v>
      </c>
      <c r="B36" s="27">
        <v>26.077323963696522</v>
      </c>
      <c r="C36" s="23">
        <v>44167.166851851849</v>
      </c>
      <c r="D36" s="25">
        <v>23.875941440851349</v>
      </c>
      <c r="E36" s="23">
        <v>44167.729351851849</v>
      </c>
      <c r="F36" s="25">
        <v>24.148831105721598</v>
      </c>
    </row>
    <row r="37" spans="1:6" x14ac:dyDescent="0.25">
      <c r="A37" s="23">
        <v>44166.625185185185</v>
      </c>
      <c r="B37" s="27">
        <v>23.901442861818111</v>
      </c>
      <c r="C37" s="23">
        <v>44167.187685185185</v>
      </c>
      <c r="D37" s="25">
        <v>23.583492825975142</v>
      </c>
      <c r="E37" s="23">
        <v>44167.750185185185</v>
      </c>
      <c r="F37" s="25">
        <v>24.225654239040381</v>
      </c>
    </row>
    <row r="38" spans="1:6" x14ac:dyDescent="0.25">
      <c r="A38" s="23">
        <v>44166.646018518521</v>
      </c>
      <c r="B38" s="27">
        <v>23.470318166043185</v>
      </c>
      <c r="C38" s="23">
        <v>44167.208518518521</v>
      </c>
      <c r="D38" s="25">
        <v>25.756311923249079</v>
      </c>
      <c r="E38" s="23">
        <v>44167.771018518521</v>
      </c>
      <c r="F38" s="25">
        <v>25.758782217877823</v>
      </c>
    </row>
    <row r="39" spans="1:6" x14ac:dyDescent="0.25">
      <c r="A39" s="23">
        <v>44166.666851851849</v>
      </c>
      <c r="B39" s="27">
        <v>25.057174284061855</v>
      </c>
      <c r="C39" s="23">
        <v>44167.229351851849</v>
      </c>
      <c r="D39" s="25">
        <v>25.157079655878547</v>
      </c>
      <c r="E39" s="23">
        <v>44167.791851851849</v>
      </c>
      <c r="F39" s="25">
        <v>25.856866653840775</v>
      </c>
    </row>
    <row r="40" spans="1:6" x14ac:dyDescent="0.25">
      <c r="A40" s="23">
        <v>44166.687685185185</v>
      </c>
      <c r="B40" s="27">
        <v>24.219615963613958</v>
      </c>
      <c r="C40" s="23">
        <v>44167.250185185185</v>
      </c>
      <c r="D40" s="25">
        <v>23.319003189628635</v>
      </c>
      <c r="E40" s="23">
        <v>44167.812685185185</v>
      </c>
      <c r="F40" s="25">
        <v>25.657342904994938</v>
      </c>
    </row>
    <row r="41" spans="1:6" x14ac:dyDescent="0.25">
      <c r="A41" s="23">
        <v>44166.708518518521</v>
      </c>
      <c r="B41" s="27">
        <v>25.141568105884964</v>
      </c>
      <c r="C41" s="23">
        <v>44167.271018518521</v>
      </c>
      <c r="D41" s="25">
        <v>23.692505972919939</v>
      </c>
      <c r="E41" s="23">
        <v>44167.833518518521</v>
      </c>
      <c r="F41" s="25">
        <v>24.272246415247121</v>
      </c>
    </row>
    <row r="42" spans="1:6" x14ac:dyDescent="0.25">
      <c r="A42" s="23">
        <v>44166.729351851849</v>
      </c>
      <c r="B42" s="27">
        <v>25.087060950758183</v>
      </c>
      <c r="C42" s="23">
        <v>44167.291851851849</v>
      </c>
      <c r="D42" s="25">
        <v>23.688854313688264</v>
      </c>
      <c r="E42" s="23">
        <v>44167.854351851849</v>
      </c>
      <c r="F42" s="25">
        <v>23.049878662595294</v>
      </c>
    </row>
    <row r="43" spans="1:6" x14ac:dyDescent="0.25">
      <c r="A43" s="23">
        <v>44166.750185185185</v>
      </c>
      <c r="B43" s="27">
        <v>23.4435057557831</v>
      </c>
      <c r="C43" s="23">
        <v>44167.312685185185</v>
      </c>
      <c r="D43" s="25">
        <v>24.688897092457413</v>
      </c>
      <c r="E43" s="23">
        <v>44167.875185185185</v>
      </c>
      <c r="F43" s="25">
        <v>25.704842122379361</v>
      </c>
    </row>
    <row r="44" spans="1:6" x14ac:dyDescent="0.25">
      <c r="A44" s="23">
        <v>44166.771018518521</v>
      </c>
      <c r="B44" s="27">
        <v>24.39193604109462</v>
      </c>
      <c r="C44" s="23">
        <v>44167.333518518521</v>
      </c>
      <c r="D44" s="25">
        <v>25.750312310647093</v>
      </c>
      <c r="E44" s="23">
        <v>44167.896018518521</v>
      </c>
      <c r="F44" s="25">
        <v>25.029372215019571</v>
      </c>
    </row>
    <row r="45" spans="1:6" x14ac:dyDescent="0.25">
      <c r="A45" s="23">
        <v>44166.791851851849</v>
      </c>
      <c r="B45" s="27">
        <v>24.740161348781076</v>
      </c>
      <c r="C45" s="23">
        <v>44167.354351851849</v>
      </c>
      <c r="D45" s="25">
        <v>24.793595833239849</v>
      </c>
      <c r="E45" s="23">
        <v>44167.916851851849</v>
      </c>
      <c r="F45" s="25">
        <v>25.908872183082231</v>
      </c>
    </row>
    <row r="46" spans="1:6" x14ac:dyDescent="0.25">
      <c r="A46" s="23">
        <v>44166.812685185185</v>
      </c>
      <c r="B46" s="27">
        <v>23.365382112680102</v>
      </c>
      <c r="C46" s="23">
        <v>44167.375185185185</v>
      </c>
      <c r="D46" s="25">
        <v>23.523620242536136</v>
      </c>
      <c r="E46" s="23">
        <v>44167.937685185185</v>
      </c>
      <c r="F46" s="25">
        <v>25.406737572842307</v>
      </c>
    </row>
    <row r="47" spans="1:6" x14ac:dyDescent="0.25">
      <c r="A47" s="23">
        <v>44166.833518518521</v>
      </c>
      <c r="B47" s="27">
        <v>23.643672440946133</v>
      </c>
      <c r="C47" s="23">
        <v>44167.396018518521</v>
      </c>
      <c r="D47" s="25">
        <v>23.197642544090826</v>
      </c>
      <c r="E47" s="23">
        <v>44167.958518518521</v>
      </c>
      <c r="F47" s="25">
        <v>24.074899357197573</v>
      </c>
    </row>
    <row r="48" spans="1:6" x14ac:dyDescent="0.25">
      <c r="A48" s="23">
        <v>44166.854351851849</v>
      </c>
      <c r="B48" s="27">
        <v>23.508668246810693</v>
      </c>
      <c r="C48" s="23">
        <v>44167.416851851849</v>
      </c>
      <c r="D48" s="25">
        <v>24.30634409846569</v>
      </c>
      <c r="E48" s="23">
        <v>44167.979351851849</v>
      </c>
      <c r="F48" s="25">
        <v>23.714700808925912</v>
      </c>
    </row>
    <row r="49" spans="1:6" x14ac:dyDescent="0.25">
      <c r="A49" s="23">
        <v>44166.875185185185</v>
      </c>
      <c r="B49" s="27">
        <v>26.980537244665282</v>
      </c>
      <c r="C49" s="23">
        <v>44167.437685185185</v>
      </c>
      <c r="D49" s="25">
        <v>25.450307016544805</v>
      </c>
      <c r="E49" s="24">
        <v>44168.000185185185</v>
      </c>
      <c r="F49" s="26">
        <v>25.474107186445533</v>
      </c>
    </row>
    <row r="50" spans="1:6" x14ac:dyDescent="0.25">
      <c r="A50" s="15"/>
      <c r="B50" s="16"/>
      <c r="C50" s="17"/>
      <c r="D50" s="16"/>
      <c r="E50" s="17"/>
      <c r="F50" s="16"/>
    </row>
    <row r="51" spans="1:6" x14ac:dyDescent="0.25">
      <c r="A51" s="18" t="s">
        <v>5</v>
      </c>
      <c r="B51" s="18" t="s">
        <v>6</v>
      </c>
      <c r="C51" s="18" t="s">
        <v>5</v>
      </c>
      <c r="D51" s="18" t="s">
        <v>6</v>
      </c>
      <c r="E51" s="18" t="s">
        <v>5</v>
      </c>
      <c r="F51" s="18" t="s">
        <v>6</v>
      </c>
    </row>
    <row r="52" spans="1:6" x14ac:dyDescent="0.25">
      <c r="A52" s="23">
        <v>44168.021018518521</v>
      </c>
      <c r="B52" s="25">
        <v>24.770435404892446</v>
      </c>
      <c r="C52" s="23">
        <v>44169.021018518521</v>
      </c>
      <c r="D52" s="25">
        <v>27.797053465794654</v>
      </c>
      <c r="E52" s="23">
        <v>44170.021018518521</v>
      </c>
      <c r="F52" s="25">
        <v>23.382086523439373</v>
      </c>
    </row>
    <row r="53" spans="1:6" x14ac:dyDescent="0.25">
      <c r="A53" s="23">
        <v>44168.041851851849</v>
      </c>
      <c r="B53" s="25">
        <v>23.968300784407592</v>
      </c>
      <c r="C53" s="23">
        <v>44169.041851851849</v>
      </c>
      <c r="D53" s="25">
        <v>27.506917309225273</v>
      </c>
      <c r="E53" s="23">
        <v>44170.041851851849</v>
      </c>
      <c r="F53" s="25">
        <v>23.607559748633921</v>
      </c>
    </row>
    <row r="54" spans="1:6" x14ac:dyDescent="0.25">
      <c r="A54" s="23">
        <v>44168.062685185185</v>
      </c>
      <c r="B54" s="25">
        <v>24.259017715784296</v>
      </c>
      <c r="C54" s="23">
        <v>44169.062685185185</v>
      </c>
      <c r="D54" s="25">
        <v>23.446780135394675</v>
      </c>
      <c r="E54" s="23">
        <v>44170.062685185185</v>
      </c>
      <c r="F54" s="25">
        <v>25.510369716193043</v>
      </c>
    </row>
    <row r="55" spans="1:6" x14ac:dyDescent="0.25">
      <c r="A55" s="23">
        <v>44168.083518518521</v>
      </c>
      <c r="B55" s="25">
        <v>23.927053099398137</v>
      </c>
      <c r="C55" s="23">
        <v>44169.083518518521</v>
      </c>
      <c r="D55" s="25">
        <v>25.147676489865244</v>
      </c>
      <c r="E55" s="23">
        <v>44170.083518518521</v>
      </c>
      <c r="F55" s="25">
        <v>24.510127093379968</v>
      </c>
    </row>
    <row r="56" spans="1:6" x14ac:dyDescent="0.25">
      <c r="A56" s="23">
        <v>44168.104351851849</v>
      </c>
      <c r="B56" s="25">
        <v>25.422739304666973</v>
      </c>
      <c r="C56" s="23">
        <v>44169.104351851849</v>
      </c>
      <c r="D56" s="25">
        <v>27.665643705532041</v>
      </c>
      <c r="E56" s="23">
        <v>44170.104351851849</v>
      </c>
      <c r="F56" s="25">
        <v>25.653300703939774</v>
      </c>
    </row>
    <row r="57" spans="1:6" x14ac:dyDescent="0.25">
      <c r="A57" s="23">
        <v>44168.125185185185</v>
      </c>
      <c r="B57" s="25">
        <v>25.443991927169325</v>
      </c>
      <c r="C57" s="23">
        <v>44169.125185185185</v>
      </c>
      <c r="D57" s="25">
        <v>23.279312317617158</v>
      </c>
      <c r="E57" s="23">
        <v>44170.125185185185</v>
      </c>
      <c r="F57" s="25">
        <v>24.2522180213425</v>
      </c>
    </row>
    <row r="58" spans="1:6" x14ac:dyDescent="0.25">
      <c r="A58" s="23">
        <v>44168.146018518521</v>
      </c>
      <c r="B58" s="25">
        <v>24.184430300681619</v>
      </c>
      <c r="C58" s="23">
        <v>44169.146018518521</v>
      </c>
      <c r="D58" s="25">
        <v>25.839815101273786</v>
      </c>
      <c r="E58" s="23">
        <v>44170.146018518521</v>
      </c>
      <c r="F58" s="25">
        <v>25.149955733831909</v>
      </c>
    </row>
    <row r="59" spans="1:6" x14ac:dyDescent="0.25">
      <c r="A59" s="23">
        <v>44168.166851851849</v>
      </c>
      <c r="B59" s="25">
        <v>23.629680788452085</v>
      </c>
      <c r="C59" s="23">
        <v>44169.166851851849</v>
      </c>
      <c r="D59" s="25">
        <v>26.737370600396446</v>
      </c>
      <c r="E59" s="23">
        <v>44170.166851851849</v>
      </c>
      <c r="F59" s="25">
        <v>25.401847186525025</v>
      </c>
    </row>
    <row r="60" spans="1:6" x14ac:dyDescent="0.25">
      <c r="A60" s="23">
        <v>44168.187685185185</v>
      </c>
      <c r="B60" s="25">
        <v>24.171645284115421</v>
      </c>
      <c r="C60" s="23">
        <v>44169.187685185185</v>
      </c>
      <c r="D60" s="25">
        <v>25.148539954908109</v>
      </c>
      <c r="E60" s="23">
        <v>44170.187685185185</v>
      </c>
      <c r="F60" s="25">
        <v>26.444649685809487</v>
      </c>
    </row>
    <row r="61" spans="1:6" x14ac:dyDescent="0.25">
      <c r="A61" s="23">
        <v>44168.208518518521</v>
      </c>
      <c r="B61" s="25">
        <v>23.618924518353943</v>
      </c>
      <c r="C61" s="23">
        <v>44169.208518518521</v>
      </c>
      <c r="D61" s="25">
        <v>26.138329953220776</v>
      </c>
      <c r="E61" s="23">
        <v>44170.208518518521</v>
      </c>
      <c r="F61" s="25">
        <v>23.98062859510658</v>
      </c>
    </row>
    <row r="62" spans="1:6" x14ac:dyDescent="0.25">
      <c r="A62" s="23">
        <v>44168.229351851849</v>
      </c>
      <c r="B62" s="25">
        <v>23.616402779652994</v>
      </c>
      <c r="C62" s="23">
        <v>44169.229351851849</v>
      </c>
      <c r="D62" s="25">
        <v>25.952849902807181</v>
      </c>
      <c r="E62" s="23">
        <v>44170.229351851849</v>
      </c>
      <c r="F62" s="25">
        <v>24.994421414674736</v>
      </c>
    </row>
    <row r="63" spans="1:6" x14ac:dyDescent="0.25">
      <c r="A63" s="23">
        <v>44168.250185185185</v>
      </c>
      <c r="B63" s="25">
        <v>24.910886814356868</v>
      </c>
      <c r="C63" s="23">
        <v>44169.250185185185</v>
      </c>
      <c r="D63" s="25">
        <v>24.562387013600151</v>
      </c>
      <c r="E63" s="23">
        <v>44170.250185185185</v>
      </c>
      <c r="F63" s="25">
        <v>26.684475818551512</v>
      </c>
    </row>
    <row r="64" spans="1:6" x14ac:dyDescent="0.25">
      <c r="A64" s="23">
        <v>44168.271018518521</v>
      </c>
      <c r="B64" s="25">
        <v>24.927857948657692</v>
      </c>
      <c r="C64" s="23">
        <v>44169.271018518521</v>
      </c>
      <c r="D64" s="25">
        <v>26.27296145684717</v>
      </c>
      <c r="E64" s="23">
        <v>44170.271018518521</v>
      </c>
      <c r="F64" s="25">
        <v>25.483174485542374</v>
      </c>
    </row>
    <row r="65" spans="1:6" x14ac:dyDescent="0.25">
      <c r="A65" s="23">
        <v>44168.291851851849</v>
      </c>
      <c r="B65" s="25">
        <v>25.324315471896313</v>
      </c>
      <c r="C65" s="23">
        <v>44169.291851851849</v>
      </c>
      <c r="D65" s="25">
        <v>27.369422004839326</v>
      </c>
      <c r="E65" s="23">
        <v>44170.291851851849</v>
      </c>
      <c r="F65" s="25">
        <v>26.032913143050195</v>
      </c>
    </row>
    <row r="66" spans="1:6" x14ac:dyDescent="0.25">
      <c r="A66" s="23">
        <v>44168.312685185185</v>
      </c>
      <c r="B66" s="25">
        <v>24.760225274435584</v>
      </c>
      <c r="C66" s="23">
        <v>44169.312685185185</v>
      </c>
      <c r="D66" s="25">
        <v>24.537247383831701</v>
      </c>
      <c r="E66" s="23">
        <v>44170.312685185185</v>
      </c>
      <c r="F66" s="25">
        <v>23.93192594611579</v>
      </c>
    </row>
    <row r="67" spans="1:6" x14ac:dyDescent="0.25">
      <c r="A67" s="23">
        <v>44168.333518518521</v>
      </c>
      <c r="B67" s="25">
        <v>25.005279175970927</v>
      </c>
      <c r="C67" s="23">
        <v>44169.333518518521</v>
      </c>
      <c r="D67" s="25">
        <v>27.416853784008435</v>
      </c>
      <c r="E67" s="23">
        <v>44170.333518518521</v>
      </c>
      <c r="F67" s="25">
        <v>24.749461369026868</v>
      </c>
    </row>
    <row r="68" spans="1:6" x14ac:dyDescent="0.25">
      <c r="A68" s="23">
        <v>44168.354351851849</v>
      </c>
      <c r="B68" s="25">
        <v>25.591244519230898</v>
      </c>
      <c r="C68" s="23">
        <v>44169.354351851849</v>
      </c>
      <c r="D68" s="25">
        <v>23.62860672069576</v>
      </c>
      <c r="E68" s="23">
        <v>44170.354351851849</v>
      </c>
      <c r="F68" s="25">
        <v>23.535856622098528</v>
      </c>
    </row>
    <row r="69" spans="1:6" x14ac:dyDescent="0.25">
      <c r="A69" s="23">
        <v>44168.375185185185</v>
      </c>
      <c r="B69" s="25">
        <v>24.784294717239213</v>
      </c>
      <c r="C69" s="23">
        <v>44169.375185185185</v>
      </c>
      <c r="D69" s="25">
        <v>27.964188209514109</v>
      </c>
      <c r="E69" s="23">
        <v>44170.375185185185</v>
      </c>
      <c r="F69" s="25">
        <v>24.984863957883867</v>
      </c>
    </row>
    <row r="70" spans="1:6" x14ac:dyDescent="0.25">
      <c r="A70" s="23">
        <v>44168.396018518521</v>
      </c>
      <c r="B70" s="25">
        <v>23.571340540018809</v>
      </c>
      <c r="C70" s="23">
        <v>44169.396018518521</v>
      </c>
      <c r="D70" s="25">
        <v>26.289548233633123</v>
      </c>
      <c r="E70" s="23">
        <v>44170.396018518521</v>
      </c>
      <c r="F70" s="25">
        <v>23.045659211824525</v>
      </c>
    </row>
    <row r="71" spans="1:6" x14ac:dyDescent="0.25">
      <c r="A71" s="23">
        <v>44168.416851851849</v>
      </c>
      <c r="B71" s="25">
        <v>24.657727849568769</v>
      </c>
      <c r="C71" s="23">
        <v>44169.416851851849</v>
      </c>
      <c r="D71" s="25">
        <v>24.590092106388024</v>
      </c>
      <c r="E71" s="23">
        <v>44170.416851851849</v>
      </c>
      <c r="F71" s="25">
        <v>24.683260667042067</v>
      </c>
    </row>
    <row r="72" spans="1:6" x14ac:dyDescent="0.25">
      <c r="A72" s="23">
        <v>44168.437685185185</v>
      </c>
      <c r="B72" s="25">
        <v>24.053953907471673</v>
      </c>
      <c r="C72" s="23">
        <v>44169.437685185185</v>
      </c>
      <c r="D72" s="25">
        <v>26.512973496102081</v>
      </c>
      <c r="E72" s="23">
        <v>44170.437685185185</v>
      </c>
      <c r="F72" s="25">
        <v>25.563500566961842</v>
      </c>
    </row>
    <row r="73" spans="1:6" x14ac:dyDescent="0.25">
      <c r="A73" s="23">
        <v>44168.458518518521</v>
      </c>
      <c r="B73" s="25">
        <v>25.065800308372978</v>
      </c>
      <c r="C73" s="23">
        <v>44169.458518518521</v>
      </c>
      <c r="D73" s="25">
        <v>24.413703738926515</v>
      </c>
      <c r="E73" s="23">
        <v>44170.458518518521</v>
      </c>
      <c r="F73" s="25">
        <v>25.617564420628408</v>
      </c>
    </row>
    <row r="74" spans="1:6" x14ac:dyDescent="0.25">
      <c r="A74" s="23">
        <v>44168.479351851849</v>
      </c>
      <c r="B74" s="25">
        <v>23.123630956487546</v>
      </c>
      <c r="C74" s="23">
        <v>44169.479351851849</v>
      </c>
      <c r="D74" s="25">
        <v>26.640723807696222</v>
      </c>
      <c r="E74" s="23">
        <v>44170.479351851849</v>
      </c>
      <c r="F74" s="25">
        <v>23.906292486136977</v>
      </c>
    </row>
    <row r="75" spans="1:6" x14ac:dyDescent="0.25">
      <c r="A75" s="23">
        <v>44168.500185185185</v>
      </c>
      <c r="B75" s="25">
        <v>25.646502456330129</v>
      </c>
      <c r="C75" s="23">
        <v>44169.500185185185</v>
      </c>
      <c r="D75" s="25">
        <v>27.004738007199748</v>
      </c>
      <c r="E75" s="23">
        <v>44170.500185185185</v>
      </c>
      <c r="F75" s="25">
        <v>23.213803351459795</v>
      </c>
    </row>
    <row r="76" spans="1:6" x14ac:dyDescent="0.25">
      <c r="A76" s="23">
        <v>44168.521018518521</v>
      </c>
      <c r="B76" s="25">
        <v>23.971532081516749</v>
      </c>
      <c r="C76" s="23">
        <v>44169.521018518521</v>
      </c>
      <c r="D76" s="25">
        <v>24.043160289303543</v>
      </c>
      <c r="E76" s="23">
        <v>44170.521018518521</v>
      </c>
      <c r="F76" s="25">
        <v>24.011082833681971</v>
      </c>
    </row>
    <row r="77" spans="1:6" x14ac:dyDescent="0.25">
      <c r="A77" s="23">
        <v>44168.541851851849</v>
      </c>
      <c r="B77" s="25">
        <v>24.531747079933314</v>
      </c>
      <c r="C77" s="23">
        <v>44169.541851851849</v>
      </c>
      <c r="D77" s="25">
        <v>25.14609660654029</v>
      </c>
      <c r="E77" s="23">
        <v>44170.541851851849</v>
      </c>
      <c r="F77" s="25">
        <v>24.242509367070813</v>
      </c>
    </row>
    <row r="78" spans="1:6" x14ac:dyDescent="0.25">
      <c r="A78" s="23">
        <v>44168.562685185185</v>
      </c>
      <c r="B78" s="25">
        <v>24.532670149352565</v>
      </c>
      <c r="C78" s="23">
        <v>44169.562685185185</v>
      </c>
      <c r="D78" s="25">
        <v>24.112379786709617</v>
      </c>
      <c r="E78" s="23">
        <v>44170.562685185185</v>
      </c>
      <c r="F78" s="25">
        <v>24.536689151468863</v>
      </c>
    </row>
    <row r="79" spans="1:6" x14ac:dyDescent="0.25">
      <c r="A79" s="23">
        <v>44168.583518518521</v>
      </c>
      <c r="B79" s="25">
        <v>24.326950014815623</v>
      </c>
      <c r="C79" s="23">
        <v>44169.583518518521</v>
      </c>
      <c r="D79" s="25">
        <v>24.142259998902926</v>
      </c>
      <c r="E79" s="23">
        <v>44170.583518518521</v>
      </c>
      <c r="F79" s="25">
        <v>24.651218815419547</v>
      </c>
    </row>
    <row r="80" spans="1:6" x14ac:dyDescent="0.25">
      <c r="A80" s="23">
        <v>44168.604351851849</v>
      </c>
      <c r="B80" s="25">
        <v>23.099746933921502</v>
      </c>
      <c r="C80" s="23">
        <v>44169.604351851849</v>
      </c>
      <c r="D80" s="25">
        <v>27.294771125358537</v>
      </c>
      <c r="E80" s="23">
        <v>44170.604351851849</v>
      </c>
      <c r="F80" s="25">
        <v>25.610836042052522</v>
      </c>
    </row>
    <row r="81" spans="1:6" x14ac:dyDescent="0.25">
      <c r="A81" s="23">
        <v>44168.625185185185</v>
      </c>
      <c r="B81" s="25">
        <v>23.030850142100206</v>
      </c>
      <c r="C81" s="23">
        <v>44169.625185185185</v>
      </c>
      <c r="D81" s="25">
        <v>27.352378849683596</v>
      </c>
      <c r="E81" s="23">
        <v>44170.625185185185</v>
      </c>
      <c r="F81" s="25">
        <v>23.456804421971565</v>
      </c>
    </row>
    <row r="82" spans="1:6" x14ac:dyDescent="0.25">
      <c r="A82" s="23">
        <v>44168.646018518521</v>
      </c>
      <c r="B82" s="25">
        <v>24.738690311920273</v>
      </c>
      <c r="C82" s="23">
        <v>44169.646018518521</v>
      </c>
      <c r="D82" s="25">
        <v>27.674448776244905</v>
      </c>
      <c r="E82" s="23">
        <v>44170.646018518521</v>
      </c>
      <c r="F82" s="25">
        <v>24.299148122671696</v>
      </c>
    </row>
    <row r="83" spans="1:6" x14ac:dyDescent="0.25">
      <c r="A83" s="23">
        <v>44168.666851851849</v>
      </c>
      <c r="B83" s="25">
        <v>25.569058217349074</v>
      </c>
      <c r="C83" s="23">
        <v>44169.666851851849</v>
      </c>
      <c r="D83" s="25">
        <v>24.059247970384661</v>
      </c>
      <c r="E83" s="23">
        <v>44170.666851851849</v>
      </c>
      <c r="F83" s="25">
        <v>24.940189264069733</v>
      </c>
    </row>
    <row r="84" spans="1:6" x14ac:dyDescent="0.25">
      <c r="A84" s="23">
        <v>44168.687685185185</v>
      </c>
      <c r="B84" s="25">
        <v>24.319382816134056</v>
      </c>
      <c r="C84" s="23">
        <v>44169.687685185185</v>
      </c>
      <c r="D84" s="25">
        <v>27.019044790086497</v>
      </c>
      <c r="E84" s="23">
        <v>44170.687685185185</v>
      </c>
      <c r="F84" s="25">
        <v>26.216531175417717</v>
      </c>
    </row>
    <row r="85" spans="1:6" x14ac:dyDescent="0.25">
      <c r="A85" s="23">
        <v>44168.708518518521</v>
      </c>
      <c r="B85" s="25">
        <v>23.408753487744878</v>
      </c>
      <c r="C85" s="23">
        <v>44169.708518518521</v>
      </c>
      <c r="D85" s="25">
        <v>24.939922904508368</v>
      </c>
      <c r="E85" s="23">
        <v>44170.708518518521</v>
      </c>
      <c r="F85" s="25">
        <v>23.820551184438322</v>
      </c>
    </row>
    <row r="86" spans="1:6" x14ac:dyDescent="0.25">
      <c r="A86" s="23">
        <v>44168.729351851849</v>
      </c>
      <c r="B86" s="25">
        <v>25.778580058828652</v>
      </c>
      <c r="C86" s="23">
        <v>44169.729351851849</v>
      </c>
      <c r="D86" s="25">
        <v>23.311969873183163</v>
      </c>
      <c r="E86" s="23">
        <v>44170.729351851849</v>
      </c>
      <c r="F86" s="25">
        <v>23.83792200572886</v>
      </c>
    </row>
    <row r="87" spans="1:6" x14ac:dyDescent="0.25">
      <c r="A87" s="23">
        <v>44168.750185185185</v>
      </c>
      <c r="B87" s="25">
        <v>25.512279397673709</v>
      </c>
      <c r="C87" s="23">
        <v>44169.750185185185</v>
      </c>
      <c r="D87" s="25">
        <v>25.441434040745349</v>
      </c>
      <c r="E87" s="23">
        <v>44170.750185185185</v>
      </c>
      <c r="F87" s="25">
        <v>24.238634677661775</v>
      </c>
    </row>
    <row r="88" spans="1:6" x14ac:dyDescent="0.25">
      <c r="A88" s="23">
        <v>44168.771018518521</v>
      </c>
      <c r="B88" s="25">
        <v>23.336058900519575</v>
      </c>
      <c r="C88" s="23">
        <v>44169.771018518521</v>
      </c>
      <c r="D88" s="25">
        <v>25.018377760968281</v>
      </c>
      <c r="E88" s="23">
        <v>44170.771018518521</v>
      </c>
      <c r="F88" s="25">
        <v>24.645246698445177</v>
      </c>
    </row>
    <row r="89" spans="1:6" x14ac:dyDescent="0.25">
      <c r="A89" s="23">
        <v>44168.791851851849</v>
      </c>
      <c r="B89" s="25">
        <v>24.290373525395431</v>
      </c>
      <c r="C89" s="23">
        <v>44169.791851851849</v>
      </c>
      <c r="D89" s="25">
        <v>23.681388214337499</v>
      </c>
      <c r="E89" s="23">
        <v>44170.791851851849</v>
      </c>
      <c r="F89" s="25">
        <v>23.282268166798662</v>
      </c>
    </row>
    <row r="90" spans="1:6" x14ac:dyDescent="0.25">
      <c r="A90" s="23">
        <v>44168.812685185185</v>
      </c>
      <c r="B90" s="25">
        <v>24.878141943559136</v>
      </c>
      <c r="C90" s="23">
        <v>44169.812685185185</v>
      </c>
      <c r="D90" s="25">
        <v>25.188488144194775</v>
      </c>
      <c r="E90" s="23">
        <v>44170.812685185185</v>
      </c>
      <c r="F90" s="25">
        <v>26.956468308951532</v>
      </c>
    </row>
    <row r="91" spans="1:6" x14ac:dyDescent="0.25">
      <c r="A91" s="23">
        <v>44168.833518518521</v>
      </c>
      <c r="B91" s="25">
        <v>25.962516639724882</v>
      </c>
      <c r="C91" s="23">
        <v>44169.833518518521</v>
      </c>
      <c r="D91" s="25">
        <v>26.135636376918612</v>
      </c>
      <c r="E91" s="23">
        <v>44170.833518518521</v>
      </c>
      <c r="F91" s="25">
        <v>24.910403569710674</v>
      </c>
    </row>
    <row r="92" spans="1:6" x14ac:dyDescent="0.25">
      <c r="A92" s="23">
        <v>44168.854351851849</v>
      </c>
      <c r="B92" s="25">
        <v>24.663701751879724</v>
      </c>
      <c r="C92" s="23">
        <v>44169.854351851849</v>
      </c>
      <c r="D92" s="25">
        <v>26.92101144233002</v>
      </c>
      <c r="E92" s="23">
        <v>44170.854351851849</v>
      </c>
      <c r="F92" s="25">
        <v>24.638069437177716</v>
      </c>
    </row>
    <row r="93" spans="1:6" x14ac:dyDescent="0.25">
      <c r="A93" s="23">
        <v>44168.875185185185</v>
      </c>
      <c r="B93" s="25">
        <v>24.419498364147259</v>
      </c>
      <c r="C93" s="23">
        <v>44169.875185185185</v>
      </c>
      <c r="D93" s="25">
        <v>24.302813128963841</v>
      </c>
      <c r="E93" s="23">
        <v>44170.875185185185</v>
      </c>
      <c r="F93" s="25">
        <v>25.4689715025198</v>
      </c>
    </row>
    <row r="94" spans="1:6" x14ac:dyDescent="0.25">
      <c r="A94" s="23">
        <v>44168.896018518521</v>
      </c>
      <c r="B94" s="25">
        <v>23.640300222664138</v>
      </c>
      <c r="C94" s="23">
        <v>44169.896018518521</v>
      </c>
      <c r="D94" s="25">
        <v>26.475895401378178</v>
      </c>
      <c r="E94" s="23">
        <v>44170.896018518521</v>
      </c>
      <c r="F94" s="25">
        <v>25.969568105162288</v>
      </c>
    </row>
    <row r="95" spans="1:6" x14ac:dyDescent="0.25">
      <c r="A95" s="23">
        <v>44168.916851851849</v>
      </c>
      <c r="B95" s="25">
        <v>24.507264982142626</v>
      </c>
      <c r="C95" s="23">
        <v>44169.916851851849</v>
      </c>
      <c r="D95" s="25">
        <v>26.142135767055205</v>
      </c>
      <c r="E95" s="23">
        <v>44170.916851851849</v>
      </c>
      <c r="F95" s="25">
        <v>25.300770486607227</v>
      </c>
    </row>
    <row r="96" spans="1:6" x14ac:dyDescent="0.25">
      <c r="A96" s="23">
        <v>44168.937685185185</v>
      </c>
      <c r="B96" s="25">
        <v>25.787057925484998</v>
      </c>
      <c r="C96" s="23">
        <v>44169.937685185185</v>
      </c>
      <c r="D96" s="25">
        <v>27.034933787071591</v>
      </c>
      <c r="E96" s="23">
        <v>44170.937685185185</v>
      </c>
      <c r="F96" s="25">
        <v>23.534512439288182</v>
      </c>
    </row>
    <row r="97" spans="1:6" x14ac:dyDescent="0.25">
      <c r="A97" s="23">
        <v>44168.958518518521</v>
      </c>
      <c r="B97" s="25">
        <v>23.518128475280598</v>
      </c>
      <c r="C97" s="23">
        <v>44169.958518518521</v>
      </c>
      <c r="D97" s="25">
        <v>23.906754638329833</v>
      </c>
      <c r="E97" s="23">
        <v>44170.958518518521</v>
      </c>
      <c r="F97" s="25">
        <v>25.570195000078968</v>
      </c>
    </row>
    <row r="98" spans="1:6" x14ac:dyDescent="0.25">
      <c r="A98" s="23">
        <v>44168.979351851849</v>
      </c>
      <c r="B98" s="25">
        <v>24.041607402990277</v>
      </c>
      <c r="C98" s="23">
        <v>44169.979351851849</v>
      </c>
      <c r="D98" s="25">
        <v>27.344431895586656</v>
      </c>
      <c r="E98" s="23">
        <v>44170.979351851849</v>
      </c>
      <c r="F98" s="25">
        <v>26.397446990790773</v>
      </c>
    </row>
    <row r="99" spans="1:6" x14ac:dyDescent="0.25">
      <c r="A99" s="24">
        <v>44169.000185185185</v>
      </c>
      <c r="B99" s="26">
        <v>25.558540021477874</v>
      </c>
      <c r="C99" s="24">
        <v>44170.000185185185</v>
      </c>
      <c r="D99" s="26">
        <v>25.049710845093184</v>
      </c>
      <c r="E99" s="24">
        <v>44171.000185185185</v>
      </c>
      <c r="F99" s="26">
        <v>26.915182951569584</v>
      </c>
    </row>
    <row r="100" spans="1:6" x14ac:dyDescent="0.25">
      <c r="A100" s="19"/>
      <c r="C100" s="19"/>
      <c r="E100" s="19"/>
    </row>
    <row r="101" spans="1:6" x14ac:dyDescent="0.25">
      <c r="A101" s="18" t="s">
        <v>5</v>
      </c>
      <c r="B101" s="18" t="s">
        <v>6</v>
      </c>
      <c r="C101" s="18" t="s">
        <v>5</v>
      </c>
      <c r="D101" s="18" t="s">
        <v>6</v>
      </c>
      <c r="E101" s="18" t="s">
        <v>5</v>
      </c>
      <c r="F101" s="18" t="s">
        <v>6</v>
      </c>
    </row>
    <row r="102" spans="1:6" x14ac:dyDescent="0.25">
      <c r="A102" s="23">
        <v>44171.021018518521</v>
      </c>
      <c r="B102" s="25">
        <v>23.22018602540571</v>
      </c>
      <c r="C102" s="23">
        <v>44172.021018518521</v>
      </c>
      <c r="D102" s="25">
        <v>26.33851784386669</v>
      </c>
      <c r="E102" s="13"/>
      <c r="F102" s="20"/>
    </row>
    <row r="103" spans="1:6" x14ac:dyDescent="0.25">
      <c r="A103" s="23">
        <v>44171.041851851849</v>
      </c>
      <c r="B103" s="25">
        <v>25.676035536163301</v>
      </c>
      <c r="C103" s="23">
        <v>44172.041851851849</v>
      </c>
      <c r="D103" s="25">
        <v>25.876939904783047</v>
      </c>
      <c r="E103" s="13"/>
      <c r="F103" s="20"/>
    </row>
    <row r="104" spans="1:6" x14ac:dyDescent="0.25">
      <c r="A104" s="23">
        <v>44171.062685185185</v>
      </c>
      <c r="B104" s="25">
        <v>23.986141294849975</v>
      </c>
      <c r="C104" s="23">
        <v>44172.062685185185</v>
      </c>
      <c r="D104" s="25">
        <v>23.358104080689728</v>
      </c>
      <c r="E104" s="13"/>
      <c r="F104" s="20"/>
    </row>
    <row r="105" spans="1:6" x14ac:dyDescent="0.25">
      <c r="A105" s="23">
        <v>44171.083518518521</v>
      </c>
      <c r="B105" s="25">
        <v>25.845405575790743</v>
      </c>
      <c r="C105" s="23">
        <v>44172.083518518521</v>
      </c>
      <c r="D105" s="25">
        <v>25.58384111472634</v>
      </c>
      <c r="E105" s="13"/>
      <c r="F105" s="20"/>
    </row>
    <row r="106" spans="1:6" x14ac:dyDescent="0.25">
      <c r="A106" s="23">
        <v>44171.104351851849</v>
      </c>
      <c r="B106" s="25">
        <v>23.257000298708039</v>
      </c>
      <c r="C106" s="23">
        <v>44172.104351851849</v>
      </c>
      <c r="D106" s="25">
        <v>26.717991023605844</v>
      </c>
      <c r="E106" s="13"/>
      <c r="F106" s="20"/>
    </row>
    <row r="107" spans="1:6" x14ac:dyDescent="0.25">
      <c r="A107" s="23">
        <v>44171.125185185185</v>
      </c>
      <c r="B107" s="25">
        <v>23.671409789478126</v>
      </c>
      <c r="C107" s="23">
        <v>44172.125185185185</v>
      </c>
      <c r="D107" s="25">
        <v>26.689728893437668</v>
      </c>
      <c r="E107" s="13"/>
      <c r="F107" s="20"/>
    </row>
    <row r="108" spans="1:6" x14ac:dyDescent="0.25">
      <c r="A108" s="23">
        <v>44171.146018518521</v>
      </c>
      <c r="B108" s="25">
        <v>26.204710086303006</v>
      </c>
      <c r="C108" s="23">
        <v>44172.146018518521</v>
      </c>
      <c r="D108" s="25">
        <v>25.272861378290965</v>
      </c>
      <c r="E108" s="13"/>
      <c r="F108" s="20"/>
    </row>
    <row r="109" spans="1:6" x14ac:dyDescent="0.25">
      <c r="A109" s="23">
        <v>44171.166851851849</v>
      </c>
      <c r="B109" s="25">
        <v>26.182652110379944</v>
      </c>
      <c r="C109" s="23">
        <v>44172.166851851849</v>
      </c>
      <c r="D109" s="25">
        <v>24.683786321069565</v>
      </c>
      <c r="E109" s="13"/>
      <c r="F109" s="20"/>
    </row>
    <row r="110" spans="1:6" x14ac:dyDescent="0.25">
      <c r="A110" s="23">
        <v>44171.187685185185</v>
      </c>
      <c r="B110" s="25">
        <v>25.940772039783713</v>
      </c>
      <c r="C110" s="23">
        <v>44172.187685185185</v>
      </c>
      <c r="D110" s="25">
        <v>24.973146830688947</v>
      </c>
      <c r="E110" s="13"/>
      <c r="F110" s="20"/>
    </row>
    <row r="111" spans="1:6" x14ac:dyDescent="0.25">
      <c r="A111" s="23">
        <v>44171.208518518521</v>
      </c>
      <c r="B111" s="25">
        <v>23.462896632131113</v>
      </c>
      <c r="C111" s="23">
        <v>44172.208518518521</v>
      </c>
      <c r="D111" s="25">
        <v>25.43873506786764</v>
      </c>
      <c r="E111" s="13"/>
      <c r="F111" s="20"/>
    </row>
    <row r="112" spans="1:6" x14ac:dyDescent="0.25">
      <c r="A112" s="23">
        <v>44171.229351851849</v>
      </c>
      <c r="B112" s="25">
        <v>25.743430773169333</v>
      </c>
      <c r="C112" s="23">
        <v>44172.229351851849</v>
      </c>
      <c r="D112" s="25">
        <v>26.848875402032302</v>
      </c>
      <c r="E112" s="13"/>
      <c r="F112" s="20"/>
    </row>
    <row r="113" spans="1:6" x14ac:dyDescent="0.25">
      <c r="A113" s="23">
        <v>44171.250185185185</v>
      </c>
      <c r="B113" s="25">
        <v>23.504711279074115</v>
      </c>
      <c r="C113" s="23">
        <v>44172.250185185185</v>
      </c>
      <c r="D113" s="25">
        <v>25.995653746137542</v>
      </c>
      <c r="E113" s="13"/>
      <c r="F113" s="20"/>
    </row>
    <row r="114" spans="1:6" x14ac:dyDescent="0.25">
      <c r="A114" s="23">
        <v>44171.271018518521</v>
      </c>
      <c r="B114" s="25">
        <v>24.216056523029927</v>
      </c>
      <c r="C114" s="23">
        <v>44172.271018518521</v>
      </c>
      <c r="D114" s="25">
        <v>23.515991599408917</v>
      </c>
      <c r="E114" s="13"/>
      <c r="F114" s="20"/>
    </row>
    <row r="115" spans="1:6" x14ac:dyDescent="0.25">
      <c r="A115" s="23">
        <v>44171.291851851849</v>
      </c>
      <c r="B115" s="25">
        <v>25.780406939487694</v>
      </c>
      <c r="C115" s="23">
        <v>44172.291851851849</v>
      </c>
      <c r="D115" s="25">
        <v>26.464254374573859</v>
      </c>
      <c r="E115" s="13"/>
      <c r="F115" s="20"/>
    </row>
    <row r="116" spans="1:6" x14ac:dyDescent="0.25">
      <c r="A116" s="23">
        <v>44171.312685185185</v>
      </c>
      <c r="B116" s="25">
        <v>23.33682027513278</v>
      </c>
      <c r="C116" s="23">
        <v>44172.312685185185</v>
      </c>
      <c r="D116" s="25">
        <v>25.46275268927419</v>
      </c>
      <c r="E116" s="13"/>
      <c r="F116" s="20"/>
    </row>
    <row r="117" spans="1:6" x14ac:dyDescent="0.25">
      <c r="A117" s="23">
        <v>44171.333518518521</v>
      </c>
      <c r="B117" s="25">
        <v>24.203802335742406</v>
      </c>
      <c r="C117" s="23">
        <v>44172.333518518521</v>
      </c>
      <c r="D117" s="25">
        <v>25.619685196945905</v>
      </c>
      <c r="E117" s="13"/>
      <c r="F117" s="20"/>
    </row>
    <row r="118" spans="1:6" x14ac:dyDescent="0.25">
      <c r="A118" s="23">
        <v>44171.354351851849</v>
      </c>
      <c r="B118" s="25">
        <v>23.084490202380618</v>
      </c>
      <c r="C118" s="23">
        <v>44172.354351851849</v>
      </c>
      <c r="D118" s="25">
        <v>25.509238463383859</v>
      </c>
      <c r="E118" s="13"/>
      <c r="F118" s="20"/>
    </row>
    <row r="119" spans="1:6" x14ac:dyDescent="0.25">
      <c r="A119" s="23">
        <v>44171.375185185185</v>
      </c>
      <c r="B119" s="25">
        <v>24.276036081080896</v>
      </c>
      <c r="C119" s="23">
        <v>44172.375185185185</v>
      </c>
      <c r="D119" s="25">
        <v>24.83826489384353</v>
      </c>
      <c r="E119" s="13"/>
      <c r="F119" s="20"/>
    </row>
    <row r="120" spans="1:6" x14ac:dyDescent="0.25">
      <c r="A120" s="23">
        <v>44171.396018518521</v>
      </c>
      <c r="B120" s="25">
        <v>24.330897440936905</v>
      </c>
      <c r="C120" s="23">
        <v>44172.396018518521</v>
      </c>
      <c r="D120" s="25">
        <v>26.652741798935114</v>
      </c>
      <c r="E120" s="13"/>
      <c r="F120" s="20"/>
    </row>
    <row r="121" spans="1:6" x14ac:dyDescent="0.25">
      <c r="A121" s="23">
        <v>44171.416851851849</v>
      </c>
      <c r="B121" s="25">
        <v>24.788907256584416</v>
      </c>
      <c r="C121" s="23">
        <v>44172.416851851849</v>
      </c>
      <c r="D121" s="25">
        <v>26.054159088930319</v>
      </c>
      <c r="E121" s="13"/>
      <c r="F121" s="20"/>
    </row>
    <row r="122" spans="1:6" x14ac:dyDescent="0.25">
      <c r="A122" s="23">
        <v>44171.437685185185</v>
      </c>
      <c r="B122" s="25">
        <v>25.290435104617558</v>
      </c>
      <c r="C122" s="23">
        <v>44172.437685185185</v>
      </c>
      <c r="D122" s="25">
        <v>24.726527422241109</v>
      </c>
      <c r="E122" s="13"/>
      <c r="F122" s="20"/>
    </row>
    <row r="123" spans="1:6" x14ac:dyDescent="0.25">
      <c r="A123" s="23">
        <v>44171.458518518521</v>
      </c>
      <c r="B123" s="25">
        <v>26.833907717409989</v>
      </c>
      <c r="C123" s="23">
        <v>44172.458518518521</v>
      </c>
      <c r="D123" s="25">
        <v>23.861739438321326</v>
      </c>
      <c r="E123" s="13"/>
      <c r="F123" s="20"/>
    </row>
    <row r="124" spans="1:6" x14ac:dyDescent="0.25">
      <c r="A124" s="23">
        <v>44171.479351851849</v>
      </c>
      <c r="B124" s="25">
        <v>26.245632833115167</v>
      </c>
      <c r="C124" s="23">
        <v>44172.479351851849</v>
      </c>
      <c r="D124" s="25">
        <v>24.806910077240989</v>
      </c>
      <c r="E124" s="13"/>
      <c r="F124" s="20"/>
    </row>
    <row r="125" spans="1:6" x14ac:dyDescent="0.25">
      <c r="A125" s="23">
        <v>44171.500185185185</v>
      </c>
      <c r="B125" s="25">
        <v>26.047377302669549</v>
      </c>
      <c r="C125" s="23">
        <v>44172.500185185185</v>
      </c>
      <c r="D125" s="25">
        <v>23.427726280806432</v>
      </c>
      <c r="E125" s="13"/>
      <c r="F125" s="20"/>
    </row>
    <row r="126" spans="1:6" x14ac:dyDescent="0.25">
      <c r="A126" s="23">
        <v>44171.521018518521</v>
      </c>
      <c r="B126" s="25">
        <v>26.769557161470402</v>
      </c>
      <c r="C126" s="23">
        <v>44172.521018518521</v>
      </c>
      <c r="D126" s="25">
        <v>26.06382496571845</v>
      </c>
      <c r="E126" s="13"/>
      <c r="F126" s="20"/>
    </row>
    <row r="127" spans="1:6" x14ac:dyDescent="0.25">
      <c r="A127" s="23">
        <v>44171.541851851849</v>
      </c>
      <c r="B127" s="25">
        <v>26.767342860108037</v>
      </c>
      <c r="C127" s="23">
        <v>44172.541851851849</v>
      </c>
      <c r="D127" s="25">
        <v>25.814006949072766</v>
      </c>
      <c r="E127" s="13"/>
      <c r="F127" s="20"/>
    </row>
    <row r="128" spans="1:6" x14ac:dyDescent="0.25">
      <c r="A128" s="23">
        <v>44171.562685185185</v>
      </c>
      <c r="B128" s="25">
        <v>25.524801238702889</v>
      </c>
      <c r="C128" s="23">
        <v>44172.562685185185</v>
      </c>
      <c r="D128" s="25">
        <v>23.967164312987251</v>
      </c>
      <c r="E128" s="13"/>
      <c r="F128" s="20"/>
    </row>
    <row r="129" spans="1:6" x14ac:dyDescent="0.25">
      <c r="A129" s="23">
        <v>44171.583518518521</v>
      </c>
      <c r="B129" s="25">
        <v>25.794703904593163</v>
      </c>
      <c r="C129" s="23">
        <v>44172.583518518521</v>
      </c>
      <c r="D129" s="25">
        <v>24.59627599314328</v>
      </c>
      <c r="E129" s="13"/>
      <c r="F129" s="20"/>
    </row>
    <row r="130" spans="1:6" x14ac:dyDescent="0.25">
      <c r="A130" s="23">
        <v>44171.604351851849</v>
      </c>
      <c r="B130" s="25">
        <v>26.768848403767564</v>
      </c>
      <c r="C130" s="23">
        <v>44172.604351851849</v>
      </c>
      <c r="D130" s="25">
        <v>25.857207013096211</v>
      </c>
      <c r="E130" s="13"/>
      <c r="F130" s="20"/>
    </row>
    <row r="131" spans="1:6" x14ac:dyDescent="0.25">
      <c r="A131" s="23">
        <v>44171.625185185185</v>
      </c>
      <c r="B131" s="25">
        <v>24.219490456509241</v>
      </c>
      <c r="C131" s="23">
        <v>44172.625185185185</v>
      </c>
      <c r="D131" s="25">
        <v>26.303684929761165</v>
      </c>
      <c r="E131" s="13"/>
      <c r="F131" s="20"/>
    </row>
    <row r="132" spans="1:6" x14ac:dyDescent="0.25">
      <c r="A132" s="23">
        <v>44171.646018518521</v>
      </c>
      <c r="B132" s="25">
        <v>23.803495211141147</v>
      </c>
      <c r="C132" s="23">
        <v>44172.646018518521</v>
      </c>
      <c r="D132" s="25">
        <v>26.090879902073212</v>
      </c>
      <c r="E132" s="13"/>
      <c r="F132" s="20"/>
    </row>
    <row r="133" spans="1:6" x14ac:dyDescent="0.25">
      <c r="A133" s="23">
        <v>44171.666851851849</v>
      </c>
      <c r="B133" s="25">
        <v>24.532678821255015</v>
      </c>
      <c r="C133" s="23">
        <v>44172.666851851849</v>
      </c>
      <c r="D133" s="25">
        <v>24.525420883806149</v>
      </c>
      <c r="E133" s="13"/>
      <c r="F133" s="20"/>
    </row>
    <row r="134" spans="1:6" x14ac:dyDescent="0.25">
      <c r="A134" s="23">
        <v>44171.687685185185</v>
      </c>
      <c r="B134" s="25">
        <v>24.055421244845292</v>
      </c>
      <c r="C134" s="23">
        <v>44172.687685185185</v>
      </c>
      <c r="D134" s="25">
        <v>26.20240558833687</v>
      </c>
      <c r="E134" s="13"/>
      <c r="F134" s="20"/>
    </row>
    <row r="135" spans="1:6" x14ac:dyDescent="0.25">
      <c r="A135" s="23">
        <v>44171.708518518521</v>
      </c>
      <c r="B135" s="25">
        <v>25.52434427434034</v>
      </c>
      <c r="C135" s="23">
        <v>44172.708518518521</v>
      </c>
      <c r="D135" s="25">
        <v>23.422741992153956</v>
      </c>
      <c r="E135" s="13"/>
      <c r="F135" s="20"/>
    </row>
    <row r="136" spans="1:6" x14ac:dyDescent="0.25">
      <c r="A136" s="23">
        <v>44171.729351851849</v>
      </c>
      <c r="B136" s="25">
        <v>26.459745550055985</v>
      </c>
      <c r="C136" s="23">
        <v>44172.729351851849</v>
      </c>
      <c r="D136" s="25">
        <v>25.890213949319701</v>
      </c>
      <c r="E136" s="13"/>
      <c r="F136" s="20"/>
    </row>
    <row r="137" spans="1:6" x14ac:dyDescent="0.25">
      <c r="A137" s="23">
        <v>44171.750185185185</v>
      </c>
      <c r="B137" s="25">
        <v>25.787748774508014</v>
      </c>
      <c r="C137" s="23">
        <v>44172.750185185185</v>
      </c>
      <c r="D137" s="25">
        <v>25.550980764933009</v>
      </c>
      <c r="E137" s="13"/>
      <c r="F137" s="20"/>
    </row>
    <row r="138" spans="1:6" x14ac:dyDescent="0.25">
      <c r="A138" s="23">
        <v>44171.771018518521</v>
      </c>
      <c r="B138" s="25">
        <v>26.362946406805197</v>
      </c>
      <c r="C138" s="23">
        <v>44172.771018518521</v>
      </c>
      <c r="D138" s="25">
        <v>26.356639441116762</v>
      </c>
      <c r="E138" s="13"/>
      <c r="F138" s="20"/>
    </row>
    <row r="139" spans="1:6" x14ac:dyDescent="0.25">
      <c r="A139" s="23">
        <v>44171.791851851849</v>
      </c>
      <c r="B139" s="25">
        <v>24.336869158381504</v>
      </c>
      <c r="C139" s="23">
        <v>44172.791851851849</v>
      </c>
      <c r="D139" s="25">
        <v>23.483368902485573</v>
      </c>
      <c r="E139" s="13"/>
      <c r="F139" s="20"/>
    </row>
    <row r="140" spans="1:6" x14ac:dyDescent="0.25">
      <c r="A140" s="23">
        <v>44171.812685185185</v>
      </c>
      <c r="B140" s="25">
        <v>24.499863038786195</v>
      </c>
      <c r="C140" s="23">
        <v>44172.812685185185</v>
      </c>
      <c r="D140" s="25">
        <v>24.378267693465691</v>
      </c>
      <c r="E140" s="13"/>
      <c r="F140" s="20"/>
    </row>
    <row r="141" spans="1:6" x14ac:dyDescent="0.25">
      <c r="A141" s="23">
        <v>44171.833518518521</v>
      </c>
      <c r="B141" s="25">
        <v>26.596457609933076</v>
      </c>
      <c r="C141" s="23">
        <v>44172.833518518521</v>
      </c>
      <c r="D141" s="25">
        <v>26.583083514103155</v>
      </c>
      <c r="E141" s="13"/>
      <c r="F141" s="20"/>
    </row>
    <row r="142" spans="1:6" x14ac:dyDescent="0.25">
      <c r="A142" s="23">
        <v>44171.854351851849</v>
      </c>
      <c r="B142" s="25">
        <v>23.770895767732057</v>
      </c>
      <c r="C142" s="23">
        <v>44172.854351851849</v>
      </c>
      <c r="D142" s="25">
        <v>23.766276339988</v>
      </c>
      <c r="E142" s="13"/>
      <c r="F142" s="20"/>
    </row>
    <row r="143" spans="1:6" x14ac:dyDescent="0.25">
      <c r="A143" s="23">
        <v>44171.875185185185</v>
      </c>
      <c r="B143" s="25">
        <v>24.866275062817948</v>
      </c>
      <c r="C143" s="23">
        <v>44172.875185185185</v>
      </c>
      <c r="D143" s="25">
        <v>26.570198611315703</v>
      </c>
      <c r="E143" s="13"/>
      <c r="F143" s="20"/>
    </row>
    <row r="144" spans="1:6" x14ac:dyDescent="0.25">
      <c r="A144" s="23">
        <v>44171.896018518521</v>
      </c>
      <c r="B144" s="25">
        <v>24.300289704736404</v>
      </c>
      <c r="C144" s="23">
        <v>44172.896018518521</v>
      </c>
      <c r="D144" s="25">
        <v>26.93957179489469</v>
      </c>
      <c r="E144" s="13"/>
      <c r="F144" s="20"/>
    </row>
    <row r="145" spans="1:6" x14ac:dyDescent="0.25">
      <c r="A145" s="23">
        <v>44171.916851851849</v>
      </c>
      <c r="B145" s="25">
        <v>26.718474668533528</v>
      </c>
      <c r="C145" s="23">
        <v>44172.916851851849</v>
      </c>
      <c r="D145" s="25">
        <v>25.885461038127282</v>
      </c>
      <c r="E145" s="13"/>
      <c r="F145" s="20"/>
    </row>
    <row r="146" spans="1:6" x14ac:dyDescent="0.25">
      <c r="A146" s="23">
        <v>44171.937685185185</v>
      </c>
      <c r="B146" s="25">
        <v>25.260278464151273</v>
      </c>
      <c r="C146" s="23">
        <v>44172.937685185185</v>
      </c>
      <c r="D146" s="25">
        <v>26.394545430960331</v>
      </c>
      <c r="E146" s="13"/>
      <c r="F146" s="20"/>
    </row>
    <row r="147" spans="1:6" x14ac:dyDescent="0.25">
      <c r="A147" s="23">
        <v>44171.958518518521</v>
      </c>
      <c r="B147" s="25">
        <v>24.263024554058589</v>
      </c>
      <c r="C147" s="23">
        <v>44172.958518518521</v>
      </c>
      <c r="D147" s="25">
        <v>24.152460999228083</v>
      </c>
      <c r="E147" s="13"/>
      <c r="F147" s="20"/>
    </row>
    <row r="148" spans="1:6" x14ac:dyDescent="0.25">
      <c r="A148" s="23">
        <v>44171.979351851849</v>
      </c>
      <c r="B148" s="25">
        <v>25.799094852824211</v>
      </c>
      <c r="C148" s="23">
        <v>44172.979351851849</v>
      </c>
      <c r="D148" s="25">
        <v>24.477764017727658</v>
      </c>
      <c r="E148" s="13"/>
      <c r="F148" s="21"/>
    </row>
    <row r="149" spans="1:6" x14ac:dyDescent="0.25">
      <c r="A149" s="24">
        <v>44172.000185185185</v>
      </c>
      <c r="B149" s="26">
        <v>26.720760228671246</v>
      </c>
      <c r="C149" s="22"/>
      <c r="D149" s="14"/>
      <c r="E149" s="22"/>
      <c r="F149" s="22"/>
    </row>
  </sheetData>
  <mergeCells count="2">
    <mergeCell ref="B1:D1"/>
    <mergeCell ref="B2:D2"/>
  </mergeCells>
  <pageMargins left="0.7" right="0.7" top="0.75" bottom="0.75" header="0.3" footer="0.3"/>
  <pageSetup paperSize="9" orientation="portrait" horizontalDpi="300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2021-03-19T08:14:12Z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9094cd83-5463-4a65-9042-354a68ffe2ed</vt:lpwstr>
  </property>
</Properties>
</file>