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Documents/GitHub/PTEN_CRC_2022/PTEN 3D hotspots from Grisha/PTEN alphafold prediction hotspots/"/>
    </mc:Choice>
  </mc:AlternateContent>
  <xr:revisionPtr revIDLastSave="0" documentId="13_ncr:1_{EFF12978-C75C-8B4A-8BCF-52D32FAA9899}" xr6:coauthVersionLast="47" xr6:coauthVersionMax="47" xr10:uidLastSave="{00000000-0000-0000-0000-000000000000}"/>
  <bookViews>
    <workbookView xWindow="0" yWindow="760" windowWidth="36740" windowHeight="20160" activeTab="8" xr2:uid="{A1E22A21-F049-0842-9782-42D899B3606F}"/>
  </bookViews>
  <sheets>
    <sheet name="Rank1" sheetId="1" r:id="rId1"/>
    <sheet name="Rank2" sheetId="2" r:id="rId2"/>
    <sheet name="Rank3" sheetId="3" r:id="rId3"/>
    <sheet name="Rank4" sheetId="4" r:id="rId4"/>
    <sheet name="Rank5" sheetId="5" r:id="rId5"/>
    <sheet name="Crystal" sheetId="7" r:id="rId6"/>
    <sheet name="PTEN_3D_hotspots+linear" sheetId="8" r:id="rId7"/>
    <sheet name="CombinedRanks" sheetId="6" r:id="rId8"/>
    <sheet name="to color grey in PyMo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9" l="1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8" i="9"/>
  <c r="C19" i="9"/>
  <c r="C20" i="9"/>
  <c r="C21" i="9"/>
  <c r="C22" i="9"/>
  <c r="C16" i="9"/>
  <c r="C17" i="9"/>
  <c r="C15" i="9"/>
  <c r="B22" i="9"/>
  <c r="B23" i="9"/>
  <c r="B29" i="9"/>
  <c r="B31" i="9"/>
  <c r="B35" i="9"/>
  <c r="B37" i="9"/>
  <c r="B39" i="9"/>
  <c r="B40" i="9"/>
  <c r="B41" i="9"/>
  <c r="B44" i="9"/>
  <c r="B45" i="9"/>
  <c r="B47" i="9"/>
  <c r="B48" i="9"/>
  <c r="B53" i="9"/>
  <c r="B56" i="9"/>
  <c r="B76" i="9"/>
  <c r="B81" i="9"/>
  <c r="B89" i="9"/>
  <c r="B3" i="9"/>
  <c r="B2" i="9"/>
  <c r="B16" i="9"/>
  <c r="B33" i="9"/>
  <c r="B66" i="9"/>
  <c r="B86" i="9"/>
  <c r="B68" i="9"/>
  <c r="B74" i="9"/>
  <c r="B77" i="9"/>
  <c r="B26" i="9"/>
  <c r="B97" i="9"/>
  <c r="B18" i="9"/>
  <c r="B19" i="9"/>
  <c r="B21" i="9"/>
  <c r="B15" i="9"/>
  <c r="B24" i="9"/>
  <c r="B28" i="9"/>
  <c r="B30" i="9"/>
  <c r="B71" i="9"/>
  <c r="B72" i="9"/>
  <c r="B73" i="9"/>
  <c r="B34" i="9"/>
  <c r="B36" i="9"/>
  <c r="B32" i="9"/>
  <c r="B38" i="9"/>
  <c r="B75" i="9"/>
  <c r="B42" i="9"/>
  <c r="B43" i="9"/>
  <c r="B46" i="9"/>
  <c r="B49" i="9"/>
  <c r="B61" i="9"/>
  <c r="B50" i="9"/>
  <c r="B51" i="9"/>
  <c r="B52" i="9"/>
  <c r="B54" i="9"/>
  <c r="B55" i="9"/>
  <c r="B57" i="9"/>
  <c r="B62" i="9"/>
  <c r="B63" i="9"/>
  <c r="B67" i="9"/>
  <c r="B27" i="9"/>
  <c r="B79" i="9"/>
  <c r="B80" i="9"/>
  <c r="B82" i="9"/>
  <c r="B88" i="9"/>
  <c r="B90" i="9"/>
  <c r="B91" i="9"/>
  <c r="B100" i="9"/>
  <c r="B4" i="9"/>
  <c r="B5" i="9"/>
  <c r="B6" i="9"/>
  <c r="B7" i="9"/>
  <c r="B11" i="9"/>
  <c r="B8" i="9"/>
  <c r="B9" i="9"/>
  <c r="B10" i="9"/>
  <c r="B12" i="9"/>
  <c r="B13" i="9"/>
  <c r="B14" i="9"/>
  <c r="B17" i="9"/>
  <c r="B60" i="9"/>
  <c r="B64" i="9"/>
  <c r="B65" i="9"/>
  <c r="B85" i="9"/>
  <c r="B87" i="9"/>
  <c r="B92" i="9"/>
  <c r="B93" i="9"/>
  <c r="B95" i="9"/>
  <c r="B96" i="9"/>
  <c r="B101" i="9"/>
  <c r="B102" i="9"/>
  <c r="B69" i="9"/>
  <c r="B70" i="9"/>
  <c r="B58" i="9"/>
  <c r="B78" i="9"/>
  <c r="B25" i="9"/>
  <c r="B59" i="9"/>
  <c r="B83" i="9"/>
  <c r="B84" i="9"/>
  <c r="B94" i="9"/>
  <c r="B98" i="9"/>
  <c r="B99" i="9"/>
  <c r="B20" i="9"/>
  <c r="L101" i="6"/>
  <c r="M101" i="6"/>
  <c r="L102" i="6"/>
  <c r="M102" i="6"/>
  <c r="L103" i="6"/>
  <c r="M103" i="6"/>
  <c r="L104" i="6"/>
  <c r="M104" i="6"/>
  <c r="L105" i="6"/>
  <c r="M105" i="6"/>
  <c r="L106" i="6"/>
  <c r="M106" i="6"/>
  <c r="L107" i="6"/>
  <c r="M107" i="6"/>
  <c r="L108" i="6"/>
  <c r="M108" i="6"/>
  <c r="L109" i="6"/>
  <c r="M109" i="6"/>
  <c r="L110" i="6"/>
  <c r="M110" i="6"/>
  <c r="L100" i="6"/>
  <c r="M10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2" i="6"/>
</calcChain>
</file>

<file path=xl/sharedStrings.xml><?xml version="1.0" encoding="utf-8"?>
<sst xmlns="http://schemas.openxmlformats.org/spreadsheetml/2006/main" count="5173" uniqueCount="141">
  <si>
    <t>Name_1</t>
  </si>
  <si>
    <t>Codon_1</t>
  </si>
  <si>
    <t>Name_2</t>
  </si>
  <si>
    <t>Codon_2</t>
  </si>
  <si>
    <t>Max_in_group</t>
  </si>
  <si>
    <t>Sum_in_group</t>
  </si>
  <si>
    <t>Count_in_group</t>
  </si>
  <si>
    <t>p_test</t>
  </si>
  <si>
    <t>VAL</t>
  </si>
  <si>
    <t>LEU</t>
  </si>
  <si>
    <t>ASP</t>
  </si>
  <si>
    <t>ARG</t>
  </si>
  <si>
    <t>ASN</t>
  </si>
  <si>
    <t>PHE</t>
  </si>
  <si>
    <t>SER</t>
  </si>
  <si>
    <t>LYS</t>
  </si>
  <si>
    <t>TYR</t>
  </si>
  <si>
    <t>ILE</t>
  </si>
  <si>
    <t>THR</t>
  </si>
  <si>
    <t>ALA</t>
  </si>
  <si>
    <t>MET</t>
  </si>
  <si>
    <t>GLY</t>
  </si>
  <si>
    <t>GLU</t>
  </si>
  <si>
    <t>TRP</t>
  </si>
  <si>
    <t>HIS</t>
  </si>
  <si>
    <t>PRO</t>
  </si>
  <si>
    <t>GLN</t>
  </si>
  <si>
    <t>CYS</t>
  </si>
  <si>
    <t>Rank1</t>
  </si>
  <si>
    <t>Rank2</t>
  </si>
  <si>
    <t>Rank3</t>
  </si>
  <si>
    <t>Rank4</t>
  </si>
  <si>
    <t>Rank5</t>
  </si>
  <si>
    <t>+</t>
  </si>
  <si>
    <t/>
  </si>
  <si>
    <t>Confidence</t>
  </si>
  <si>
    <t>AA_1</t>
  </si>
  <si>
    <t>AA_2</t>
  </si>
  <si>
    <t>Match with Crystal</t>
  </si>
  <si>
    <t>p &lt; 0.0025</t>
  </si>
  <si>
    <t>Not linear hotspot</t>
  </si>
  <si>
    <t>Linear hotspot</t>
  </si>
  <si>
    <t>LH2</t>
  </si>
  <si>
    <t>LH1</t>
  </si>
  <si>
    <t>Codon_2__muts</t>
  </si>
  <si>
    <t>Codon_1__muts</t>
  </si>
  <si>
    <t>mut count codon 1</t>
  </si>
  <si>
    <t>mut count codon 2</t>
  </si>
  <si>
    <t>Non-redundant codons in all 3D hotspots</t>
  </si>
  <si>
    <t>Described hotspots 252_273</t>
  </si>
  <si>
    <t>13+</t>
  </si>
  <si>
    <t>16+</t>
  </si>
  <si>
    <t>17+</t>
  </si>
  <si>
    <t>18+</t>
  </si>
  <si>
    <t>20+</t>
  </si>
  <si>
    <t>21+</t>
  </si>
  <si>
    <t>22+</t>
  </si>
  <si>
    <t>23+</t>
  </si>
  <si>
    <t>200+</t>
  </si>
  <si>
    <t>24+</t>
  </si>
  <si>
    <t>25+</t>
  </si>
  <si>
    <t>26+</t>
  </si>
  <si>
    <t>27+</t>
  </si>
  <si>
    <t>28+</t>
  </si>
  <si>
    <t>32+</t>
  </si>
  <si>
    <t>33+</t>
  </si>
  <si>
    <t>34+</t>
  </si>
  <si>
    <t>35+</t>
  </si>
  <si>
    <t>39+</t>
  </si>
  <si>
    <t>40+</t>
  </si>
  <si>
    <t>41+</t>
  </si>
  <si>
    <t>42+</t>
  </si>
  <si>
    <t>43+</t>
  </si>
  <si>
    <t>44+</t>
  </si>
  <si>
    <t>46+</t>
  </si>
  <si>
    <t>47+</t>
  </si>
  <si>
    <t>48+</t>
  </si>
  <si>
    <t>49+</t>
  </si>
  <si>
    <t>50+</t>
  </si>
  <si>
    <t>51+</t>
  </si>
  <si>
    <t>52+</t>
  </si>
  <si>
    <t>53+</t>
  </si>
  <si>
    <t>54+</t>
  </si>
  <si>
    <t>55+</t>
  </si>
  <si>
    <t>56+</t>
  </si>
  <si>
    <t>57+</t>
  </si>
  <si>
    <t>59+</t>
  </si>
  <si>
    <t>60+</t>
  </si>
  <si>
    <t>61+</t>
  </si>
  <si>
    <t>62+</t>
  </si>
  <si>
    <t>63+</t>
  </si>
  <si>
    <t>67+</t>
  </si>
  <si>
    <t>68+</t>
  </si>
  <si>
    <t>69+</t>
  </si>
  <si>
    <t>70+</t>
  </si>
  <si>
    <t>74+</t>
  </si>
  <si>
    <t>80+</t>
  </si>
  <si>
    <t>81+</t>
  </si>
  <si>
    <t>86+</t>
  </si>
  <si>
    <t>88+</t>
  </si>
  <si>
    <t>100+</t>
  </si>
  <si>
    <t>103+</t>
  </si>
  <si>
    <t>104+</t>
  </si>
  <si>
    <t>107+</t>
  </si>
  <si>
    <t>108+</t>
  </si>
  <si>
    <t>109+</t>
  </si>
  <si>
    <t>112+</t>
  </si>
  <si>
    <t>119+</t>
  </si>
  <si>
    <t>120+</t>
  </si>
  <si>
    <t>121+</t>
  </si>
  <si>
    <t>122+</t>
  </si>
  <si>
    <t>125+</t>
  </si>
  <si>
    <t>131+</t>
  </si>
  <si>
    <t>135+</t>
  </si>
  <si>
    <t>139+</t>
  </si>
  <si>
    <t>151+</t>
  </si>
  <si>
    <t>154+</t>
  </si>
  <si>
    <t>155+</t>
  </si>
  <si>
    <t>156+</t>
  </si>
  <si>
    <t>191+</t>
  </si>
  <si>
    <t>193+</t>
  </si>
  <si>
    <t>199+</t>
  </si>
  <si>
    <t>201+</t>
  </si>
  <si>
    <t>204+</t>
  </si>
  <si>
    <t>205+</t>
  </si>
  <si>
    <t>206+</t>
  </si>
  <si>
    <t>209+</t>
  </si>
  <si>
    <t>239+</t>
  </si>
  <si>
    <t>241+</t>
  </si>
  <si>
    <t>249+</t>
  </si>
  <si>
    <t>257+</t>
  </si>
  <si>
    <t>271+</t>
  </si>
  <si>
    <t>277+</t>
  </si>
  <si>
    <t>278+</t>
  </si>
  <si>
    <t>280+</t>
  </si>
  <si>
    <t>336+</t>
  </si>
  <si>
    <t>341+</t>
  </si>
  <si>
    <t>343+</t>
  </si>
  <si>
    <t>Transposed values of C15:C102, to be pasted  in the pml file</t>
  </si>
  <si>
    <t>Codons shown/not shown</t>
  </si>
  <si>
    <t>to be colored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</si>
</sst>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0" borderId="0" xfId="0" applyFont="1"/>
    <xf numFmtId="0" fontId="3" fillId="4" borderId="0" xfId="3"/>
    <xf numFmtId="0" fontId="6" fillId="5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C86D-4275-AD46-A522-C1101464E82E}">
  <dimension ref="A1:H110"/>
  <sheetViews>
    <sheetView workbookViewId="0">
      <selection sqref="A1: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13</v>
      </c>
      <c r="B2">
        <v>21</v>
      </c>
      <c r="C2" t="s">
        <v>16</v>
      </c>
      <c r="D2">
        <v>16</v>
      </c>
      <c r="E2">
        <v>4</v>
      </c>
      <c r="F2">
        <v>15</v>
      </c>
      <c r="G2">
        <v>7</v>
      </c>
      <c r="H2">
        <v>4.2895442359249299E-3</v>
      </c>
    </row>
    <row r="3" spans="1:8" x14ac:dyDescent="0.2">
      <c r="A3" t="s">
        <v>13</v>
      </c>
      <c r="B3">
        <v>21</v>
      </c>
      <c r="C3" t="s">
        <v>22</v>
      </c>
      <c r="D3">
        <v>18</v>
      </c>
      <c r="E3">
        <v>4</v>
      </c>
      <c r="F3">
        <v>15</v>
      </c>
      <c r="G3">
        <v>7</v>
      </c>
      <c r="H3">
        <v>4.2895442359249299E-3</v>
      </c>
    </row>
    <row r="4" spans="1:8" x14ac:dyDescent="0.2">
      <c r="A4" t="s">
        <v>13</v>
      </c>
      <c r="B4">
        <v>21</v>
      </c>
      <c r="C4" t="s">
        <v>21</v>
      </c>
      <c r="D4">
        <v>20</v>
      </c>
      <c r="E4">
        <v>4</v>
      </c>
      <c r="F4">
        <v>15</v>
      </c>
      <c r="G4">
        <v>7</v>
      </c>
      <c r="H4">
        <v>4.2895442359249299E-3</v>
      </c>
    </row>
    <row r="5" spans="1:8" x14ac:dyDescent="0.2">
      <c r="A5" t="s">
        <v>13</v>
      </c>
      <c r="B5">
        <v>21</v>
      </c>
      <c r="C5" t="s">
        <v>10</v>
      </c>
      <c r="D5">
        <v>22</v>
      </c>
      <c r="E5">
        <v>4</v>
      </c>
      <c r="F5">
        <v>15</v>
      </c>
      <c r="G5">
        <v>7</v>
      </c>
      <c r="H5">
        <v>4.2895442359249299E-3</v>
      </c>
    </row>
    <row r="6" spans="1:8" x14ac:dyDescent="0.2">
      <c r="A6" t="s">
        <v>13</v>
      </c>
      <c r="B6">
        <v>21</v>
      </c>
      <c r="C6" t="s">
        <v>11</v>
      </c>
      <c r="D6">
        <v>55</v>
      </c>
      <c r="E6">
        <v>4</v>
      </c>
      <c r="F6">
        <v>15</v>
      </c>
      <c r="G6">
        <v>7</v>
      </c>
      <c r="H6">
        <v>4.2895442359249299E-3</v>
      </c>
    </row>
    <row r="7" spans="1:8" x14ac:dyDescent="0.2">
      <c r="A7" t="s">
        <v>13</v>
      </c>
      <c r="B7">
        <v>21</v>
      </c>
      <c r="C7" t="s">
        <v>13</v>
      </c>
      <c r="D7">
        <v>56</v>
      </c>
      <c r="E7">
        <v>4</v>
      </c>
      <c r="F7">
        <v>15</v>
      </c>
      <c r="G7">
        <v>7</v>
      </c>
      <c r="H7">
        <v>4.2895442359249299E-3</v>
      </c>
    </row>
    <row r="8" spans="1:8" x14ac:dyDescent="0.2">
      <c r="A8" t="s">
        <v>9</v>
      </c>
      <c r="B8">
        <v>23</v>
      </c>
      <c r="C8" t="s">
        <v>16</v>
      </c>
      <c r="D8">
        <v>16</v>
      </c>
      <c r="E8">
        <v>4</v>
      </c>
      <c r="F8">
        <v>20</v>
      </c>
      <c r="G8">
        <v>7</v>
      </c>
      <c r="H8">
        <v>0</v>
      </c>
    </row>
    <row r="9" spans="1:8" x14ac:dyDescent="0.2">
      <c r="A9" t="s">
        <v>9</v>
      </c>
      <c r="B9">
        <v>23</v>
      </c>
      <c r="C9" t="s">
        <v>10</v>
      </c>
      <c r="D9">
        <v>22</v>
      </c>
      <c r="E9">
        <v>4</v>
      </c>
      <c r="F9">
        <v>20</v>
      </c>
      <c r="G9">
        <v>7</v>
      </c>
      <c r="H9">
        <v>0</v>
      </c>
    </row>
    <row r="10" spans="1:8" x14ac:dyDescent="0.2">
      <c r="A10" t="s">
        <v>9</v>
      </c>
      <c r="B10">
        <v>23</v>
      </c>
      <c r="C10" t="s">
        <v>12</v>
      </c>
      <c r="D10">
        <v>48</v>
      </c>
      <c r="E10">
        <v>4</v>
      </c>
      <c r="F10">
        <v>20</v>
      </c>
      <c r="G10">
        <v>7</v>
      </c>
      <c r="H10">
        <v>0</v>
      </c>
    </row>
    <row r="11" spans="1:8" x14ac:dyDescent="0.2">
      <c r="A11" t="s">
        <v>9</v>
      </c>
      <c r="B11">
        <v>23</v>
      </c>
      <c r="C11" t="s">
        <v>10</v>
      </c>
      <c r="D11">
        <v>52</v>
      </c>
      <c r="E11">
        <v>4</v>
      </c>
      <c r="F11">
        <v>20</v>
      </c>
      <c r="G11">
        <v>7</v>
      </c>
      <c r="H11">
        <v>0</v>
      </c>
    </row>
    <row r="12" spans="1:8" x14ac:dyDescent="0.2">
      <c r="A12" t="s">
        <v>9</v>
      </c>
      <c r="B12">
        <v>23</v>
      </c>
      <c r="C12" t="s">
        <v>8</v>
      </c>
      <c r="D12">
        <v>53</v>
      </c>
      <c r="E12">
        <v>4</v>
      </c>
      <c r="F12">
        <v>20</v>
      </c>
      <c r="G12">
        <v>7</v>
      </c>
      <c r="H12">
        <v>0</v>
      </c>
    </row>
    <row r="13" spans="1:8" x14ac:dyDescent="0.2">
      <c r="A13" t="s">
        <v>9</v>
      </c>
      <c r="B13">
        <v>23</v>
      </c>
      <c r="C13" t="s">
        <v>13</v>
      </c>
      <c r="D13">
        <v>56</v>
      </c>
      <c r="E13">
        <v>4</v>
      </c>
      <c r="F13">
        <v>20</v>
      </c>
      <c r="G13">
        <v>7</v>
      </c>
      <c r="H13">
        <v>0</v>
      </c>
    </row>
    <row r="14" spans="1:8" x14ac:dyDescent="0.2">
      <c r="A14" t="s">
        <v>10</v>
      </c>
      <c r="B14">
        <v>24</v>
      </c>
      <c r="C14" t="s">
        <v>15</v>
      </c>
      <c r="D14">
        <v>13</v>
      </c>
      <c r="E14">
        <v>3</v>
      </c>
      <c r="F14">
        <v>9</v>
      </c>
      <c r="G14">
        <v>4</v>
      </c>
      <c r="H14">
        <v>4.0576181781294303E-3</v>
      </c>
    </row>
    <row r="15" spans="1:8" x14ac:dyDescent="0.2">
      <c r="A15" t="s">
        <v>10</v>
      </c>
      <c r="B15">
        <v>24</v>
      </c>
      <c r="C15" t="s">
        <v>9</v>
      </c>
      <c r="D15">
        <v>23</v>
      </c>
      <c r="E15">
        <v>3</v>
      </c>
      <c r="F15">
        <v>9</v>
      </c>
      <c r="G15">
        <v>4</v>
      </c>
      <c r="H15">
        <v>4.0576181781294303E-3</v>
      </c>
    </row>
    <row r="16" spans="1:8" x14ac:dyDescent="0.2">
      <c r="A16" t="s">
        <v>10</v>
      </c>
      <c r="B16">
        <v>24</v>
      </c>
      <c r="C16" t="s">
        <v>9</v>
      </c>
      <c r="D16">
        <v>25</v>
      </c>
      <c r="E16">
        <v>3</v>
      </c>
      <c r="F16">
        <v>9</v>
      </c>
      <c r="G16">
        <v>4</v>
      </c>
      <c r="H16">
        <v>4.0576181781294303E-3</v>
      </c>
    </row>
    <row r="17" spans="1:8" x14ac:dyDescent="0.2">
      <c r="A17" t="s">
        <v>10</v>
      </c>
      <c r="B17">
        <v>24</v>
      </c>
      <c r="C17" t="s">
        <v>12</v>
      </c>
      <c r="D17">
        <v>48</v>
      </c>
      <c r="E17">
        <v>3</v>
      </c>
      <c r="F17">
        <v>9</v>
      </c>
      <c r="G17">
        <v>4</v>
      </c>
      <c r="H17">
        <v>4.0576181781294303E-3</v>
      </c>
    </row>
    <row r="18" spans="1:8" x14ac:dyDescent="0.2">
      <c r="A18" t="s">
        <v>17</v>
      </c>
      <c r="B18">
        <v>33</v>
      </c>
      <c r="C18" t="s">
        <v>9</v>
      </c>
      <c r="D18">
        <v>25</v>
      </c>
      <c r="E18">
        <v>5</v>
      </c>
      <c r="F18">
        <v>17</v>
      </c>
      <c r="G18">
        <v>6</v>
      </c>
      <c r="H18">
        <v>1.3712047012732599E-3</v>
      </c>
    </row>
    <row r="19" spans="1:8" x14ac:dyDescent="0.2">
      <c r="A19" t="s">
        <v>17</v>
      </c>
      <c r="B19">
        <v>33</v>
      </c>
      <c r="C19" t="s">
        <v>17</v>
      </c>
      <c r="D19">
        <v>32</v>
      </c>
      <c r="E19">
        <v>5</v>
      </c>
      <c r="F19">
        <v>17</v>
      </c>
      <c r="G19">
        <v>6</v>
      </c>
      <c r="H19">
        <v>1.3712047012732599E-3</v>
      </c>
    </row>
    <row r="20" spans="1:8" x14ac:dyDescent="0.2">
      <c r="A20" t="s">
        <v>17</v>
      </c>
      <c r="B20">
        <v>33</v>
      </c>
      <c r="C20" t="s">
        <v>19</v>
      </c>
      <c r="D20">
        <v>34</v>
      </c>
      <c r="E20">
        <v>5</v>
      </c>
      <c r="F20">
        <v>17</v>
      </c>
      <c r="G20">
        <v>6</v>
      </c>
      <c r="H20">
        <v>1.3712047012732599E-3</v>
      </c>
    </row>
    <row r="21" spans="1:8" x14ac:dyDescent="0.2">
      <c r="A21" t="s">
        <v>17</v>
      </c>
      <c r="B21">
        <v>33</v>
      </c>
      <c r="C21" t="s">
        <v>8</v>
      </c>
      <c r="D21">
        <v>119</v>
      </c>
      <c r="E21">
        <v>5</v>
      </c>
      <c r="F21">
        <v>17</v>
      </c>
      <c r="G21">
        <v>6</v>
      </c>
      <c r="H21">
        <v>1.3712047012732599E-3</v>
      </c>
    </row>
    <row r="22" spans="1:8" x14ac:dyDescent="0.2">
      <c r="A22" t="s">
        <v>17</v>
      </c>
      <c r="B22">
        <v>33</v>
      </c>
      <c r="C22" t="s">
        <v>19</v>
      </c>
      <c r="D22">
        <v>120</v>
      </c>
      <c r="E22">
        <v>5</v>
      </c>
      <c r="F22">
        <v>17</v>
      </c>
      <c r="G22">
        <v>6</v>
      </c>
      <c r="H22">
        <v>1.3712047012732599E-3</v>
      </c>
    </row>
    <row r="23" spans="1:8" x14ac:dyDescent="0.2">
      <c r="A23" t="s">
        <v>17</v>
      </c>
      <c r="B23">
        <v>33</v>
      </c>
      <c r="C23" t="s">
        <v>17</v>
      </c>
      <c r="D23">
        <v>122</v>
      </c>
      <c r="E23">
        <v>5</v>
      </c>
      <c r="F23">
        <v>17</v>
      </c>
      <c r="G23">
        <v>6</v>
      </c>
      <c r="H23">
        <v>1.3712047012732599E-3</v>
      </c>
    </row>
    <row r="24" spans="1:8" x14ac:dyDescent="0.2">
      <c r="A24" t="s">
        <v>20</v>
      </c>
      <c r="B24">
        <v>35</v>
      </c>
      <c r="C24" t="s">
        <v>19</v>
      </c>
      <c r="D24">
        <v>34</v>
      </c>
      <c r="E24">
        <v>5</v>
      </c>
      <c r="F24">
        <v>14</v>
      </c>
      <c r="G24">
        <v>4</v>
      </c>
      <c r="H24">
        <v>6.2256809338521405E-4</v>
      </c>
    </row>
    <row r="25" spans="1:8" x14ac:dyDescent="0.2">
      <c r="A25" t="s">
        <v>20</v>
      </c>
      <c r="B25">
        <v>35</v>
      </c>
      <c r="C25" t="s">
        <v>8</v>
      </c>
      <c r="D25">
        <v>53</v>
      </c>
      <c r="E25">
        <v>5</v>
      </c>
      <c r="F25">
        <v>14</v>
      </c>
      <c r="G25">
        <v>4</v>
      </c>
      <c r="H25">
        <v>6.2256809338521405E-4</v>
      </c>
    </row>
    <row r="26" spans="1:8" x14ac:dyDescent="0.2">
      <c r="A26" t="s">
        <v>20</v>
      </c>
      <c r="B26">
        <v>35</v>
      </c>
      <c r="C26" t="s">
        <v>19</v>
      </c>
      <c r="D26">
        <v>121</v>
      </c>
      <c r="E26">
        <v>5</v>
      </c>
      <c r="F26">
        <v>14</v>
      </c>
      <c r="G26">
        <v>4</v>
      </c>
      <c r="H26">
        <v>6.2256809338521405E-4</v>
      </c>
    </row>
    <row r="27" spans="1:8" x14ac:dyDescent="0.2">
      <c r="A27" t="s">
        <v>20</v>
      </c>
      <c r="B27">
        <v>35</v>
      </c>
      <c r="C27" t="s">
        <v>17</v>
      </c>
      <c r="D27">
        <v>122</v>
      </c>
      <c r="E27">
        <v>5</v>
      </c>
      <c r="F27">
        <v>14</v>
      </c>
      <c r="G27">
        <v>4</v>
      </c>
      <c r="H27">
        <v>6.2256809338521405E-4</v>
      </c>
    </row>
    <row r="28" spans="1:8" x14ac:dyDescent="0.2">
      <c r="A28" t="s">
        <v>9</v>
      </c>
      <c r="B28">
        <v>42</v>
      </c>
      <c r="C28" t="s">
        <v>11</v>
      </c>
      <c r="D28">
        <v>41</v>
      </c>
      <c r="E28">
        <v>4</v>
      </c>
      <c r="F28">
        <v>9</v>
      </c>
      <c r="G28">
        <v>3</v>
      </c>
      <c r="H28">
        <v>3.6231884057971002E-3</v>
      </c>
    </row>
    <row r="29" spans="1:8" x14ac:dyDescent="0.2">
      <c r="A29" t="s">
        <v>9</v>
      </c>
      <c r="B29">
        <v>42</v>
      </c>
      <c r="C29" t="s">
        <v>22</v>
      </c>
      <c r="D29">
        <v>43</v>
      </c>
      <c r="E29">
        <v>4</v>
      </c>
      <c r="F29">
        <v>9</v>
      </c>
      <c r="G29">
        <v>3</v>
      </c>
      <c r="H29">
        <v>3.6231884057971002E-3</v>
      </c>
    </row>
    <row r="30" spans="1:8" x14ac:dyDescent="0.2">
      <c r="A30" t="s">
        <v>21</v>
      </c>
      <c r="B30">
        <v>44</v>
      </c>
      <c r="C30" t="s">
        <v>11</v>
      </c>
      <c r="D30">
        <v>41</v>
      </c>
      <c r="E30">
        <v>4</v>
      </c>
      <c r="F30">
        <v>10</v>
      </c>
      <c r="G30">
        <v>3</v>
      </c>
      <c r="H30">
        <v>1.05676328502415E-3</v>
      </c>
    </row>
    <row r="31" spans="1:8" x14ac:dyDescent="0.2">
      <c r="A31" t="s">
        <v>21</v>
      </c>
      <c r="B31">
        <v>44</v>
      </c>
      <c r="C31" t="s">
        <v>22</v>
      </c>
      <c r="D31">
        <v>43</v>
      </c>
      <c r="E31">
        <v>4</v>
      </c>
      <c r="F31">
        <v>10</v>
      </c>
      <c r="G31">
        <v>3</v>
      </c>
      <c r="H31">
        <v>1.05676328502415E-3</v>
      </c>
    </row>
    <row r="32" spans="1:8" x14ac:dyDescent="0.2">
      <c r="A32" t="s">
        <v>11</v>
      </c>
      <c r="B32">
        <v>47</v>
      </c>
      <c r="C32" t="s">
        <v>19</v>
      </c>
      <c r="D32">
        <v>39</v>
      </c>
      <c r="E32">
        <v>5</v>
      </c>
      <c r="F32">
        <v>15</v>
      </c>
      <c r="G32">
        <v>5</v>
      </c>
      <c r="H32">
        <v>2.0935101186322401E-3</v>
      </c>
    </row>
    <row r="33" spans="1:8" x14ac:dyDescent="0.2">
      <c r="A33" t="s">
        <v>11</v>
      </c>
      <c r="B33">
        <v>47</v>
      </c>
      <c r="C33" t="s">
        <v>22</v>
      </c>
      <c r="D33">
        <v>43</v>
      </c>
      <c r="E33">
        <v>5</v>
      </c>
      <c r="F33">
        <v>15</v>
      </c>
      <c r="G33">
        <v>5</v>
      </c>
      <c r="H33">
        <v>2.0935101186322401E-3</v>
      </c>
    </row>
    <row r="34" spans="1:8" x14ac:dyDescent="0.2">
      <c r="A34" t="s">
        <v>11</v>
      </c>
      <c r="B34">
        <v>47</v>
      </c>
      <c r="C34" t="s">
        <v>16</v>
      </c>
      <c r="D34">
        <v>46</v>
      </c>
      <c r="E34">
        <v>5</v>
      </c>
      <c r="F34">
        <v>15</v>
      </c>
      <c r="G34">
        <v>5</v>
      </c>
      <c r="H34">
        <v>2.0935101186322401E-3</v>
      </c>
    </row>
    <row r="35" spans="1:8" x14ac:dyDescent="0.2">
      <c r="A35" t="s">
        <v>11</v>
      </c>
      <c r="B35">
        <v>47</v>
      </c>
      <c r="C35" t="s">
        <v>12</v>
      </c>
      <c r="D35">
        <v>48</v>
      </c>
      <c r="E35">
        <v>5</v>
      </c>
      <c r="F35">
        <v>15</v>
      </c>
      <c r="G35">
        <v>5</v>
      </c>
      <c r="H35">
        <v>2.0935101186322401E-3</v>
      </c>
    </row>
    <row r="36" spans="1:8" x14ac:dyDescent="0.2">
      <c r="A36" t="s">
        <v>11</v>
      </c>
      <c r="B36">
        <v>47</v>
      </c>
      <c r="C36" t="s">
        <v>15</v>
      </c>
      <c r="D36">
        <v>125</v>
      </c>
      <c r="E36">
        <v>5</v>
      </c>
      <c r="F36">
        <v>15</v>
      </c>
      <c r="G36">
        <v>5</v>
      </c>
      <c r="H36">
        <v>2.0935101186322401E-3</v>
      </c>
    </row>
    <row r="37" spans="1:8" x14ac:dyDescent="0.2">
      <c r="A37" t="s">
        <v>12</v>
      </c>
      <c r="B37">
        <v>48</v>
      </c>
      <c r="C37" t="s">
        <v>9</v>
      </c>
      <c r="D37">
        <v>23</v>
      </c>
      <c r="E37">
        <v>5</v>
      </c>
      <c r="F37">
        <v>16</v>
      </c>
      <c r="G37">
        <v>5</v>
      </c>
      <c r="H37">
        <v>8.7229588276343303E-4</v>
      </c>
    </row>
    <row r="38" spans="1:8" x14ac:dyDescent="0.2">
      <c r="A38" t="s">
        <v>12</v>
      </c>
      <c r="B38">
        <v>48</v>
      </c>
      <c r="C38" t="s">
        <v>19</v>
      </c>
      <c r="D38">
        <v>39</v>
      </c>
      <c r="E38">
        <v>5</v>
      </c>
      <c r="F38">
        <v>16</v>
      </c>
      <c r="G38">
        <v>5</v>
      </c>
      <c r="H38">
        <v>8.7229588276343303E-4</v>
      </c>
    </row>
    <row r="39" spans="1:8" x14ac:dyDescent="0.2">
      <c r="A39" t="s">
        <v>12</v>
      </c>
      <c r="B39">
        <v>48</v>
      </c>
      <c r="C39" t="s">
        <v>12</v>
      </c>
      <c r="D39">
        <v>49</v>
      </c>
      <c r="E39">
        <v>5</v>
      </c>
      <c r="F39">
        <v>16</v>
      </c>
      <c r="G39">
        <v>5</v>
      </c>
      <c r="H39">
        <v>8.7229588276343303E-4</v>
      </c>
    </row>
    <row r="40" spans="1:8" x14ac:dyDescent="0.2">
      <c r="A40" t="s">
        <v>12</v>
      </c>
      <c r="B40">
        <v>48</v>
      </c>
      <c r="C40" t="s">
        <v>8</v>
      </c>
      <c r="D40">
        <v>53</v>
      </c>
      <c r="E40">
        <v>5</v>
      </c>
      <c r="F40">
        <v>16</v>
      </c>
      <c r="G40">
        <v>5</v>
      </c>
      <c r="H40">
        <v>8.7229588276343303E-4</v>
      </c>
    </row>
    <row r="41" spans="1:8" x14ac:dyDescent="0.2">
      <c r="A41" t="s">
        <v>12</v>
      </c>
      <c r="B41">
        <v>49</v>
      </c>
      <c r="C41" t="s">
        <v>12</v>
      </c>
      <c r="D41">
        <v>48</v>
      </c>
      <c r="E41">
        <v>4</v>
      </c>
      <c r="F41">
        <v>14</v>
      </c>
      <c r="G41">
        <v>5</v>
      </c>
      <c r="H41">
        <v>2.0104543626859599E-4</v>
      </c>
    </row>
    <row r="42" spans="1:8" x14ac:dyDescent="0.2">
      <c r="A42" t="s">
        <v>12</v>
      </c>
      <c r="B42">
        <v>49</v>
      </c>
      <c r="C42" t="s">
        <v>17</v>
      </c>
      <c r="D42">
        <v>50</v>
      </c>
      <c r="E42">
        <v>4</v>
      </c>
      <c r="F42">
        <v>14</v>
      </c>
      <c r="G42">
        <v>5</v>
      </c>
      <c r="H42">
        <v>2.0104543626859599E-4</v>
      </c>
    </row>
    <row r="43" spans="1:8" x14ac:dyDescent="0.2">
      <c r="A43" t="s">
        <v>12</v>
      </c>
      <c r="B43">
        <v>49</v>
      </c>
      <c r="C43" t="s">
        <v>10</v>
      </c>
      <c r="D43">
        <v>52</v>
      </c>
      <c r="E43">
        <v>4</v>
      </c>
      <c r="F43">
        <v>14</v>
      </c>
      <c r="G43">
        <v>5</v>
      </c>
      <c r="H43">
        <v>2.0104543626859599E-4</v>
      </c>
    </row>
    <row r="44" spans="1:8" x14ac:dyDescent="0.2">
      <c r="A44" t="s">
        <v>12</v>
      </c>
      <c r="B44">
        <v>49</v>
      </c>
      <c r="C44" t="s">
        <v>8</v>
      </c>
      <c r="D44">
        <v>53</v>
      </c>
      <c r="E44">
        <v>4</v>
      </c>
      <c r="F44">
        <v>14</v>
      </c>
      <c r="G44">
        <v>5</v>
      </c>
      <c r="H44">
        <v>2.0104543626859599E-4</v>
      </c>
    </row>
    <row r="45" spans="1:8" x14ac:dyDescent="0.2">
      <c r="A45" t="s">
        <v>10</v>
      </c>
      <c r="B45">
        <v>52</v>
      </c>
      <c r="C45" t="s">
        <v>9</v>
      </c>
      <c r="D45">
        <v>23</v>
      </c>
      <c r="E45">
        <v>4</v>
      </c>
      <c r="F45">
        <v>19</v>
      </c>
      <c r="G45">
        <v>7</v>
      </c>
      <c r="H45">
        <v>0</v>
      </c>
    </row>
    <row r="46" spans="1:8" x14ac:dyDescent="0.2">
      <c r="A46" t="s">
        <v>10</v>
      </c>
      <c r="B46">
        <v>52</v>
      </c>
      <c r="C46" t="s">
        <v>12</v>
      </c>
      <c r="D46">
        <v>49</v>
      </c>
      <c r="E46">
        <v>4</v>
      </c>
      <c r="F46">
        <v>19</v>
      </c>
      <c r="G46">
        <v>7</v>
      </c>
      <c r="H46">
        <v>0</v>
      </c>
    </row>
    <row r="47" spans="1:8" x14ac:dyDescent="0.2">
      <c r="A47" t="s">
        <v>10</v>
      </c>
      <c r="B47">
        <v>52</v>
      </c>
      <c r="C47" t="s">
        <v>10</v>
      </c>
      <c r="D47">
        <v>51</v>
      </c>
      <c r="E47">
        <v>4</v>
      </c>
      <c r="F47">
        <v>19</v>
      </c>
      <c r="G47">
        <v>7</v>
      </c>
      <c r="H47">
        <v>0</v>
      </c>
    </row>
    <row r="48" spans="1:8" x14ac:dyDescent="0.2">
      <c r="A48" t="s">
        <v>10</v>
      </c>
      <c r="B48">
        <v>52</v>
      </c>
      <c r="C48" t="s">
        <v>8</v>
      </c>
      <c r="D48">
        <v>53</v>
      </c>
      <c r="E48">
        <v>4</v>
      </c>
      <c r="F48">
        <v>19</v>
      </c>
      <c r="G48">
        <v>7</v>
      </c>
      <c r="H48">
        <v>0</v>
      </c>
    </row>
    <row r="49" spans="1:8" x14ac:dyDescent="0.2">
      <c r="A49" t="s">
        <v>10</v>
      </c>
      <c r="B49">
        <v>52</v>
      </c>
      <c r="C49" t="s">
        <v>11</v>
      </c>
      <c r="D49">
        <v>55</v>
      </c>
      <c r="E49">
        <v>4</v>
      </c>
      <c r="F49">
        <v>19</v>
      </c>
      <c r="G49">
        <v>7</v>
      </c>
      <c r="H49">
        <v>0</v>
      </c>
    </row>
    <row r="50" spans="1:8" x14ac:dyDescent="0.2">
      <c r="A50" t="s">
        <v>10</v>
      </c>
      <c r="B50">
        <v>52</v>
      </c>
      <c r="C50" t="s">
        <v>13</v>
      </c>
      <c r="D50">
        <v>56</v>
      </c>
      <c r="E50">
        <v>4</v>
      </c>
      <c r="F50">
        <v>19</v>
      </c>
      <c r="G50">
        <v>7</v>
      </c>
      <c r="H50">
        <v>0</v>
      </c>
    </row>
    <row r="51" spans="1:8" x14ac:dyDescent="0.2">
      <c r="A51" t="s">
        <v>8</v>
      </c>
      <c r="B51">
        <v>53</v>
      </c>
      <c r="C51" t="s">
        <v>9</v>
      </c>
      <c r="D51">
        <v>23</v>
      </c>
      <c r="E51">
        <v>4</v>
      </c>
      <c r="F51">
        <v>22</v>
      </c>
      <c r="G51">
        <v>10</v>
      </c>
      <c r="H51">
        <v>0</v>
      </c>
    </row>
    <row r="52" spans="1:8" x14ac:dyDescent="0.2">
      <c r="A52" t="s">
        <v>8</v>
      </c>
      <c r="B52">
        <v>53</v>
      </c>
      <c r="C52" t="s">
        <v>12</v>
      </c>
      <c r="D52">
        <v>48</v>
      </c>
      <c r="E52">
        <v>4</v>
      </c>
      <c r="F52">
        <v>22</v>
      </c>
      <c r="G52">
        <v>10</v>
      </c>
      <c r="H52">
        <v>0</v>
      </c>
    </row>
    <row r="53" spans="1:8" x14ac:dyDescent="0.2">
      <c r="A53" t="s">
        <v>8</v>
      </c>
      <c r="B53">
        <v>53</v>
      </c>
      <c r="C53" t="s">
        <v>12</v>
      </c>
      <c r="D53">
        <v>49</v>
      </c>
      <c r="E53">
        <v>4</v>
      </c>
      <c r="F53">
        <v>22</v>
      </c>
      <c r="G53">
        <v>10</v>
      </c>
      <c r="H53">
        <v>0</v>
      </c>
    </row>
    <row r="54" spans="1:8" x14ac:dyDescent="0.2">
      <c r="A54" t="s">
        <v>8</v>
      </c>
      <c r="B54">
        <v>53</v>
      </c>
      <c r="C54" t="s">
        <v>17</v>
      </c>
      <c r="D54">
        <v>50</v>
      </c>
      <c r="E54">
        <v>4</v>
      </c>
      <c r="F54">
        <v>22</v>
      </c>
      <c r="G54">
        <v>10</v>
      </c>
      <c r="H54">
        <v>0</v>
      </c>
    </row>
    <row r="55" spans="1:8" x14ac:dyDescent="0.2">
      <c r="A55" t="s">
        <v>8</v>
      </c>
      <c r="B55">
        <v>53</v>
      </c>
      <c r="C55" t="s">
        <v>10</v>
      </c>
      <c r="D55">
        <v>52</v>
      </c>
      <c r="E55">
        <v>4</v>
      </c>
      <c r="F55">
        <v>22</v>
      </c>
      <c r="G55">
        <v>10</v>
      </c>
      <c r="H55">
        <v>0</v>
      </c>
    </row>
    <row r="56" spans="1:8" x14ac:dyDescent="0.2">
      <c r="A56" t="s">
        <v>8</v>
      </c>
      <c r="B56">
        <v>53</v>
      </c>
      <c r="C56" t="s">
        <v>8</v>
      </c>
      <c r="D56">
        <v>54</v>
      </c>
      <c r="E56">
        <v>4</v>
      </c>
      <c r="F56">
        <v>22</v>
      </c>
      <c r="G56">
        <v>10</v>
      </c>
      <c r="H56">
        <v>0</v>
      </c>
    </row>
    <row r="57" spans="1:8" x14ac:dyDescent="0.2">
      <c r="A57" t="s">
        <v>8</v>
      </c>
      <c r="B57">
        <v>53</v>
      </c>
      <c r="C57" t="s">
        <v>13</v>
      </c>
      <c r="D57">
        <v>56</v>
      </c>
      <c r="E57">
        <v>4</v>
      </c>
      <c r="F57">
        <v>22</v>
      </c>
      <c r="G57">
        <v>10</v>
      </c>
      <c r="H57">
        <v>0</v>
      </c>
    </row>
    <row r="58" spans="1:8" x14ac:dyDescent="0.2">
      <c r="A58" t="s">
        <v>8</v>
      </c>
      <c r="B58">
        <v>53</v>
      </c>
      <c r="C58" t="s">
        <v>9</v>
      </c>
      <c r="D58">
        <v>57</v>
      </c>
      <c r="E58">
        <v>4</v>
      </c>
      <c r="F58">
        <v>22</v>
      </c>
      <c r="G58">
        <v>10</v>
      </c>
      <c r="H58">
        <v>0</v>
      </c>
    </row>
    <row r="59" spans="1:8" x14ac:dyDescent="0.2">
      <c r="A59" t="s">
        <v>8</v>
      </c>
      <c r="B59">
        <v>53</v>
      </c>
      <c r="C59" t="s">
        <v>13</v>
      </c>
      <c r="D59">
        <v>81</v>
      </c>
      <c r="E59">
        <v>4</v>
      </c>
      <c r="F59">
        <v>22</v>
      </c>
      <c r="G59">
        <v>10</v>
      </c>
      <c r="H59">
        <v>0</v>
      </c>
    </row>
    <row r="60" spans="1:8" x14ac:dyDescent="0.2">
      <c r="A60" t="s">
        <v>11</v>
      </c>
      <c r="B60">
        <v>55</v>
      </c>
      <c r="C60" t="s">
        <v>13</v>
      </c>
      <c r="D60">
        <v>21</v>
      </c>
      <c r="E60">
        <v>4</v>
      </c>
      <c r="F60">
        <v>15</v>
      </c>
      <c r="G60">
        <v>7</v>
      </c>
      <c r="H60">
        <v>4.2895442359249299E-3</v>
      </c>
    </row>
    <row r="61" spans="1:8" x14ac:dyDescent="0.2">
      <c r="A61" t="s">
        <v>11</v>
      </c>
      <c r="B61">
        <v>55</v>
      </c>
      <c r="C61" t="s">
        <v>10</v>
      </c>
      <c r="D61">
        <v>51</v>
      </c>
      <c r="E61">
        <v>4</v>
      </c>
      <c r="F61">
        <v>15</v>
      </c>
      <c r="G61">
        <v>7</v>
      </c>
      <c r="H61">
        <v>4.2895442359249299E-3</v>
      </c>
    </row>
    <row r="62" spans="1:8" x14ac:dyDescent="0.2">
      <c r="A62" t="s">
        <v>11</v>
      </c>
      <c r="B62">
        <v>55</v>
      </c>
      <c r="C62" t="s">
        <v>10</v>
      </c>
      <c r="D62">
        <v>52</v>
      </c>
      <c r="E62">
        <v>4</v>
      </c>
      <c r="F62">
        <v>15</v>
      </c>
      <c r="G62">
        <v>7</v>
      </c>
      <c r="H62">
        <v>4.2895442359249299E-3</v>
      </c>
    </row>
    <row r="63" spans="1:8" x14ac:dyDescent="0.2">
      <c r="A63" t="s">
        <v>11</v>
      </c>
      <c r="B63">
        <v>55</v>
      </c>
      <c r="C63" t="s">
        <v>8</v>
      </c>
      <c r="D63">
        <v>54</v>
      </c>
      <c r="E63">
        <v>4</v>
      </c>
      <c r="F63">
        <v>15</v>
      </c>
      <c r="G63">
        <v>7</v>
      </c>
      <c r="H63">
        <v>4.2895442359249299E-3</v>
      </c>
    </row>
    <row r="64" spans="1:8" x14ac:dyDescent="0.2">
      <c r="A64" t="s">
        <v>11</v>
      </c>
      <c r="B64">
        <v>55</v>
      </c>
      <c r="C64" t="s">
        <v>13</v>
      </c>
      <c r="D64">
        <v>56</v>
      </c>
      <c r="E64">
        <v>4</v>
      </c>
      <c r="F64">
        <v>15</v>
      </c>
      <c r="G64">
        <v>7</v>
      </c>
      <c r="H64">
        <v>4.2895442359249299E-3</v>
      </c>
    </row>
    <row r="65" spans="1:8" x14ac:dyDescent="0.2">
      <c r="A65" t="s">
        <v>11</v>
      </c>
      <c r="B65">
        <v>55</v>
      </c>
      <c r="C65" t="s">
        <v>14</v>
      </c>
      <c r="D65">
        <v>59</v>
      </c>
      <c r="E65">
        <v>4</v>
      </c>
      <c r="F65">
        <v>15</v>
      </c>
      <c r="G65">
        <v>7</v>
      </c>
      <c r="H65">
        <v>4.2895442359249299E-3</v>
      </c>
    </row>
    <row r="66" spans="1:8" x14ac:dyDescent="0.2">
      <c r="A66" t="s">
        <v>13</v>
      </c>
      <c r="B66">
        <v>56</v>
      </c>
      <c r="C66" t="s">
        <v>16</v>
      </c>
      <c r="D66">
        <v>16</v>
      </c>
      <c r="E66">
        <v>4</v>
      </c>
      <c r="F66">
        <v>26</v>
      </c>
      <c r="G66">
        <v>11</v>
      </c>
      <c r="H66">
        <v>0</v>
      </c>
    </row>
    <row r="67" spans="1:8" x14ac:dyDescent="0.2">
      <c r="A67" t="s">
        <v>13</v>
      </c>
      <c r="B67">
        <v>56</v>
      </c>
      <c r="C67" t="s">
        <v>13</v>
      </c>
      <c r="D67">
        <v>21</v>
      </c>
      <c r="E67">
        <v>4</v>
      </c>
      <c r="F67">
        <v>26</v>
      </c>
      <c r="G67">
        <v>11</v>
      </c>
      <c r="H67">
        <v>0</v>
      </c>
    </row>
    <row r="68" spans="1:8" x14ac:dyDescent="0.2">
      <c r="A68" t="s">
        <v>13</v>
      </c>
      <c r="B68">
        <v>56</v>
      </c>
      <c r="C68" t="s">
        <v>9</v>
      </c>
      <c r="D68">
        <v>23</v>
      </c>
      <c r="E68">
        <v>4</v>
      </c>
      <c r="F68">
        <v>26</v>
      </c>
      <c r="G68">
        <v>11</v>
      </c>
      <c r="H68">
        <v>0</v>
      </c>
    </row>
    <row r="69" spans="1:8" x14ac:dyDescent="0.2">
      <c r="A69" t="s">
        <v>13</v>
      </c>
      <c r="B69">
        <v>56</v>
      </c>
      <c r="C69" t="s">
        <v>9</v>
      </c>
      <c r="D69">
        <v>25</v>
      </c>
      <c r="E69">
        <v>4</v>
      </c>
      <c r="F69">
        <v>26</v>
      </c>
      <c r="G69">
        <v>11</v>
      </c>
      <c r="H69">
        <v>0</v>
      </c>
    </row>
    <row r="70" spans="1:8" x14ac:dyDescent="0.2">
      <c r="A70" t="s">
        <v>13</v>
      </c>
      <c r="B70">
        <v>56</v>
      </c>
      <c r="C70" t="s">
        <v>10</v>
      </c>
      <c r="D70">
        <v>52</v>
      </c>
      <c r="E70">
        <v>4</v>
      </c>
      <c r="F70">
        <v>26</v>
      </c>
      <c r="G70">
        <v>11</v>
      </c>
      <c r="H70">
        <v>0</v>
      </c>
    </row>
    <row r="71" spans="1:8" x14ac:dyDescent="0.2">
      <c r="A71" t="s">
        <v>13</v>
      </c>
      <c r="B71">
        <v>56</v>
      </c>
      <c r="C71" t="s">
        <v>8</v>
      </c>
      <c r="D71">
        <v>53</v>
      </c>
      <c r="E71">
        <v>4</v>
      </c>
      <c r="F71">
        <v>26</v>
      </c>
      <c r="G71">
        <v>11</v>
      </c>
      <c r="H71">
        <v>0</v>
      </c>
    </row>
    <row r="72" spans="1:8" x14ac:dyDescent="0.2">
      <c r="A72" t="s">
        <v>13</v>
      </c>
      <c r="B72">
        <v>56</v>
      </c>
      <c r="C72" t="s">
        <v>11</v>
      </c>
      <c r="D72">
        <v>55</v>
      </c>
      <c r="E72">
        <v>4</v>
      </c>
      <c r="F72">
        <v>26</v>
      </c>
      <c r="G72">
        <v>11</v>
      </c>
      <c r="H72">
        <v>0</v>
      </c>
    </row>
    <row r="73" spans="1:8" x14ac:dyDescent="0.2">
      <c r="A73" t="s">
        <v>13</v>
      </c>
      <c r="B73">
        <v>56</v>
      </c>
      <c r="C73" t="s">
        <v>9</v>
      </c>
      <c r="D73">
        <v>57</v>
      </c>
      <c r="E73">
        <v>4</v>
      </c>
      <c r="F73">
        <v>26</v>
      </c>
      <c r="G73">
        <v>11</v>
      </c>
      <c r="H73">
        <v>0</v>
      </c>
    </row>
    <row r="74" spans="1:8" x14ac:dyDescent="0.2">
      <c r="A74" t="s">
        <v>13</v>
      </c>
      <c r="B74">
        <v>56</v>
      </c>
      <c r="C74" t="s">
        <v>14</v>
      </c>
      <c r="D74">
        <v>59</v>
      </c>
      <c r="E74">
        <v>4</v>
      </c>
      <c r="F74">
        <v>26</v>
      </c>
      <c r="G74">
        <v>11</v>
      </c>
      <c r="H74">
        <v>0</v>
      </c>
    </row>
    <row r="75" spans="1:8" x14ac:dyDescent="0.2">
      <c r="A75" t="s">
        <v>13</v>
      </c>
      <c r="B75">
        <v>56</v>
      </c>
      <c r="C75" t="s">
        <v>15</v>
      </c>
      <c r="D75">
        <v>60</v>
      </c>
      <c r="E75">
        <v>4</v>
      </c>
      <c r="F75">
        <v>26</v>
      </c>
      <c r="G75">
        <v>11</v>
      </c>
      <c r="H75">
        <v>0</v>
      </c>
    </row>
    <row r="76" spans="1:8" x14ac:dyDescent="0.2">
      <c r="A76" t="s">
        <v>15</v>
      </c>
      <c r="B76">
        <v>62</v>
      </c>
      <c r="C76" t="s">
        <v>24</v>
      </c>
      <c r="D76">
        <v>61</v>
      </c>
      <c r="E76">
        <v>2</v>
      </c>
      <c r="F76">
        <v>6</v>
      </c>
      <c r="G76">
        <v>3</v>
      </c>
      <c r="H76">
        <v>3.2297133629390299E-3</v>
      </c>
    </row>
    <row r="77" spans="1:8" x14ac:dyDescent="0.2">
      <c r="A77" t="s">
        <v>15</v>
      </c>
      <c r="B77">
        <v>62</v>
      </c>
      <c r="C77" t="s">
        <v>12</v>
      </c>
      <c r="D77">
        <v>63</v>
      </c>
      <c r="E77">
        <v>2</v>
      </c>
      <c r="F77">
        <v>6</v>
      </c>
      <c r="G77">
        <v>3</v>
      </c>
      <c r="H77">
        <v>3.2297133629390299E-3</v>
      </c>
    </row>
    <row r="78" spans="1:8" x14ac:dyDescent="0.2">
      <c r="A78" t="s">
        <v>16</v>
      </c>
      <c r="B78">
        <v>68</v>
      </c>
      <c r="C78" t="s">
        <v>17</v>
      </c>
      <c r="D78">
        <v>67</v>
      </c>
      <c r="E78">
        <v>5</v>
      </c>
      <c r="F78">
        <v>21</v>
      </c>
      <c r="G78">
        <v>9</v>
      </c>
      <c r="H78">
        <v>4.6754675467546702E-3</v>
      </c>
    </row>
    <row r="79" spans="1:8" x14ac:dyDescent="0.2">
      <c r="A79" t="s">
        <v>16</v>
      </c>
      <c r="B79">
        <v>68</v>
      </c>
      <c r="C79" t="s">
        <v>12</v>
      </c>
      <c r="D79">
        <v>69</v>
      </c>
      <c r="E79">
        <v>5</v>
      </c>
      <c r="F79">
        <v>21</v>
      </c>
      <c r="G79">
        <v>9</v>
      </c>
      <c r="H79">
        <v>4.6754675467546702E-3</v>
      </c>
    </row>
    <row r="80" spans="1:8" x14ac:dyDescent="0.2">
      <c r="A80" t="s">
        <v>16</v>
      </c>
      <c r="B80">
        <v>68</v>
      </c>
      <c r="C80" t="s">
        <v>19</v>
      </c>
      <c r="D80">
        <v>86</v>
      </c>
      <c r="E80">
        <v>5</v>
      </c>
      <c r="F80">
        <v>21</v>
      </c>
      <c r="G80">
        <v>9</v>
      </c>
      <c r="H80">
        <v>4.6754675467546702E-3</v>
      </c>
    </row>
    <row r="81" spans="1:8" x14ac:dyDescent="0.2">
      <c r="A81" t="s">
        <v>16</v>
      </c>
      <c r="B81">
        <v>68</v>
      </c>
      <c r="C81" t="s">
        <v>16</v>
      </c>
      <c r="D81">
        <v>88</v>
      </c>
      <c r="E81">
        <v>5</v>
      </c>
      <c r="F81">
        <v>21</v>
      </c>
      <c r="G81">
        <v>9</v>
      </c>
      <c r="H81">
        <v>4.6754675467546702E-3</v>
      </c>
    </row>
    <row r="82" spans="1:8" x14ac:dyDescent="0.2">
      <c r="A82" t="s">
        <v>16</v>
      </c>
      <c r="B82">
        <v>68</v>
      </c>
      <c r="C82" t="s">
        <v>13</v>
      </c>
      <c r="D82">
        <v>104</v>
      </c>
      <c r="E82">
        <v>5</v>
      </c>
      <c r="F82">
        <v>21</v>
      </c>
      <c r="G82">
        <v>9</v>
      </c>
      <c r="H82">
        <v>4.6754675467546702E-3</v>
      </c>
    </row>
    <row r="83" spans="1:8" x14ac:dyDescent="0.2">
      <c r="A83" t="s">
        <v>16</v>
      </c>
      <c r="B83">
        <v>68</v>
      </c>
      <c r="C83" t="s">
        <v>10</v>
      </c>
      <c r="D83">
        <v>107</v>
      </c>
      <c r="E83">
        <v>5</v>
      </c>
      <c r="F83">
        <v>21</v>
      </c>
      <c r="G83">
        <v>9</v>
      </c>
      <c r="H83">
        <v>4.6754675467546702E-3</v>
      </c>
    </row>
    <row r="84" spans="1:8" x14ac:dyDescent="0.2">
      <c r="A84" t="s">
        <v>16</v>
      </c>
      <c r="B84">
        <v>68</v>
      </c>
      <c r="C84" t="s">
        <v>9</v>
      </c>
      <c r="D84">
        <v>108</v>
      </c>
      <c r="E84">
        <v>5</v>
      </c>
      <c r="F84">
        <v>21</v>
      </c>
      <c r="G84">
        <v>9</v>
      </c>
      <c r="H84">
        <v>4.6754675467546702E-3</v>
      </c>
    </row>
    <row r="85" spans="1:8" x14ac:dyDescent="0.2">
      <c r="A85" t="s">
        <v>16</v>
      </c>
      <c r="B85">
        <v>68</v>
      </c>
      <c r="C85" t="s">
        <v>19</v>
      </c>
      <c r="D85">
        <v>120</v>
      </c>
      <c r="E85">
        <v>5</v>
      </c>
      <c r="F85">
        <v>21</v>
      </c>
      <c r="G85">
        <v>9</v>
      </c>
      <c r="H85">
        <v>4.6754675467546702E-3</v>
      </c>
    </row>
    <row r="86" spans="1:8" x14ac:dyDescent="0.2">
      <c r="A86" t="s">
        <v>16</v>
      </c>
      <c r="B86">
        <v>68</v>
      </c>
      <c r="C86" t="s">
        <v>19</v>
      </c>
      <c r="D86">
        <v>121</v>
      </c>
      <c r="E86">
        <v>5</v>
      </c>
      <c r="F86">
        <v>21</v>
      </c>
      <c r="G86">
        <v>9</v>
      </c>
      <c r="H86">
        <v>4.6754675467546702E-3</v>
      </c>
    </row>
    <row r="87" spans="1:8" x14ac:dyDescent="0.2">
      <c r="A87" t="s">
        <v>18</v>
      </c>
      <c r="B87">
        <v>131</v>
      </c>
      <c r="C87" t="s">
        <v>19</v>
      </c>
      <c r="D87">
        <v>34</v>
      </c>
      <c r="E87">
        <v>5</v>
      </c>
      <c r="F87">
        <v>14</v>
      </c>
      <c r="G87">
        <v>3</v>
      </c>
      <c r="H87">
        <v>1.38869601444243E-4</v>
      </c>
    </row>
    <row r="88" spans="1:8" x14ac:dyDescent="0.2">
      <c r="A88" t="s">
        <v>18</v>
      </c>
      <c r="B88">
        <v>131</v>
      </c>
      <c r="C88" t="s">
        <v>17</v>
      </c>
      <c r="D88">
        <v>122</v>
      </c>
      <c r="E88">
        <v>5</v>
      </c>
      <c r="F88">
        <v>14</v>
      </c>
      <c r="G88">
        <v>3</v>
      </c>
      <c r="H88">
        <v>1.38869601444243E-4</v>
      </c>
    </row>
    <row r="89" spans="1:8" x14ac:dyDescent="0.2">
      <c r="A89" t="s">
        <v>18</v>
      </c>
      <c r="B89">
        <v>131</v>
      </c>
      <c r="C89" t="s">
        <v>17</v>
      </c>
      <c r="D89">
        <v>135</v>
      </c>
      <c r="E89">
        <v>5</v>
      </c>
      <c r="F89">
        <v>14</v>
      </c>
      <c r="G89">
        <v>3</v>
      </c>
      <c r="H89">
        <v>1.38869601444243E-4</v>
      </c>
    </row>
    <row r="90" spans="1:8" x14ac:dyDescent="0.2">
      <c r="A90" t="s">
        <v>16</v>
      </c>
      <c r="B90">
        <v>155</v>
      </c>
      <c r="C90" t="s">
        <v>17</v>
      </c>
      <c r="D90">
        <v>28</v>
      </c>
      <c r="E90">
        <v>5</v>
      </c>
      <c r="F90">
        <v>16</v>
      </c>
      <c r="G90">
        <v>6</v>
      </c>
      <c r="H90">
        <v>3.33006856023506E-3</v>
      </c>
    </row>
    <row r="91" spans="1:8" x14ac:dyDescent="0.2">
      <c r="A91" t="s">
        <v>16</v>
      </c>
      <c r="B91">
        <v>155</v>
      </c>
      <c r="C91" t="s">
        <v>19</v>
      </c>
      <c r="D91">
        <v>34</v>
      </c>
      <c r="E91">
        <v>5</v>
      </c>
      <c r="F91">
        <v>16</v>
      </c>
      <c r="G91">
        <v>6</v>
      </c>
      <c r="H91">
        <v>3.33006856023506E-3</v>
      </c>
    </row>
    <row r="92" spans="1:8" x14ac:dyDescent="0.2">
      <c r="A92" t="s">
        <v>16</v>
      </c>
      <c r="B92">
        <v>155</v>
      </c>
      <c r="C92" t="s">
        <v>17</v>
      </c>
      <c r="D92">
        <v>135</v>
      </c>
      <c r="E92">
        <v>5</v>
      </c>
      <c r="F92">
        <v>16</v>
      </c>
      <c r="G92">
        <v>6</v>
      </c>
      <c r="H92">
        <v>3.33006856023506E-3</v>
      </c>
    </row>
    <row r="93" spans="1:8" x14ac:dyDescent="0.2">
      <c r="A93" t="s">
        <v>16</v>
      </c>
      <c r="B93">
        <v>155</v>
      </c>
      <c r="C93" t="s">
        <v>19</v>
      </c>
      <c r="D93">
        <v>151</v>
      </c>
      <c r="E93">
        <v>5</v>
      </c>
      <c r="F93">
        <v>16</v>
      </c>
      <c r="G93">
        <v>6</v>
      </c>
      <c r="H93">
        <v>3.33006856023506E-3</v>
      </c>
    </row>
    <row r="94" spans="1:8" x14ac:dyDescent="0.2">
      <c r="A94" t="s">
        <v>16</v>
      </c>
      <c r="B94">
        <v>155</v>
      </c>
      <c r="C94" t="s">
        <v>13</v>
      </c>
      <c r="D94">
        <v>154</v>
      </c>
      <c r="E94">
        <v>5</v>
      </c>
      <c r="F94">
        <v>16</v>
      </c>
      <c r="G94">
        <v>6</v>
      </c>
      <c r="H94">
        <v>3.33006856023506E-3</v>
      </c>
    </row>
    <row r="95" spans="1:8" x14ac:dyDescent="0.2">
      <c r="A95" t="s">
        <v>16</v>
      </c>
      <c r="B95">
        <v>155</v>
      </c>
      <c r="C95" t="s">
        <v>21</v>
      </c>
      <c r="D95">
        <v>156</v>
      </c>
      <c r="E95">
        <v>5</v>
      </c>
      <c r="F95">
        <v>16</v>
      </c>
      <c r="G95">
        <v>6</v>
      </c>
      <c r="H95">
        <v>3.33006856023506E-3</v>
      </c>
    </row>
    <row r="96" spans="1:8" x14ac:dyDescent="0.2">
      <c r="A96" t="s">
        <v>20</v>
      </c>
      <c r="B96">
        <v>205</v>
      </c>
      <c r="C96" t="s">
        <v>25</v>
      </c>
      <c r="D96">
        <v>204</v>
      </c>
      <c r="E96">
        <v>4</v>
      </c>
      <c r="F96">
        <v>12</v>
      </c>
      <c r="G96">
        <v>5</v>
      </c>
      <c r="H96">
        <v>4.2219541616405299E-3</v>
      </c>
    </row>
    <row r="97" spans="1:8" x14ac:dyDescent="0.2">
      <c r="A97" t="s">
        <v>20</v>
      </c>
      <c r="B97">
        <v>205</v>
      </c>
      <c r="C97" t="s">
        <v>13</v>
      </c>
      <c r="D97">
        <v>206</v>
      </c>
      <c r="E97">
        <v>4</v>
      </c>
      <c r="F97">
        <v>12</v>
      </c>
      <c r="G97">
        <v>5</v>
      </c>
      <c r="H97">
        <v>4.2219541616405299E-3</v>
      </c>
    </row>
    <row r="98" spans="1:8" x14ac:dyDescent="0.2">
      <c r="A98" t="s">
        <v>20</v>
      </c>
      <c r="B98">
        <v>205</v>
      </c>
      <c r="C98" t="s">
        <v>21</v>
      </c>
      <c r="D98">
        <v>209</v>
      </c>
      <c r="E98">
        <v>4</v>
      </c>
      <c r="F98">
        <v>12</v>
      </c>
      <c r="G98">
        <v>5</v>
      </c>
      <c r="H98">
        <v>4.2219541616405299E-3</v>
      </c>
    </row>
    <row r="99" spans="1:8" x14ac:dyDescent="0.2">
      <c r="A99" t="s">
        <v>20</v>
      </c>
      <c r="B99">
        <v>205</v>
      </c>
      <c r="C99" t="s">
        <v>16</v>
      </c>
      <c r="D99">
        <v>336</v>
      </c>
      <c r="E99">
        <v>4</v>
      </c>
      <c r="F99">
        <v>12</v>
      </c>
      <c r="G99">
        <v>5</v>
      </c>
      <c r="H99">
        <v>4.2219541616405299E-3</v>
      </c>
    </row>
    <row r="100" spans="1:8" x14ac:dyDescent="0.2">
      <c r="A100" t="s">
        <v>10</v>
      </c>
      <c r="B100">
        <v>252</v>
      </c>
      <c r="C100" t="s">
        <v>9</v>
      </c>
      <c r="D100">
        <v>98</v>
      </c>
      <c r="E100">
        <v>5</v>
      </c>
      <c r="F100">
        <v>14</v>
      </c>
      <c r="G100">
        <v>5</v>
      </c>
      <c r="H100">
        <v>4.8848569434752197E-3</v>
      </c>
    </row>
    <row r="101" spans="1:8" x14ac:dyDescent="0.2">
      <c r="A101" t="s">
        <v>10</v>
      </c>
      <c r="B101">
        <v>252</v>
      </c>
      <c r="C101" t="s">
        <v>16</v>
      </c>
      <c r="D101">
        <v>174</v>
      </c>
      <c r="E101">
        <v>5</v>
      </c>
      <c r="F101">
        <v>14</v>
      </c>
      <c r="G101">
        <v>5</v>
      </c>
      <c r="H101">
        <v>4.8848569434752197E-3</v>
      </c>
    </row>
    <row r="102" spans="1:8" x14ac:dyDescent="0.2">
      <c r="A102" t="s">
        <v>10</v>
      </c>
      <c r="B102">
        <v>252</v>
      </c>
      <c r="C102" t="s">
        <v>21</v>
      </c>
      <c r="D102">
        <v>251</v>
      </c>
      <c r="E102">
        <v>5</v>
      </c>
      <c r="F102">
        <v>14</v>
      </c>
      <c r="G102">
        <v>5</v>
      </c>
      <c r="H102">
        <v>4.8848569434752197E-3</v>
      </c>
    </row>
    <row r="103" spans="1:8" x14ac:dyDescent="0.2">
      <c r="A103" t="s">
        <v>10</v>
      </c>
      <c r="B103">
        <v>252</v>
      </c>
      <c r="C103" t="s">
        <v>17</v>
      </c>
      <c r="D103">
        <v>253</v>
      </c>
      <c r="E103">
        <v>5</v>
      </c>
      <c r="F103">
        <v>14</v>
      </c>
      <c r="G103">
        <v>5</v>
      </c>
      <c r="H103">
        <v>4.8848569434752197E-3</v>
      </c>
    </row>
    <row r="104" spans="1:8" x14ac:dyDescent="0.2">
      <c r="A104" t="s">
        <v>10</v>
      </c>
      <c r="B104">
        <v>252</v>
      </c>
      <c r="C104" t="s">
        <v>12</v>
      </c>
      <c r="D104">
        <v>276</v>
      </c>
      <c r="E104">
        <v>5</v>
      </c>
      <c r="F104">
        <v>14</v>
      </c>
      <c r="G104">
        <v>5</v>
      </c>
      <c r="H104">
        <v>4.8848569434752197E-3</v>
      </c>
    </row>
    <row r="105" spans="1:8" x14ac:dyDescent="0.2">
      <c r="A105" t="s">
        <v>13</v>
      </c>
      <c r="B105">
        <v>273</v>
      </c>
      <c r="C105" t="s">
        <v>8</v>
      </c>
      <c r="D105">
        <v>255</v>
      </c>
      <c r="E105">
        <v>4</v>
      </c>
      <c r="F105">
        <v>16</v>
      </c>
      <c r="G105">
        <v>7</v>
      </c>
      <c r="H105">
        <v>1.3404825737265401E-3</v>
      </c>
    </row>
    <row r="106" spans="1:8" x14ac:dyDescent="0.2">
      <c r="A106" t="s">
        <v>13</v>
      </c>
      <c r="B106">
        <v>273</v>
      </c>
      <c r="C106" t="s">
        <v>24</v>
      </c>
      <c r="D106">
        <v>272</v>
      </c>
      <c r="E106">
        <v>4</v>
      </c>
      <c r="F106">
        <v>16</v>
      </c>
      <c r="G106">
        <v>7</v>
      </c>
      <c r="H106">
        <v>1.3404825737265401E-3</v>
      </c>
    </row>
    <row r="107" spans="1:8" x14ac:dyDescent="0.2">
      <c r="A107" t="s">
        <v>13</v>
      </c>
      <c r="B107">
        <v>273</v>
      </c>
      <c r="C107" t="s">
        <v>23</v>
      </c>
      <c r="D107">
        <v>274</v>
      </c>
      <c r="E107">
        <v>4</v>
      </c>
      <c r="F107">
        <v>16</v>
      </c>
      <c r="G107">
        <v>7</v>
      </c>
      <c r="H107">
        <v>1.3404825737265401E-3</v>
      </c>
    </row>
    <row r="108" spans="1:8" x14ac:dyDescent="0.2">
      <c r="A108" t="s">
        <v>13</v>
      </c>
      <c r="B108">
        <v>273</v>
      </c>
      <c r="C108" t="s">
        <v>9</v>
      </c>
      <c r="D108">
        <v>320</v>
      </c>
      <c r="E108">
        <v>4</v>
      </c>
      <c r="F108">
        <v>16</v>
      </c>
      <c r="G108">
        <v>7</v>
      </c>
      <c r="H108">
        <v>1.3404825737265401E-3</v>
      </c>
    </row>
    <row r="109" spans="1:8" x14ac:dyDescent="0.2">
      <c r="A109" t="s">
        <v>13</v>
      </c>
      <c r="B109">
        <v>273</v>
      </c>
      <c r="C109" t="s">
        <v>9</v>
      </c>
      <c r="D109">
        <v>325</v>
      </c>
      <c r="E109">
        <v>4</v>
      </c>
      <c r="F109">
        <v>16</v>
      </c>
      <c r="G109">
        <v>7</v>
      </c>
      <c r="H109">
        <v>1.3404825737265401E-3</v>
      </c>
    </row>
    <row r="110" spans="1:8" x14ac:dyDescent="0.2">
      <c r="A110" t="s">
        <v>13</v>
      </c>
      <c r="B110">
        <v>273</v>
      </c>
      <c r="C110" t="s">
        <v>9</v>
      </c>
      <c r="D110">
        <v>345</v>
      </c>
      <c r="E110">
        <v>4</v>
      </c>
      <c r="F110">
        <v>16</v>
      </c>
      <c r="G110">
        <v>7</v>
      </c>
      <c r="H110">
        <v>1.3404825737265401E-3</v>
      </c>
    </row>
  </sheetData>
  <sortState xmlns:xlrd2="http://schemas.microsoft.com/office/spreadsheetml/2017/richdata2" ref="A2:H110">
    <sortCondition ref="B2:B110"/>
    <sortCondition ref="D2:D1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6AC2-52CC-6443-8A04-50A0CEE999E0}">
  <dimension ref="A1:H126"/>
  <sheetViews>
    <sheetView workbookViewId="0">
      <selection activeCell="D1" sqref="A1: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>
        <v>16</v>
      </c>
      <c r="C2" t="s">
        <v>26</v>
      </c>
      <c r="D2">
        <v>17</v>
      </c>
      <c r="E2">
        <v>4</v>
      </c>
      <c r="F2">
        <v>12</v>
      </c>
      <c r="G2">
        <v>5</v>
      </c>
      <c r="H2">
        <v>4.2219541616405299E-3</v>
      </c>
    </row>
    <row r="3" spans="1:8" x14ac:dyDescent="0.2">
      <c r="A3" t="s">
        <v>16</v>
      </c>
      <c r="B3">
        <v>16</v>
      </c>
      <c r="C3" t="s">
        <v>13</v>
      </c>
      <c r="D3">
        <v>21</v>
      </c>
      <c r="E3">
        <v>4</v>
      </c>
      <c r="F3">
        <v>12</v>
      </c>
      <c r="G3">
        <v>5</v>
      </c>
      <c r="H3">
        <v>4.2219541616405299E-3</v>
      </c>
    </row>
    <row r="4" spans="1:8" x14ac:dyDescent="0.2">
      <c r="A4" t="s">
        <v>16</v>
      </c>
      <c r="B4">
        <v>16</v>
      </c>
      <c r="C4" t="s">
        <v>9</v>
      </c>
      <c r="D4">
        <v>23</v>
      </c>
      <c r="E4">
        <v>4</v>
      </c>
      <c r="F4">
        <v>12</v>
      </c>
      <c r="G4">
        <v>5</v>
      </c>
      <c r="H4">
        <v>4.2219541616405299E-3</v>
      </c>
    </row>
    <row r="5" spans="1:8" x14ac:dyDescent="0.2">
      <c r="A5" t="s">
        <v>16</v>
      </c>
      <c r="B5">
        <v>16</v>
      </c>
      <c r="C5" t="s">
        <v>13</v>
      </c>
      <c r="D5">
        <v>56</v>
      </c>
      <c r="E5">
        <v>4</v>
      </c>
      <c r="F5">
        <v>12</v>
      </c>
      <c r="G5">
        <v>5</v>
      </c>
      <c r="H5">
        <v>4.2219541616405299E-3</v>
      </c>
    </row>
    <row r="6" spans="1:8" x14ac:dyDescent="0.2">
      <c r="A6" t="s">
        <v>13</v>
      </c>
      <c r="B6">
        <v>21</v>
      </c>
      <c r="C6" t="s">
        <v>16</v>
      </c>
      <c r="D6">
        <v>16</v>
      </c>
      <c r="E6">
        <v>4</v>
      </c>
      <c r="F6">
        <v>15</v>
      </c>
      <c r="G6">
        <v>7</v>
      </c>
      <c r="H6">
        <v>4.2895442359249299E-3</v>
      </c>
    </row>
    <row r="7" spans="1:8" x14ac:dyDescent="0.2">
      <c r="A7" t="s">
        <v>13</v>
      </c>
      <c r="B7">
        <v>21</v>
      </c>
      <c r="C7" t="s">
        <v>22</v>
      </c>
      <c r="D7">
        <v>18</v>
      </c>
      <c r="E7">
        <v>4</v>
      </c>
      <c r="F7">
        <v>15</v>
      </c>
      <c r="G7">
        <v>7</v>
      </c>
      <c r="H7">
        <v>4.2895442359249299E-3</v>
      </c>
    </row>
    <row r="8" spans="1:8" x14ac:dyDescent="0.2">
      <c r="A8" t="s">
        <v>13</v>
      </c>
      <c r="B8">
        <v>21</v>
      </c>
      <c r="C8" t="s">
        <v>21</v>
      </c>
      <c r="D8">
        <v>20</v>
      </c>
      <c r="E8">
        <v>4</v>
      </c>
      <c r="F8">
        <v>15</v>
      </c>
      <c r="G8">
        <v>7</v>
      </c>
      <c r="H8">
        <v>4.2895442359249299E-3</v>
      </c>
    </row>
    <row r="9" spans="1:8" x14ac:dyDescent="0.2">
      <c r="A9" t="s">
        <v>13</v>
      </c>
      <c r="B9">
        <v>21</v>
      </c>
      <c r="C9" t="s">
        <v>10</v>
      </c>
      <c r="D9">
        <v>22</v>
      </c>
      <c r="E9">
        <v>4</v>
      </c>
      <c r="F9">
        <v>15</v>
      </c>
      <c r="G9">
        <v>7</v>
      </c>
      <c r="H9">
        <v>4.2895442359249299E-3</v>
      </c>
    </row>
    <row r="10" spans="1:8" x14ac:dyDescent="0.2">
      <c r="A10" t="s">
        <v>13</v>
      </c>
      <c r="B10">
        <v>21</v>
      </c>
      <c r="C10" t="s">
        <v>11</v>
      </c>
      <c r="D10">
        <v>55</v>
      </c>
      <c r="E10">
        <v>4</v>
      </c>
      <c r="F10">
        <v>15</v>
      </c>
      <c r="G10">
        <v>7</v>
      </c>
      <c r="H10">
        <v>4.2895442359249299E-3</v>
      </c>
    </row>
    <row r="11" spans="1:8" x14ac:dyDescent="0.2">
      <c r="A11" t="s">
        <v>13</v>
      </c>
      <c r="B11">
        <v>21</v>
      </c>
      <c r="C11" t="s">
        <v>13</v>
      </c>
      <c r="D11">
        <v>56</v>
      </c>
      <c r="E11">
        <v>4</v>
      </c>
      <c r="F11">
        <v>15</v>
      </c>
      <c r="G11">
        <v>7</v>
      </c>
      <c r="H11">
        <v>4.2895442359249299E-3</v>
      </c>
    </row>
    <row r="12" spans="1:8" x14ac:dyDescent="0.2">
      <c r="A12" t="s">
        <v>9</v>
      </c>
      <c r="B12">
        <v>23</v>
      </c>
      <c r="C12" t="s">
        <v>16</v>
      </c>
      <c r="D12">
        <v>16</v>
      </c>
      <c r="E12">
        <v>4</v>
      </c>
      <c r="F12">
        <v>20</v>
      </c>
      <c r="G12">
        <v>7</v>
      </c>
      <c r="H12">
        <v>0</v>
      </c>
    </row>
    <row r="13" spans="1:8" x14ac:dyDescent="0.2">
      <c r="A13" t="s">
        <v>9</v>
      </c>
      <c r="B13">
        <v>23</v>
      </c>
      <c r="C13" t="s">
        <v>10</v>
      </c>
      <c r="D13">
        <v>22</v>
      </c>
      <c r="E13">
        <v>4</v>
      </c>
      <c r="F13">
        <v>20</v>
      </c>
      <c r="G13">
        <v>7</v>
      </c>
      <c r="H13">
        <v>0</v>
      </c>
    </row>
    <row r="14" spans="1:8" x14ac:dyDescent="0.2">
      <c r="A14" t="s">
        <v>9</v>
      </c>
      <c r="B14">
        <v>23</v>
      </c>
      <c r="C14" t="s">
        <v>12</v>
      </c>
      <c r="D14">
        <v>48</v>
      </c>
      <c r="E14">
        <v>4</v>
      </c>
      <c r="F14">
        <v>20</v>
      </c>
      <c r="G14">
        <v>7</v>
      </c>
      <c r="H14">
        <v>0</v>
      </c>
    </row>
    <row r="15" spans="1:8" x14ac:dyDescent="0.2">
      <c r="A15" t="s">
        <v>9</v>
      </c>
      <c r="B15">
        <v>23</v>
      </c>
      <c r="C15" t="s">
        <v>10</v>
      </c>
      <c r="D15">
        <v>52</v>
      </c>
      <c r="E15">
        <v>4</v>
      </c>
      <c r="F15">
        <v>20</v>
      </c>
      <c r="G15">
        <v>7</v>
      </c>
      <c r="H15">
        <v>0</v>
      </c>
    </row>
    <row r="16" spans="1:8" x14ac:dyDescent="0.2">
      <c r="A16" t="s">
        <v>9</v>
      </c>
      <c r="B16">
        <v>23</v>
      </c>
      <c r="C16" t="s">
        <v>8</v>
      </c>
      <c r="D16">
        <v>53</v>
      </c>
      <c r="E16">
        <v>4</v>
      </c>
      <c r="F16">
        <v>20</v>
      </c>
      <c r="G16">
        <v>7</v>
      </c>
      <c r="H16">
        <v>0</v>
      </c>
    </row>
    <row r="17" spans="1:8" x14ac:dyDescent="0.2">
      <c r="A17" t="s">
        <v>9</v>
      </c>
      <c r="B17">
        <v>23</v>
      </c>
      <c r="C17" t="s">
        <v>13</v>
      </c>
      <c r="D17">
        <v>56</v>
      </c>
      <c r="E17">
        <v>4</v>
      </c>
      <c r="F17">
        <v>20</v>
      </c>
      <c r="G17">
        <v>7</v>
      </c>
      <c r="H17">
        <v>0</v>
      </c>
    </row>
    <row r="18" spans="1:8" x14ac:dyDescent="0.2">
      <c r="A18" t="s">
        <v>10</v>
      </c>
      <c r="B18">
        <v>24</v>
      </c>
      <c r="C18" t="s">
        <v>15</v>
      </c>
      <c r="D18">
        <v>13</v>
      </c>
      <c r="E18">
        <v>3</v>
      </c>
      <c r="F18">
        <v>9</v>
      </c>
      <c r="G18">
        <v>4</v>
      </c>
      <c r="H18">
        <v>4.0576181781294303E-3</v>
      </c>
    </row>
    <row r="19" spans="1:8" x14ac:dyDescent="0.2">
      <c r="A19" t="s">
        <v>10</v>
      </c>
      <c r="B19">
        <v>24</v>
      </c>
      <c r="C19" t="s">
        <v>9</v>
      </c>
      <c r="D19">
        <v>23</v>
      </c>
      <c r="E19">
        <v>3</v>
      </c>
      <c r="F19">
        <v>9</v>
      </c>
      <c r="G19">
        <v>4</v>
      </c>
      <c r="H19">
        <v>4.0576181781294303E-3</v>
      </c>
    </row>
    <row r="20" spans="1:8" x14ac:dyDescent="0.2">
      <c r="A20" t="s">
        <v>10</v>
      </c>
      <c r="B20">
        <v>24</v>
      </c>
      <c r="C20" t="s">
        <v>9</v>
      </c>
      <c r="D20">
        <v>25</v>
      </c>
      <c r="E20">
        <v>3</v>
      </c>
      <c r="F20">
        <v>9</v>
      </c>
      <c r="G20">
        <v>4</v>
      </c>
      <c r="H20">
        <v>4.0576181781294303E-3</v>
      </c>
    </row>
    <row r="21" spans="1:8" x14ac:dyDescent="0.2">
      <c r="A21" t="s">
        <v>10</v>
      </c>
      <c r="B21">
        <v>24</v>
      </c>
      <c r="C21" t="s">
        <v>12</v>
      </c>
      <c r="D21">
        <v>48</v>
      </c>
      <c r="E21">
        <v>3</v>
      </c>
      <c r="F21">
        <v>9</v>
      </c>
      <c r="G21">
        <v>4</v>
      </c>
      <c r="H21">
        <v>4.0576181781294303E-3</v>
      </c>
    </row>
    <row r="22" spans="1:8" x14ac:dyDescent="0.2">
      <c r="A22" t="s">
        <v>17</v>
      </c>
      <c r="B22">
        <v>33</v>
      </c>
      <c r="C22" t="s">
        <v>9</v>
      </c>
      <c r="D22">
        <v>25</v>
      </c>
      <c r="E22">
        <v>5</v>
      </c>
      <c r="F22">
        <v>17</v>
      </c>
      <c r="G22">
        <v>6</v>
      </c>
      <c r="H22">
        <v>1.3712047012732599E-3</v>
      </c>
    </row>
    <row r="23" spans="1:8" x14ac:dyDescent="0.2">
      <c r="A23" t="s">
        <v>17</v>
      </c>
      <c r="B23">
        <v>33</v>
      </c>
      <c r="C23" t="s">
        <v>17</v>
      </c>
      <c r="D23">
        <v>32</v>
      </c>
      <c r="E23">
        <v>5</v>
      </c>
      <c r="F23">
        <v>17</v>
      </c>
      <c r="G23">
        <v>6</v>
      </c>
      <c r="H23">
        <v>1.3712047012732599E-3</v>
      </c>
    </row>
    <row r="24" spans="1:8" x14ac:dyDescent="0.2">
      <c r="A24" t="s">
        <v>17</v>
      </c>
      <c r="B24">
        <v>33</v>
      </c>
      <c r="C24" t="s">
        <v>19</v>
      </c>
      <c r="D24">
        <v>34</v>
      </c>
      <c r="E24">
        <v>5</v>
      </c>
      <c r="F24">
        <v>17</v>
      </c>
      <c r="G24">
        <v>6</v>
      </c>
      <c r="H24">
        <v>1.3712047012732599E-3</v>
      </c>
    </row>
    <row r="25" spans="1:8" x14ac:dyDescent="0.2">
      <c r="A25" t="s">
        <v>17</v>
      </c>
      <c r="B25">
        <v>33</v>
      </c>
      <c r="C25" t="s">
        <v>8</v>
      </c>
      <c r="D25">
        <v>119</v>
      </c>
      <c r="E25">
        <v>5</v>
      </c>
      <c r="F25">
        <v>17</v>
      </c>
      <c r="G25">
        <v>6</v>
      </c>
      <c r="H25">
        <v>1.3712047012732599E-3</v>
      </c>
    </row>
    <row r="26" spans="1:8" x14ac:dyDescent="0.2">
      <c r="A26" t="s">
        <v>17</v>
      </c>
      <c r="B26">
        <v>33</v>
      </c>
      <c r="C26" t="s">
        <v>19</v>
      </c>
      <c r="D26">
        <v>120</v>
      </c>
      <c r="E26">
        <v>5</v>
      </c>
      <c r="F26">
        <v>17</v>
      </c>
      <c r="G26">
        <v>6</v>
      </c>
      <c r="H26">
        <v>1.3712047012732599E-3</v>
      </c>
    </row>
    <row r="27" spans="1:8" x14ac:dyDescent="0.2">
      <c r="A27" t="s">
        <v>17</v>
      </c>
      <c r="B27">
        <v>33</v>
      </c>
      <c r="C27" t="s">
        <v>17</v>
      </c>
      <c r="D27">
        <v>122</v>
      </c>
      <c r="E27">
        <v>5</v>
      </c>
      <c r="F27">
        <v>17</v>
      </c>
      <c r="G27">
        <v>6</v>
      </c>
      <c r="H27">
        <v>1.3712047012732599E-3</v>
      </c>
    </row>
    <row r="28" spans="1:8" x14ac:dyDescent="0.2">
      <c r="A28" t="s">
        <v>20</v>
      </c>
      <c r="B28">
        <v>35</v>
      </c>
      <c r="C28" t="s">
        <v>9</v>
      </c>
      <c r="D28">
        <v>25</v>
      </c>
      <c r="E28">
        <v>5</v>
      </c>
      <c r="F28">
        <v>18</v>
      </c>
      <c r="G28">
        <v>6</v>
      </c>
      <c r="H28">
        <v>3.9177277179235998E-4</v>
      </c>
    </row>
    <row r="29" spans="1:8" x14ac:dyDescent="0.2">
      <c r="A29" t="s">
        <v>20</v>
      </c>
      <c r="B29">
        <v>35</v>
      </c>
      <c r="C29" t="s">
        <v>19</v>
      </c>
      <c r="D29">
        <v>34</v>
      </c>
      <c r="E29">
        <v>5</v>
      </c>
      <c r="F29">
        <v>18</v>
      </c>
      <c r="G29">
        <v>6</v>
      </c>
      <c r="H29">
        <v>3.9177277179235998E-4</v>
      </c>
    </row>
    <row r="30" spans="1:8" x14ac:dyDescent="0.2">
      <c r="A30" t="s">
        <v>20</v>
      </c>
      <c r="B30">
        <v>35</v>
      </c>
      <c r="C30" t="s">
        <v>8</v>
      </c>
      <c r="D30">
        <v>53</v>
      </c>
      <c r="E30">
        <v>5</v>
      </c>
      <c r="F30">
        <v>18</v>
      </c>
      <c r="G30">
        <v>6</v>
      </c>
      <c r="H30">
        <v>3.9177277179235998E-4</v>
      </c>
    </row>
    <row r="31" spans="1:8" x14ac:dyDescent="0.2">
      <c r="A31" t="s">
        <v>20</v>
      </c>
      <c r="B31">
        <v>35</v>
      </c>
      <c r="C31" t="s">
        <v>17</v>
      </c>
      <c r="D31">
        <v>67</v>
      </c>
      <c r="E31">
        <v>5</v>
      </c>
      <c r="F31">
        <v>18</v>
      </c>
      <c r="G31">
        <v>6</v>
      </c>
      <c r="H31">
        <v>3.9177277179235998E-4</v>
      </c>
    </row>
    <row r="32" spans="1:8" x14ac:dyDescent="0.2">
      <c r="A32" t="s">
        <v>20</v>
      </c>
      <c r="B32">
        <v>35</v>
      </c>
      <c r="C32" t="s">
        <v>19</v>
      </c>
      <c r="D32">
        <v>121</v>
      </c>
      <c r="E32">
        <v>5</v>
      </c>
      <c r="F32">
        <v>18</v>
      </c>
      <c r="G32">
        <v>6</v>
      </c>
      <c r="H32">
        <v>3.9177277179235998E-4</v>
      </c>
    </row>
    <row r="33" spans="1:8" x14ac:dyDescent="0.2">
      <c r="A33" t="s">
        <v>20</v>
      </c>
      <c r="B33">
        <v>35</v>
      </c>
      <c r="C33" t="s">
        <v>17</v>
      </c>
      <c r="D33">
        <v>122</v>
      </c>
      <c r="E33">
        <v>5</v>
      </c>
      <c r="F33">
        <v>18</v>
      </c>
      <c r="G33">
        <v>6</v>
      </c>
      <c r="H33">
        <v>3.9177277179235998E-4</v>
      </c>
    </row>
    <row r="34" spans="1:8" x14ac:dyDescent="0.2">
      <c r="A34" t="s">
        <v>22</v>
      </c>
      <c r="B34">
        <v>40</v>
      </c>
      <c r="C34" t="s">
        <v>19</v>
      </c>
      <c r="D34">
        <v>39</v>
      </c>
      <c r="E34">
        <v>5</v>
      </c>
      <c r="F34">
        <v>14</v>
      </c>
      <c r="G34">
        <v>5</v>
      </c>
      <c r="H34">
        <v>4.8848569434752197E-3</v>
      </c>
    </row>
    <row r="35" spans="1:8" x14ac:dyDescent="0.2">
      <c r="A35" t="s">
        <v>22</v>
      </c>
      <c r="B35">
        <v>40</v>
      </c>
      <c r="C35" t="s">
        <v>11</v>
      </c>
      <c r="D35">
        <v>41</v>
      </c>
      <c r="E35">
        <v>5</v>
      </c>
      <c r="F35">
        <v>14</v>
      </c>
      <c r="G35">
        <v>5</v>
      </c>
      <c r="H35">
        <v>4.8848569434752197E-3</v>
      </c>
    </row>
    <row r="36" spans="1:8" x14ac:dyDescent="0.2">
      <c r="A36" t="s">
        <v>22</v>
      </c>
      <c r="B36">
        <v>40</v>
      </c>
      <c r="C36" t="s">
        <v>22</v>
      </c>
      <c r="D36">
        <v>43</v>
      </c>
      <c r="E36">
        <v>5</v>
      </c>
      <c r="F36">
        <v>14</v>
      </c>
      <c r="G36">
        <v>5</v>
      </c>
      <c r="H36">
        <v>4.8848569434752197E-3</v>
      </c>
    </row>
    <row r="37" spans="1:8" x14ac:dyDescent="0.2">
      <c r="A37" t="s">
        <v>22</v>
      </c>
      <c r="B37">
        <v>40</v>
      </c>
      <c r="C37" t="s">
        <v>15</v>
      </c>
      <c r="D37">
        <v>80</v>
      </c>
      <c r="E37">
        <v>5</v>
      </c>
      <c r="F37">
        <v>14</v>
      </c>
      <c r="G37">
        <v>5</v>
      </c>
      <c r="H37">
        <v>4.8848569434752197E-3</v>
      </c>
    </row>
    <row r="38" spans="1:8" x14ac:dyDescent="0.2">
      <c r="A38" t="s">
        <v>9</v>
      </c>
      <c r="B38">
        <v>42</v>
      </c>
      <c r="C38" t="s">
        <v>11</v>
      </c>
      <c r="D38">
        <v>41</v>
      </c>
      <c r="E38">
        <v>4</v>
      </c>
      <c r="F38">
        <v>9</v>
      </c>
      <c r="G38">
        <v>3</v>
      </c>
      <c r="H38">
        <v>3.6231884057971002E-3</v>
      </c>
    </row>
    <row r="39" spans="1:8" x14ac:dyDescent="0.2">
      <c r="A39" t="s">
        <v>9</v>
      </c>
      <c r="B39">
        <v>42</v>
      </c>
      <c r="C39" t="s">
        <v>22</v>
      </c>
      <c r="D39">
        <v>43</v>
      </c>
      <c r="E39">
        <v>4</v>
      </c>
      <c r="F39">
        <v>9</v>
      </c>
      <c r="G39">
        <v>3</v>
      </c>
      <c r="H39">
        <v>3.6231884057971002E-3</v>
      </c>
    </row>
    <row r="40" spans="1:8" x14ac:dyDescent="0.2">
      <c r="A40" t="s">
        <v>21</v>
      </c>
      <c r="B40">
        <v>44</v>
      </c>
      <c r="C40" t="s">
        <v>11</v>
      </c>
      <c r="D40">
        <v>41</v>
      </c>
      <c r="E40">
        <v>4</v>
      </c>
      <c r="F40">
        <v>10</v>
      </c>
      <c r="G40">
        <v>3</v>
      </c>
      <c r="H40">
        <v>1.05676328502415E-3</v>
      </c>
    </row>
    <row r="41" spans="1:8" x14ac:dyDescent="0.2">
      <c r="A41" t="s">
        <v>21</v>
      </c>
      <c r="B41">
        <v>44</v>
      </c>
      <c r="C41" t="s">
        <v>22</v>
      </c>
      <c r="D41">
        <v>43</v>
      </c>
      <c r="E41">
        <v>4</v>
      </c>
      <c r="F41">
        <v>10</v>
      </c>
      <c r="G41">
        <v>3</v>
      </c>
      <c r="H41">
        <v>1.05676328502415E-3</v>
      </c>
    </row>
    <row r="42" spans="1:8" x14ac:dyDescent="0.2">
      <c r="A42" t="s">
        <v>11</v>
      </c>
      <c r="B42">
        <v>47</v>
      </c>
      <c r="C42" t="s">
        <v>19</v>
      </c>
      <c r="D42">
        <v>39</v>
      </c>
      <c r="E42">
        <v>5</v>
      </c>
      <c r="F42">
        <v>15</v>
      </c>
      <c r="G42">
        <v>5</v>
      </c>
      <c r="H42">
        <v>2.0935101186322401E-3</v>
      </c>
    </row>
    <row r="43" spans="1:8" x14ac:dyDescent="0.2">
      <c r="A43" t="s">
        <v>11</v>
      </c>
      <c r="B43">
        <v>47</v>
      </c>
      <c r="C43" t="s">
        <v>22</v>
      </c>
      <c r="D43">
        <v>43</v>
      </c>
      <c r="E43">
        <v>5</v>
      </c>
      <c r="F43">
        <v>15</v>
      </c>
      <c r="G43">
        <v>5</v>
      </c>
      <c r="H43">
        <v>2.0935101186322401E-3</v>
      </c>
    </row>
    <row r="44" spans="1:8" x14ac:dyDescent="0.2">
      <c r="A44" t="s">
        <v>11</v>
      </c>
      <c r="B44">
        <v>47</v>
      </c>
      <c r="C44" t="s">
        <v>16</v>
      </c>
      <c r="D44">
        <v>46</v>
      </c>
      <c r="E44">
        <v>5</v>
      </c>
      <c r="F44">
        <v>15</v>
      </c>
      <c r="G44">
        <v>5</v>
      </c>
      <c r="H44">
        <v>2.0935101186322401E-3</v>
      </c>
    </row>
    <row r="45" spans="1:8" x14ac:dyDescent="0.2">
      <c r="A45" t="s">
        <v>11</v>
      </c>
      <c r="B45">
        <v>47</v>
      </c>
      <c r="C45" t="s">
        <v>12</v>
      </c>
      <c r="D45">
        <v>48</v>
      </c>
      <c r="E45">
        <v>5</v>
      </c>
      <c r="F45">
        <v>15</v>
      </c>
      <c r="G45">
        <v>5</v>
      </c>
      <c r="H45">
        <v>2.0935101186322401E-3</v>
      </c>
    </row>
    <row r="46" spans="1:8" x14ac:dyDescent="0.2">
      <c r="A46" t="s">
        <v>11</v>
      </c>
      <c r="B46">
        <v>47</v>
      </c>
      <c r="C46" t="s">
        <v>15</v>
      </c>
      <c r="D46">
        <v>125</v>
      </c>
      <c r="E46">
        <v>5</v>
      </c>
      <c r="F46">
        <v>15</v>
      </c>
      <c r="G46">
        <v>5</v>
      </c>
      <c r="H46">
        <v>2.0935101186322401E-3</v>
      </c>
    </row>
    <row r="47" spans="1:8" x14ac:dyDescent="0.2">
      <c r="A47" t="s">
        <v>12</v>
      </c>
      <c r="B47">
        <v>48</v>
      </c>
      <c r="C47" t="s">
        <v>9</v>
      </c>
      <c r="D47">
        <v>23</v>
      </c>
      <c r="E47">
        <v>5</v>
      </c>
      <c r="F47">
        <v>16</v>
      </c>
      <c r="G47">
        <v>5</v>
      </c>
      <c r="H47">
        <v>8.7229588276343303E-4</v>
      </c>
    </row>
    <row r="48" spans="1:8" x14ac:dyDescent="0.2">
      <c r="A48" t="s">
        <v>12</v>
      </c>
      <c r="B48">
        <v>48</v>
      </c>
      <c r="C48" t="s">
        <v>19</v>
      </c>
      <c r="D48">
        <v>39</v>
      </c>
      <c r="E48">
        <v>5</v>
      </c>
      <c r="F48">
        <v>16</v>
      </c>
      <c r="G48">
        <v>5</v>
      </c>
      <c r="H48">
        <v>8.7229588276343303E-4</v>
      </c>
    </row>
    <row r="49" spans="1:8" x14ac:dyDescent="0.2">
      <c r="A49" t="s">
        <v>12</v>
      </c>
      <c r="B49">
        <v>48</v>
      </c>
      <c r="C49" t="s">
        <v>12</v>
      </c>
      <c r="D49">
        <v>49</v>
      </c>
      <c r="E49">
        <v>5</v>
      </c>
      <c r="F49">
        <v>16</v>
      </c>
      <c r="G49">
        <v>5</v>
      </c>
      <c r="H49">
        <v>8.7229588276343303E-4</v>
      </c>
    </row>
    <row r="50" spans="1:8" x14ac:dyDescent="0.2">
      <c r="A50" t="s">
        <v>12</v>
      </c>
      <c r="B50">
        <v>48</v>
      </c>
      <c r="C50" t="s">
        <v>8</v>
      </c>
      <c r="D50">
        <v>53</v>
      </c>
      <c r="E50">
        <v>5</v>
      </c>
      <c r="F50">
        <v>16</v>
      </c>
      <c r="G50">
        <v>5</v>
      </c>
      <c r="H50">
        <v>8.7229588276343303E-4</v>
      </c>
    </row>
    <row r="51" spans="1:8" x14ac:dyDescent="0.2">
      <c r="A51" t="s">
        <v>12</v>
      </c>
      <c r="B51">
        <v>49</v>
      </c>
      <c r="C51" t="s">
        <v>12</v>
      </c>
      <c r="D51">
        <v>48</v>
      </c>
      <c r="E51">
        <v>4</v>
      </c>
      <c r="F51">
        <v>14</v>
      </c>
      <c r="G51">
        <v>5</v>
      </c>
      <c r="H51">
        <v>2.0104543626859599E-4</v>
      </c>
    </row>
    <row r="52" spans="1:8" x14ac:dyDescent="0.2">
      <c r="A52" t="s">
        <v>12</v>
      </c>
      <c r="B52">
        <v>49</v>
      </c>
      <c r="C52" t="s">
        <v>17</v>
      </c>
      <c r="D52">
        <v>50</v>
      </c>
      <c r="E52">
        <v>4</v>
      </c>
      <c r="F52">
        <v>14</v>
      </c>
      <c r="G52">
        <v>5</v>
      </c>
      <c r="H52">
        <v>2.0104543626859599E-4</v>
      </c>
    </row>
    <row r="53" spans="1:8" x14ac:dyDescent="0.2">
      <c r="A53" t="s">
        <v>12</v>
      </c>
      <c r="B53">
        <v>49</v>
      </c>
      <c r="C53" t="s">
        <v>10</v>
      </c>
      <c r="D53">
        <v>52</v>
      </c>
      <c r="E53">
        <v>4</v>
      </c>
      <c r="F53">
        <v>14</v>
      </c>
      <c r="G53">
        <v>5</v>
      </c>
      <c r="H53">
        <v>2.0104543626859599E-4</v>
      </c>
    </row>
    <row r="54" spans="1:8" x14ac:dyDescent="0.2">
      <c r="A54" t="s">
        <v>12</v>
      </c>
      <c r="B54">
        <v>49</v>
      </c>
      <c r="C54" t="s">
        <v>8</v>
      </c>
      <c r="D54">
        <v>53</v>
      </c>
      <c r="E54">
        <v>4</v>
      </c>
      <c r="F54">
        <v>14</v>
      </c>
      <c r="G54">
        <v>5</v>
      </c>
      <c r="H54">
        <v>2.0104543626859599E-4</v>
      </c>
    </row>
    <row r="55" spans="1:8" x14ac:dyDescent="0.2">
      <c r="A55" t="s">
        <v>10</v>
      </c>
      <c r="B55">
        <v>52</v>
      </c>
      <c r="C55" t="s">
        <v>9</v>
      </c>
      <c r="D55">
        <v>23</v>
      </c>
      <c r="E55">
        <v>4</v>
      </c>
      <c r="F55">
        <v>19</v>
      </c>
      <c r="G55">
        <v>7</v>
      </c>
      <c r="H55">
        <v>0</v>
      </c>
    </row>
    <row r="56" spans="1:8" x14ac:dyDescent="0.2">
      <c r="A56" t="s">
        <v>10</v>
      </c>
      <c r="B56">
        <v>52</v>
      </c>
      <c r="C56" t="s">
        <v>12</v>
      </c>
      <c r="D56">
        <v>49</v>
      </c>
      <c r="E56">
        <v>4</v>
      </c>
      <c r="F56">
        <v>19</v>
      </c>
      <c r="G56">
        <v>7</v>
      </c>
      <c r="H56">
        <v>0</v>
      </c>
    </row>
    <row r="57" spans="1:8" x14ac:dyDescent="0.2">
      <c r="A57" t="s">
        <v>10</v>
      </c>
      <c r="B57">
        <v>52</v>
      </c>
      <c r="C57" t="s">
        <v>10</v>
      </c>
      <c r="D57">
        <v>51</v>
      </c>
      <c r="E57">
        <v>4</v>
      </c>
      <c r="F57">
        <v>19</v>
      </c>
      <c r="G57">
        <v>7</v>
      </c>
      <c r="H57">
        <v>0</v>
      </c>
    </row>
    <row r="58" spans="1:8" x14ac:dyDescent="0.2">
      <c r="A58" t="s">
        <v>10</v>
      </c>
      <c r="B58">
        <v>52</v>
      </c>
      <c r="C58" t="s">
        <v>8</v>
      </c>
      <c r="D58">
        <v>53</v>
      </c>
      <c r="E58">
        <v>4</v>
      </c>
      <c r="F58">
        <v>19</v>
      </c>
      <c r="G58">
        <v>7</v>
      </c>
      <c r="H58">
        <v>0</v>
      </c>
    </row>
    <row r="59" spans="1:8" x14ac:dyDescent="0.2">
      <c r="A59" t="s">
        <v>10</v>
      </c>
      <c r="B59">
        <v>52</v>
      </c>
      <c r="C59" t="s">
        <v>11</v>
      </c>
      <c r="D59">
        <v>55</v>
      </c>
      <c r="E59">
        <v>4</v>
      </c>
      <c r="F59">
        <v>19</v>
      </c>
      <c r="G59">
        <v>7</v>
      </c>
      <c r="H59">
        <v>0</v>
      </c>
    </row>
    <row r="60" spans="1:8" x14ac:dyDescent="0.2">
      <c r="A60" t="s">
        <v>10</v>
      </c>
      <c r="B60">
        <v>52</v>
      </c>
      <c r="C60" t="s">
        <v>13</v>
      </c>
      <c r="D60">
        <v>56</v>
      </c>
      <c r="E60">
        <v>4</v>
      </c>
      <c r="F60">
        <v>19</v>
      </c>
      <c r="G60">
        <v>7</v>
      </c>
      <c r="H60">
        <v>0</v>
      </c>
    </row>
    <row r="61" spans="1:8" x14ac:dyDescent="0.2">
      <c r="A61" t="s">
        <v>8</v>
      </c>
      <c r="B61">
        <v>53</v>
      </c>
      <c r="C61" t="s">
        <v>9</v>
      </c>
      <c r="D61">
        <v>23</v>
      </c>
      <c r="E61">
        <v>4</v>
      </c>
      <c r="F61">
        <v>22</v>
      </c>
      <c r="G61">
        <v>10</v>
      </c>
      <c r="H61">
        <v>0</v>
      </c>
    </row>
    <row r="62" spans="1:8" x14ac:dyDescent="0.2">
      <c r="A62" t="s">
        <v>8</v>
      </c>
      <c r="B62">
        <v>53</v>
      </c>
      <c r="C62" t="s">
        <v>12</v>
      </c>
      <c r="D62">
        <v>48</v>
      </c>
      <c r="E62">
        <v>4</v>
      </c>
      <c r="F62">
        <v>22</v>
      </c>
      <c r="G62">
        <v>10</v>
      </c>
      <c r="H62">
        <v>0</v>
      </c>
    </row>
    <row r="63" spans="1:8" x14ac:dyDescent="0.2">
      <c r="A63" t="s">
        <v>8</v>
      </c>
      <c r="B63">
        <v>53</v>
      </c>
      <c r="C63" t="s">
        <v>12</v>
      </c>
      <c r="D63">
        <v>49</v>
      </c>
      <c r="E63">
        <v>4</v>
      </c>
      <c r="F63">
        <v>22</v>
      </c>
      <c r="G63">
        <v>10</v>
      </c>
      <c r="H63">
        <v>0</v>
      </c>
    </row>
    <row r="64" spans="1:8" x14ac:dyDescent="0.2">
      <c r="A64" t="s">
        <v>8</v>
      </c>
      <c r="B64">
        <v>53</v>
      </c>
      <c r="C64" t="s">
        <v>17</v>
      </c>
      <c r="D64">
        <v>50</v>
      </c>
      <c r="E64">
        <v>4</v>
      </c>
      <c r="F64">
        <v>22</v>
      </c>
      <c r="G64">
        <v>10</v>
      </c>
      <c r="H64">
        <v>0</v>
      </c>
    </row>
    <row r="65" spans="1:8" x14ac:dyDescent="0.2">
      <c r="A65" t="s">
        <v>8</v>
      </c>
      <c r="B65">
        <v>53</v>
      </c>
      <c r="C65" t="s">
        <v>10</v>
      </c>
      <c r="D65">
        <v>52</v>
      </c>
      <c r="E65">
        <v>4</v>
      </c>
      <c r="F65">
        <v>22</v>
      </c>
      <c r="G65">
        <v>10</v>
      </c>
      <c r="H65">
        <v>0</v>
      </c>
    </row>
    <row r="66" spans="1:8" x14ac:dyDescent="0.2">
      <c r="A66" t="s">
        <v>8</v>
      </c>
      <c r="B66">
        <v>53</v>
      </c>
      <c r="C66" t="s">
        <v>8</v>
      </c>
      <c r="D66">
        <v>54</v>
      </c>
      <c r="E66">
        <v>4</v>
      </c>
      <c r="F66">
        <v>22</v>
      </c>
      <c r="G66">
        <v>10</v>
      </c>
      <c r="H66">
        <v>0</v>
      </c>
    </row>
    <row r="67" spans="1:8" x14ac:dyDescent="0.2">
      <c r="A67" t="s">
        <v>8</v>
      </c>
      <c r="B67">
        <v>53</v>
      </c>
      <c r="C67" t="s">
        <v>13</v>
      </c>
      <c r="D67">
        <v>56</v>
      </c>
      <c r="E67">
        <v>4</v>
      </c>
      <c r="F67">
        <v>22</v>
      </c>
      <c r="G67">
        <v>10</v>
      </c>
      <c r="H67">
        <v>0</v>
      </c>
    </row>
    <row r="68" spans="1:8" x14ac:dyDescent="0.2">
      <c r="A68" t="s">
        <v>8</v>
      </c>
      <c r="B68">
        <v>53</v>
      </c>
      <c r="C68" t="s">
        <v>9</v>
      </c>
      <c r="D68">
        <v>57</v>
      </c>
      <c r="E68">
        <v>4</v>
      </c>
      <c r="F68">
        <v>22</v>
      </c>
      <c r="G68">
        <v>10</v>
      </c>
      <c r="H68">
        <v>0</v>
      </c>
    </row>
    <row r="69" spans="1:8" x14ac:dyDescent="0.2">
      <c r="A69" t="s">
        <v>8</v>
      </c>
      <c r="B69">
        <v>53</v>
      </c>
      <c r="C69" t="s">
        <v>13</v>
      </c>
      <c r="D69">
        <v>81</v>
      </c>
      <c r="E69">
        <v>4</v>
      </c>
      <c r="F69">
        <v>22</v>
      </c>
      <c r="G69">
        <v>10</v>
      </c>
      <c r="H69">
        <v>0</v>
      </c>
    </row>
    <row r="70" spans="1:8" x14ac:dyDescent="0.2">
      <c r="A70" t="s">
        <v>11</v>
      </c>
      <c r="B70">
        <v>55</v>
      </c>
      <c r="C70" t="s">
        <v>13</v>
      </c>
      <c r="D70">
        <v>21</v>
      </c>
      <c r="E70">
        <v>4</v>
      </c>
      <c r="F70">
        <v>15</v>
      </c>
      <c r="G70">
        <v>7</v>
      </c>
      <c r="H70">
        <v>4.2895442359249299E-3</v>
      </c>
    </row>
    <row r="71" spans="1:8" x14ac:dyDescent="0.2">
      <c r="A71" t="s">
        <v>11</v>
      </c>
      <c r="B71">
        <v>55</v>
      </c>
      <c r="C71" t="s">
        <v>10</v>
      </c>
      <c r="D71">
        <v>51</v>
      </c>
      <c r="E71">
        <v>4</v>
      </c>
      <c r="F71">
        <v>15</v>
      </c>
      <c r="G71">
        <v>7</v>
      </c>
      <c r="H71">
        <v>4.2895442359249299E-3</v>
      </c>
    </row>
    <row r="72" spans="1:8" x14ac:dyDescent="0.2">
      <c r="A72" t="s">
        <v>11</v>
      </c>
      <c r="B72">
        <v>55</v>
      </c>
      <c r="C72" t="s">
        <v>10</v>
      </c>
      <c r="D72">
        <v>52</v>
      </c>
      <c r="E72">
        <v>4</v>
      </c>
      <c r="F72">
        <v>15</v>
      </c>
      <c r="G72">
        <v>7</v>
      </c>
      <c r="H72">
        <v>4.2895442359249299E-3</v>
      </c>
    </row>
    <row r="73" spans="1:8" x14ac:dyDescent="0.2">
      <c r="A73" t="s">
        <v>11</v>
      </c>
      <c r="B73">
        <v>55</v>
      </c>
      <c r="C73" t="s">
        <v>8</v>
      </c>
      <c r="D73">
        <v>54</v>
      </c>
      <c r="E73">
        <v>4</v>
      </c>
      <c r="F73">
        <v>15</v>
      </c>
      <c r="G73">
        <v>7</v>
      </c>
      <c r="H73">
        <v>4.2895442359249299E-3</v>
      </c>
    </row>
    <row r="74" spans="1:8" x14ac:dyDescent="0.2">
      <c r="A74" t="s">
        <v>11</v>
      </c>
      <c r="B74">
        <v>55</v>
      </c>
      <c r="C74" t="s">
        <v>13</v>
      </c>
      <c r="D74">
        <v>56</v>
      </c>
      <c r="E74">
        <v>4</v>
      </c>
      <c r="F74">
        <v>15</v>
      </c>
      <c r="G74">
        <v>7</v>
      </c>
      <c r="H74">
        <v>4.2895442359249299E-3</v>
      </c>
    </row>
    <row r="75" spans="1:8" x14ac:dyDescent="0.2">
      <c r="A75" t="s">
        <v>11</v>
      </c>
      <c r="B75">
        <v>55</v>
      </c>
      <c r="C75" t="s">
        <v>14</v>
      </c>
      <c r="D75">
        <v>59</v>
      </c>
      <c r="E75">
        <v>4</v>
      </c>
      <c r="F75">
        <v>15</v>
      </c>
      <c r="G75">
        <v>7</v>
      </c>
      <c r="H75">
        <v>4.2895442359249299E-3</v>
      </c>
    </row>
    <row r="76" spans="1:8" x14ac:dyDescent="0.2">
      <c r="A76" t="s">
        <v>13</v>
      </c>
      <c r="B76">
        <v>56</v>
      </c>
      <c r="C76" t="s">
        <v>16</v>
      </c>
      <c r="D76">
        <v>16</v>
      </c>
      <c r="E76">
        <v>4</v>
      </c>
      <c r="F76">
        <v>28</v>
      </c>
      <c r="G76">
        <v>12</v>
      </c>
      <c r="H76">
        <v>0</v>
      </c>
    </row>
    <row r="77" spans="1:8" x14ac:dyDescent="0.2">
      <c r="A77" t="s">
        <v>13</v>
      </c>
      <c r="B77">
        <v>56</v>
      </c>
      <c r="C77" t="s">
        <v>13</v>
      </c>
      <c r="D77">
        <v>21</v>
      </c>
      <c r="E77">
        <v>4</v>
      </c>
      <c r="F77">
        <v>28</v>
      </c>
      <c r="G77">
        <v>12</v>
      </c>
      <c r="H77">
        <v>0</v>
      </c>
    </row>
    <row r="78" spans="1:8" x14ac:dyDescent="0.2">
      <c r="A78" t="s">
        <v>13</v>
      </c>
      <c r="B78">
        <v>56</v>
      </c>
      <c r="C78" t="s">
        <v>9</v>
      </c>
      <c r="D78">
        <v>23</v>
      </c>
      <c r="E78">
        <v>4</v>
      </c>
      <c r="F78">
        <v>28</v>
      </c>
      <c r="G78">
        <v>12</v>
      </c>
      <c r="H78">
        <v>0</v>
      </c>
    </row>
    <row r="79" spans="1:8" x14ac:dyDescent="0.2">
      <c r="A79" t="s">
        <v>13</v>
      </c>
      <c r="B79">
        <v>56</v>
      </c>
      <c r="C79" t="s">
        <v>9</v>
      </c>
      <c r="D79">
        <v>25</v>
      </c>
      <c r="E79">
        <v>4</v>
      </c>
      <c r="F79">
        <v>28</v>
      </c>
      <c r="G79">
        <v>12</v>
      </c>
      <c r="H79">
        <v>0</v>
      </c>
    </row>
    <row r="80" spans="1:8" x14ac:dyDescent="0.2">
      <c r="A80" t="s">
        <v>13</v>
      </c>
      <c r="B80">
        <v>56</v>
      </c>
      <c r="C80" t="s">
        <v>10</v>
      </c>
      <c r="D80">
        <v>52</v>
      </c>
      <c r="E80">
        <v>4</v>
      </c>
      <c r="F80">
        <v>28</v>
      </c>
      <c r="G80">
        <v>12</v>
      </c>
      <c r="H80">
        <v>0</v>
      </c>
    </row>
    <row r="81" spans="1:8" x14ac:dyDescent="0.2">
      <c r="A81" t="s">
        <v>13</v>
      </c>
      <c r="B81">
        <v>56</v>
      </c>
      <c r="C81" t="s">
        <v>8</v>
      </c>
      <c r="D81">
        <v>53</v>
      </c>
      <c r="E81">
        <v>4</v>
      </c>
      <c r="F81">
        <v>28</v>
      </c>
      <c r="G81">
        <v>12</v>
      </c>
      <c r="H81">
        <v>0</v>
      </c>
    </row>
    <row r="82" spans="1:8" x14ac:dyDescent="0.2">
      <c r="A82" t="s">
        <v>13</v>
      </c>
      <c r="B82">
        <v>56</v>
      </c>
      <c r="C82" t="s">
        <v>11</v>
      </c>
      <c r="D82">
        <v>55</v>
      </c>
      <c r="E82">
        <v>4</v>
      </c>
      <c r="F82">
        <v>28</v>
      </c>
      <c r="G82">
        <v>12</v>
      </c>
      <c r="H82">
        <v>0</v>
      </c>
    </row>
    <row r="83" spans="1:8" x14ac:dyDescent="0.2">
      <c r="A83" t="s">
        <v>13</v>
      </c>
      <c r="B83">
        <v>56</v>
      </c>
      <c r="C83" t="s">
        <v>9</v>
      </c>
      <c r="D83">
        <v>57</v>
      </c>
      <c r="E83">
        <v>4</v>
      </c>
      <c r="F83">
        <v>28</v>
      </c>
      <c r="G83">
        <v>12</v>
      </c>
      <c r="H83">
        <v>0</v>
      </c>
    </row>
    <row r="84" spans="1:8" x14ac:dyDescent="0.2">
      <c r="A84" t="s">
        <v>13</v>
      </c>
      <c r="B84">
        <v>56</v>
      </c>
      <c r="C84" t="s">
        <v>14</v>
      </c>
      <c r="D84">
        <v>59</v>
      </c>
      <c r="E84">
        <v>4</v>
      </c>
      <c r="F84">
        <v>28</v>
      </c>
      <c r="G84">
        <v>12</v>
      </c>
      <c r="H84">
        <v>0</v>
      </c>
    </row>
    <row r="85" spans="1:8" x14ac:dyDescent="0.2">
      <c r="A85" t="s">
        <v>13</v>
      </c>
      <c r="B85">
        <v>56</v>
      </c>
      <c r="C85" t="s">
        <v>15</v>
      </c>
      <c r="D85">
        <v>60</v>
      </c>
      <c r="E85">
        <v>4</v>
      </c>
      <c r="F85">
        <v>28</v>
      </c>
      <c r="G85">
        <v>12</v>
      </c>
      <c r="H85">
        <v>0</v>
      </c>
    </row>
    <row r="86" spans="1:8" x14ac:dyDescent="0.2">
      <c r="A86" t="s">
        <v>13</v>
      </c>
      <c r="B86">
        <v>56</v>
      </c>
      <c r="C86" t="s">
        <v>24</v>
      </c>
      <c r="D86">
        <v>61</v>
      </c>
      <c r="E86">
        <v>4</v>
      </c>
      <c r="F86">
        <v>28</v>
      </c>
      <c r="G86">
        <v>12</v>
      </c>
      <c r="H86">
        <v>0</v>
      </c>
    </row>
    <row r="87" spans="1:8" x14ac:dyDescent="0.2">
      <c r="A87" t="s">
        <v>15</v>
      </c>
      <c r="B87">
        <v>62</v>
      </c>
      <c r="C87" t="s">
        <v>24</v>
      </c>
      <c r="D87">
        <v>61</v>
      </c>
      <c r="E87">
        <v>2</v>
      </c>
      <c r="F87">
        <v>6</v>
      </c>
      <c r="G87">
        <v>3</v>
      </c>
      <c r="H87">
        <v>3.2297133629390299E-3</v>
      </c>
    </row>
    <row r="88" spans="1:8" x14ac:dyDescent="0.2">
      <c r="A88" t="s">
        <v>15</v>
      </c>
      <c r="B88">
        <v>62</v>
      </c>
      <c r="C88" t="s">
        <v>12</v>
      </c>
      <c r="D88">
        <v>63</v>
      </c>
      <c r="E88">
        <v>2</v>
      </c>
      <c r="F88">
        <v>6</v>
      </c>
      <c r="G88">
        <v>3</v>
      </c>
      <c r="H88">
        <v>3.2297133629390299E-3</v>
      </c>
    </row>
    <row r="89" spans="1:8" x14ac:dyDescent="0.2">
      <c r="A89" t="s">
        <v>16</v>
      </c>
      <c r="B89">
        <v>68</v>
      </c>
      <c r="C89" t="s">
        <v>17</v>
      </c>
      <c r="D89">
        <v>67</v>
      </c>
      <c r="E89">
        <v>5</v>
      </c>
      <c r="F89">
        <v>21</v>
      </c>
      <c r="G89">
        <v>9</v>
      </c>
      <c r="H89">
        <v>4.6754675467546702E-3</v>
      </c>
    </row>
    <row r="90" spans="1:8" x14ac:dyDescent="0.2">
      <c r="A90" t="s">
        <v>16</v>
      </c>
      <c r="B90">
        <v>68</v>
      </c>
      <c r="C90" t="s">
        <v>12</v>
      </c>
      <c r="D90">
        <v>69</v>
      </c>
      <c r="E90">
        <v>5</v>
      </c>
      <c r="F90">
        <v>21</v>
      </c>
      <c r="G90">
        <v>9</v>
      </c>
      <c r="H90">
        <v>4.6754675467546702E-3</v>
      </c>
    </row>
    <row r="91" spans="1:8" x14ac:dyDescent="0.2">
      <c r="A91" t="s">
        <v>16</v>
      </c>
      <c r="B91">
        <v>68</v>
      </c>
      <c r="C91" t="s">
        <v>19</v>
      </c>
      <c r="D91">
        <v>86</v>
      </c>
      <c r="E91">
        <v>5</v>
      </c>
      <c r="F91">
        <v>21</v>
      </c>
      <c r="G91">
        <v>9</v>
      </c>
      <c r="H91">
        <v>4.6754675467546702E-3</v>
      </c>
    </row>
    <row r="92" spans="1:8" x14ac:dyDescent="0.2">
      <c r="A92" t="s">
        <v>16</v>
      </c>
      <c r="B92">
        <v>68</v>
      </c>
      <c r="C92" t="s">
        <v>16</v>
      </c>
      <c r="D92">
        <v>88</v>
      </c>
      <c r="E92">
        <v>5</v>
      </c>
      <c r="F92">
        <v>21</v>
      </c>
      <c r="G92">
        <v>9</v>
      </c>
      <c r="H92">
        <v>4.6754675467546702E-3</v>
      </c>
    </row>
    <row r="93" spans="1:8" x14ac:dyDescent="0.2">
      <c r="A93" t="s">
        <v>16</v>
      </c>
      <c r="B93">
        <v>68</v>
      </c>
      <c r="C93" t="s">
        <v>13</v>
      </c>
      <c r="D93">
        <v>104</v>
      </c>
      <c r="E93">
        <v>5</v>
      </c>
      <c r="F93">
        <v>21</v>
      </c>
      <c r="G93">
        <v>9</v>
      </c>
      <c r="H93">
        <v>4.6754675467546702E-3</v>
      </c>
    </row>
    <row r="94" spans="1:8" x14ac:dyDescent="0.2">
      <c r="A94" t="s">
        <v>16</v>
      </c>
      <c r="B94">
        <v>68</v>
      </c>
      <c r="C94" t="s">
        <v>10</v>
      </c>
      <c r="D94">
        <v>107</v>
      </c>
      <c r="E94">
        <v>5</v>
      </c>
      <c r="F94">
        <v>21</v>
      </c>
      <c r="G94">
        <v>9</v>
      </c>
      <c r="H94">
        <v>4.6754675467546702E-3</v>
      </c>
    </row>
    <row r="95" spans="1:8" x14ac:dyDescent="0.2">
      <c r="A95" t="s">
        <v>16</v>
      </c>
      <c r="B95">
        <v>68</v>
      </c>
      <c r="C95" t="s">
        <v>9</v>
      </c>
      <c r="D95">
        <v>108</v>
      </c>
      <c r="E95">
        <v>5</v>
      </c>
      <c r="F95">
        <v>21</v>
      </c>
      <c r="G95">
        <v>9</v>
      </c>
      <c r="H95">
        <v>4.6754675467546702E-3</v>
      </c>
    </row>
    <row r="96" spans="1:8" x14ac:dyDescent="0.2">
      <c r="A96" t="s">
        <v>16</v>
      </c>
      <c r="B96">
        <v>68</v>
      </c>
      <c r="C96" t="s">
        <v>19</v>
      </c>
      <c r="D96">
        <v>120</v>
      </c>
      <c r="E96">
        <v>5</v>
      </c>
      <c r="F96">
        <v>21</v>
      </c>
      <c r="G96">
        <v>9</v>
      </c>
      <c r="H96">
        <v>4.6754675467546702E-3</v>
      </c>
    </row>
    <row r="97" spans="1:8" x14ac:dyDescent="0.2">
      <c r="A97" t="s">
        <v>16</v>
      </c>
      <c r="B97">
        <v>68</v>
      </c>
      <c r="C97" t="s">
        <v>19</v>
      </c>
      <c r="D97">
        <v>121</v>
      </c>
      <c r="E97">
        <v>5</v>
      </c>
      <c r="F97">
        <v>21</v>
      </c>
      <c r="G97">
        <v>9</v>
      </c>
      <c r="H97">
        <v>4.6754675467546702E-3</v>
      </c>
    </row>
    <row r="98" spans="1:8" x14ac:dyDescent="0.2">
      <c r="A98" t="s">
        <v>13</v>
      </c>
      <c r="B98">
        <v>104</v>
      </c>
      <c r="C98" t="s">
        <v>16</v>
      </c>
      <c r="D98">
        <v>88</v>
      </c>
      <c r="E98">
        <v>5</v>
      </c>
      <c r="F98">
        <v>18</v>
      </c>
      <c r="G98">
        <v>7</v>
      </c>
      <c r="H98">
        <v>3.0674846625766798E-3</v>
      </c>
    </row>
    <row r="99" spans="1:8" x14ac:dyDescent="0.2">
      <c r="A99" t="s">
        <v>13</v>
      </c>
      <c r="B99">
        <v>104</v>
      </c>
      <c r="C99" t="s">
        <v>9</v>
      </c>
      <c r="D99">
        <v>100</v>
      </c>
      <c r="E99">
        <v>5</v>
      </c>
      <c r="F99">
        <v>18</v>
      </c>
      <c r="G99">
        <v>7</v>
      </c>
      <c r="H99">
        <v>3.0674846625766798E-3</v>
      </c>
    </row>
    <row r="100" spans="1:8" x14ac:dyDescent="0.2">
      <c r="A100" t="s">
        <v>13</v>
      </c>
      <c r="B100">
        <v>104</v>
      </c>
      <c r="C100" t="s">
        <v>25</v>
      </c>
      <c r="D100">
        <v>103</v>
      </c>
      <c r="E100">
        <v>5</v>
      </c>
      <c r="F100">
        <v>18</v>
      </c>
      <c r="G100">
        <v>7</v>
      </c>
      <c r="H100">
        <v>3.0674846625766798E-3</v>
      </c>
    </row>
    <row r="101" spans="1:8" x14ac:dyDescent="0.2">
      <c r="A101" t="s">
        <v>13</v>
      </c>
      <c r="B101">
        <v>104</v>
      </c>
      <c r="C101" t="s">
        <v>10</v>
      </c>
      <c r="D101">
        <v>107</v>
      </c>
      <c r="E101">
        <v>5</v>
      </c>
      <c r="F101">
        <v>18</v>
      </c>
      <c r="G101">
        <v>7</v>
      </c>
      <c r="H101">
        <v>3.0674846625766798E-3</v>
      </c>
    </row>
    <row r="102" spans="1:8" x14ac:dyDescent="0.2">
      <c r="A102" t="s">
        <v>13</v>
      </c>
      <c r="B102">
        <v>104</v>
      </c>
      <c r="C102" t="s">
        <v>9</v>
      </c>
      <c r="D102">
        <v>108</v>
      </c>
      <c r="E102">
        <v>5</v>
      </c>
      <c r="F102">
        <v>18</v>
      </c>
      <c r="G102">
        <v>7</v>
      </c>
      <c r="H102">
        <v>3.0674846625766798E-3</v>
      </c>
    </row>
    <row r="103" spans="1:8" x14ac:dyDescent="0.2">
      <c r="A103" t="s">
        <v>13</v>
      </c>
      <c r="B103">
        <v>104</v>
      </c>
      <c r="C103" t="s">
        <v>17</v>
      </c>
      <c r="D103">
        <v>122</v>
      </c>
      <c r="E103">
        <v>5</v>
      </c>
      <c r="F103">
        <v>18</v>
      </c>
      <c r="G103">
        <v>7</v>
      </c>
      <c r="H103">
        <v>3.0674846625766798E-3</v>
      </c>
    </row>
    <row r="104" spans="1:8" x14ac:dyDescent="0.2">
      <c r="A104" t="s">
        <v>18</v>
      </c>
      <c r="B104">
        <v>131</v>
      </c>
      <c r="C104" t="s">
        <v>19</v>
      </c>
      <c r="D104">
        <v>34</v>
      </c>
      <c r="E104">
        <v>5</v>
      </c>
      <c r="F104">
        <v>14</v>
      </c>
      <c r="G104">
        <v>3</v>
      </c>
      <c r="H104">
        <v>1.38869601444243E-4</v>
      </c>
    </row>
    <row r="105" spans="1:8" x14ac:dyDescent="0.2">
      <c r="A105" t="s">
        <v>18</v>
      </c>
      <c r="B105">
        <v>131</v>
      </c>
      <c r="C105" t="s">
        <v>17</v>
      </c>
      <c r="D105">
        <v>122</v>
      </c>
      <c r="E105">
        <v>5</v>
      </c>
      <c r="F105">
        <v>14</v>
      </c>
      <c r="G105">
        <v>3</v>
      </c>
      <c r="H105">
        <v>1.38869601444243E-4</v>
      </c>
    </row>
    <row r="106" spans="1:8" x14ac:dyDescent="0.2">
      <c r="A106" t="s">
        <v>18</v>
      </c>
      <c r="B106">
        <v>131</v>
      </c>
      <c r="C106" t="s">
        <v>17</v>
      </c>
      <c r="D106">
        <v>135</v>
      </c>
      <c r="E106">
        <v>5</v>
      </c>
      <c r="F106">
        <v>14</v>
      </c>
      <c r="G106">
        <v>3</v>
      </c>
      <c r="H106">
        <v>1.38869601444243E-4</v>
      </c>
    </row>
    <row r="107" spans="1:8" x14ac:dyDescent="0.2">
      <c r="A107" t="s">
        <v>13</v>
      </c>
      <c r="B107">
        <v>200</v>
      </c>
      <c r="C107" t="s">
        <v>20</v>
      </c>
      <c r="D107">
        <v>199</v>
      </c>
      <c r="E107">
        <v>5</v>
      </c>
      <c r="F107">
        <v>23</v>
      </c>
      <c r="G107">
        <v>10</v>
      </c>
      <c r="H107">
        <v>3.7014188772362699E-3</v>
      </c>
    </row>
    <row r="108" spans="1:8" x14ac:dyDescent="0.2">
      <c r="A108" t="s">
        <v>13</v>
      </c>
      <c r="B108">
        <v>200</v>
      </c>
      <c r="C108" t="s">
        <v>22</v>
      </c>
      <c r="D108">
        <v>201</v>
      </c>
      <c r="E108">
        <v>5</v>
      </c>
      <c r="F108">
        <v>23</v>
      </c>
      <c r="G108">
        <v>10</v>
      </c>
      <c r="H108">
        <v>3.7014188772362699E-3</v>
      </c>
    </row>
    <row r="109" spans="1:8" x14ac:dyDescent="0.2">
      <c r="A109" t="s">
        <v>13</v>
      </c>
      <c r="B109">
        <v>200</v>
      </c>
      <c r="C109" t="s">
        <v>25</v>
      </c>
      <c r="D109">
        <v>204</v>
      </c>
      <c r="E109">
        <v>5</v>
      </c>
      <c r="F109">
        <v>23</v>
      </c>
      <c r="G109">
        <v>10</v>
      </c>
      <c r="H109">
        <v>3.7014188772362699E-3</v>
      </c>
    </row>
    <row r="110" spans="1:8" x14ac:dyDescent="0.2">
      <c r="A110" t="s">
        <v>13</v>
      </c>
      <c r="B110">
        <v>200</v>
      </c>
      <c r="C110" t="s">
        <v>20</v>
      </c>
      <c r="D110">
        <v>239</v>
      </c>
      <c r="E110">
        <v>5</v>
      </c>
      <c r="F110">
        <v>23</v>
      </c>
      <c r="G110">
        <v>10</v>
      </c>
      <c r="H110">
        <v>3.7014188772362699E-3</v>
      </c>
    </row>
    <row r="111" spans="1:8" x14ac:dyDescent="0.2">
      <c r="A111" t="s">
        <v>13</v>
      </c>
      <c r="B111">
        <v>200</v>
      </c>
      <c r="C111" t="s">
        <v>13</v>
      </c>
      <c r="D111">
        <v>241</v>
      </c>
      <c r="E111">
        <v>5</v>
      </c>
      <c r="F111">
        <v>23</v>
      </c>
      <c r="G111">
        <v>10</v>
      </c>
      <c r="H111">
        <v>3.7014188772362699E-3</v>
      </c>
    </row>
    <row r="112" spans="1:8" x14ac:dyDescent="0.2">
      <c r="A112" t="s">
        <v>13</v>
      </c>
      <c r="B112">
        <v>200</v>
      </c>
      <c r="C112" t="s">
        <v>13</v>
      </c>
      <c r="D112">
        <v>257</v>
      </c>
      <c r="E112">
        <v>5</v>
      </c>
      <c r="F112">
        <v>23</v>
      </c>
      <c r="G112">
        <v>10</v>
      </c>
      <c r="H112">
        <v>3.7014188772362699E-3</v>
      </c>
    </row>
    <row r="113" spans="1:8" x14ac:dyDescent="0.2">
      <c r="A113" t="s">
        <v>13</v>
      </c>
      <c r="B113">
        <v>200</v>
      </c>
      <c r="C113" t="s">
        <v>13</v>
      </c>
      <c r="D113">
        <v>271</v>
      </c>
      <c r="E113">
        <v>5</v>
      </c>
      <c r="F113">
        <v>23</v>
      </c>
      <c r="G113">
        <v>10</v>
      </c>
      <c r="H113">
        <v>3.7014188772362699E-3</v>
      </c>
    </row>
    <row r="114" spans="1:8" x14ac:dyDescent="0.2">
      <c r="A114" t="s">
        <v>13</v>
      </c>
      <c r="B114">
        <v>200</v>
      </c>
      <c r="C114" t="s">
        <v>13</v>
      </c>
      <c r="D114">
        <v>341</v>
      </c>
      <c r="E114">
        <v>5</v>
      </c>
      <c r="F114">
        <v>23</v>
      </c>
      <c r="G114">
        <v>10</v>
      </c>
      <c r="H114">
        <v>3.7014188772362699E-3</v>
      </c>
    </row>
    <row r="115" spans="1:8" x14ac:dyDescent="0.2">
      <c r="A115" t="s">
        <v>13</v>
      </c>
      <c r="B115">
        <v>200</v>
      </c>
      <c r="C115" t="s">
        <v>8</v>
      </c>
      <c r="D115">
        <v>343</v>
      </c>
      <c r="E115">
        <v>5</v>
      </c>
      <c r="F115">
        <v>23</v>
      </c>
      <c r="G115">
        <v>10</v>
      </c>
      <c r="H115">
        <v>3.7014188772362699E-3</v>
      </c>
    </row>
    <row r="116" spans="1:8" x14ac:dyDescent="0.2">
      <c r="A116" t="s">
        <v>10</v>
      </c>
      <c r="B116">
        <v>252</v>
      </c>
      <c r="C116" t="s">
        <v>9</v>
      </c>
      <c r="D116">
        <v>98</v>
      </c>
      <c r="E116">
        <v>5</v>
      </c>
      <c r="F116">
        <v>14</v>
      </c>
      <c r="G116">
        <v>5</v>
      </c>
      <c r="H116">
        <v>4.8848569434752197E-3</v>
      </c>
    </row>
    <row r="117" spans="1:8" x14ac:dyDescent="0.2">
      <c r="A117" t="s">
        <v>10</v>
      </c>
      <c r="B117">
        <v>252</v>
      </c>
      <c r="C117" t="s">
        <v>16</v>
      </c>
      <c r="D117">
        <v>174</v>
      </c>
      <c r="E117">
        <v>5</v>
      </c>
      <c r="F117">
        <v>14</v>
      </c>
      <c r="G117">
        <v>5</v>
      </c>
      <c r="H117">
        <v>4.8848569434752197E-3</v>
      </c>
    </row>
    <row r="118" spans="1:8" x14ac:dyDescent="0.2">
      <c r="A118" t="s">
        <v>10</v>
      </c>
      <c r="B118">
        <v>252</v>
      </c>
      <c r="C118" t="s">
        <v>21</v>
      </c>
      <c r="D118">
        <v>251</v>
      </c>
      <c r="E118">
        <v>5</v>
      </c>
      <c r="F118">
        <v>14</v>
      </c>
      <c r="G118">
        <v>5</v>
      </c>
      <c r="H118">
        <v>4.8848569434752197E-3</v>
      </c>
    </row>
    <row r="119" spans="1:8" x14ac:dyDescent="0.2">
      <c r="A119" t="s">
        <v>10</v>
      </c>
      <c r="B119">
        <v>252</v>
      </c>
      <c r="C119" t="s">
        <v>17</v>
      </c>
      <c r="D119">
        <v>253</v>
      </c>
      <c r="E119">
        <v>5</v>
      </c>
      <c r="F119">
        <v>14</v>
      </c>
      <c r="G119">
        <v>5</v>
      </c>
      <c r="H119">
        <v>4.8848569434752197E-3</v>
      </c>
    </row>
    <row r="120" spans="1:8" x14ac:dyDescent="0.2">
      <c r="A120" t="s">
        <v>10</v>
      </c>
      <c r="B120">
        <v>252</v>
      </c>
      <c r="C120" t="s">
        <v>12</v>
      </c>
      <c r="D120">
        <v>276</v>
      </c>
      <c r="E120">
        <v>5</v>
      </c>
      <c r="F120">
        <v>14</v>
      </c>
      <c r="G120">
        <v>5</v>
      </c>
      <c r="H120">
        <v>4.8848569434752197E-3</v>
      </c>
    </row>
    <row r="121" spans="1:8" x14ac:dyDescent="0.2">
      <c r="A121" t="s">
        <v>13</v>
      </c>
      <c r="B121">
        <v>273</v>
      </c>
      <c r="C121" t="s">
        <v>8</v>
      </c>
      <c r="D121">
        <v>255</v>
      </c>
      <c r="E121">
        <v>4</v>
      </c>
      <c r="F121">
        <v>16</v>
      </c>
      <c r="G121">
        <v>7</v>
      </c>
      <c r="H121">
        <v>1.3404825737265401E-3</v>
      </c>
    </row>
    <row r="122" spans="1:8" x14ac:dyDescent="0.2">
      <c r="A122" t="s">
        <v>13</v>
      </c>
      <c r="B122">
        <v>273</v>
      </c>
      <c r="C122" t="s">
        <v>24</v>
      </c>
      <c r="D122">
        <v>272</v>
      </c>
      <c r="E122">
        <v>4</v>
      </c>
      <c r="F122">
        <v>16</v>
      </c>
      <c r="G122">
        <v>7</v>
      </c>
      <c r="H122">
        <v>1.3404825737265401E-3</v>
      </c>
    </row>
    <row r="123" spans="1:8" x14ac:dyDescent="0.2">
      <c r="A123" t="s">
        <v>13</v>
      </c>
      <c r="B123">
        <v>273</v>
      </c>
      <c r="C123" t="s">
        <v>23</v>
      </c>
      <c r="D123">
        <v>274</v>
      </c>
      <c r="E123">
        <v>4</v>
      </c>
      <c r="F123">
        <v>16</v>
      </c>
      <c r="G123">
        <v>7</v>
      </c>
      <c r="H123">
        <v>1.3404825737265401E-3</v>
      </c>
    </row>
    <row r="124" spans="1:8" x14ac:dyDescent="0.2">
      <c r="A124" t="s">
        <v>13</v>
      </c>
      <c r="B124">
        <v>273</v>
      </c>
      <c r="C124" t="s">
        <v>9</v>
      </c>
      <c r="D124">
        <v>320</v>
      </c>
      <c r="E124">
        <v>4</v>
      </c>
      <c r="F124">
        <v>16</v>
      </c>
      <c r="G124">
        <v>7</v>
      </c>
      <c r="H124">
        <v>1.3404825737265401E-3</v>
      </c>
    </row>
    <row r="125" spans="1:8" x14ac:dyDescent="0.2">
      <c r="A125" t="s">
        <v>13</v>
      </c>
      <c r="B125">
        <v>273</v>
      </c>
      <c r="C125" t="s">
        <v>9</v>
      </c>
      <c r="D125">
        <v>325</v>
      </c>
      <c r="E125">
        <v>4</v>
      </c>
      <c r="F125">
        <v>16</v>
      </c>
      <c r="G125">
        <v>7</v>
      </c>
      <c r="H125">
        <v>1.3404825737265401E-3</v>
      </c>
    </row>
    <row r="126" spans="1:8" x14ac:dyDescent="0.2">
      <c r="A126" t="s">
        <v>13</v>
      </c>
      <c r="B126">
        <v>273</v>
      </c>
      <c r="C126" t="s">
        <v>9</v>
      </c>
      <c r="D126">
        <v>345</v>
      </c>
      <c r="E126">
        <v>4</v>
      </c>
      <c r="F126">
        <v>16</v>
      </c>
      <c r="G126">
        <v>7</v>
      </c>
      <c r="H126">
        <v>1.3404825737265401E-3</v>
      </c>
    </row>
  </sheetData>
  <sortState xmlns:xlrd2="http://schemas.microsoft.com/office/spreadsheetml/2017/richdata2" ref="A2:H126">
    <sortCondition ref="B2:B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CCED-863B-874A-9B38-943ED385810D}">
  <dimension ref="A1:H130"/>
  <sheetViews>
    <sheetView workbookViewId="0">
      <selection activeCell="D1" sqref="A1: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>
        <v>16</v>
      </c>
      <c r="C2" t="s">
        <v>26</v>
      </c>
      <c r="D2">
        <v>17</v>
      </c>
      <c r="E2">
        <v>4</v>
      </c>
      <c r="F2">
        <v>12</v>
      </c>
      <c r="G2">
        <v>5</v>
      </c>
      <c r="H2">
        <v>4.2219541616405299E-3</v>
      </c>
    </row>
    <row r="3" spans="1:8" x14ac:dyDescent="0.2">
      <c r="A3" t="s">
        <v>16</v>
      </c>
      <c r="B3">
        <v>16</v>
      </c>
      <c r="C3" t="s">
        <v>13</v>
      </c>
      <c r="D3">
        <v>21</v>
      </c>
      <c r="E3">
        <v>4</v>
      </c>
      <c r="F3">
        <v>12</v>
      </c>
      <c r="G3">
        <v>5</v>
      </c>
      <c r="H3">
        <v>4.2219541616405299E-3</v>
      </c>
    </row>
    <row r="4" spans="1:8" x14ac:dyDescent="0.2">
      <c r="A4" t="s">
        <v>16</v>
      </c>
      <c r="B4">
        <v>16</v>
      </c>
      <c r="C4" t="s">
        <v>9</v>
      </c>
      <c r="D4">
        <v>23</v>
      </c>
      <c r="E4">
        <v>4</v>
      </c>
      <c r="F4">
        <v>12</v>
      </c>
      <c r="G4">
        <v>5</v>
      </c>
      <c r="H4">
        <v>4.2219541616405299E-3</v>
      </c>
    </row>
    <row r="5" spans="1:8" x14ac:dyDescent="0.2">
      <c r="A5" t="s">
        <v>16</v>
      </c>
      <c r="B5">
        <v>16</v>
      </c>
      <c r="C5" t="s">
        <v>13</v>
      </c>
      <c r="D5">
        <v>56</v>
      </c>
      <c r="E5">
        <v>4</v>
      </c>
      <c r="F5">
        <v>12</v>
      </c>
      <c r="G5">
        <v>5</v>
      </c>
      <c r="H5">
        <v>4.2219541616405299E-3</v>
      </c>
    </row>
    <row r="6" spans="1:8" x14ac:dyDescent="0.2">
      <c r="A6" t="s">
        <v>13</v>
      </c>
      <c r="B6">
        <v>21</v>
      </c>
      <c r="C6" t="s">
        <v>16</v>
      </c>
      <c r="D6">
        <v>16</v>
      </c>
      <c r="E6">
        <v>4</v>
      </c>
      <c r="F6">
        <v>15</v>
      </c>
      <c r="G6">
        <v>7</v>
      </c>
      <c r="H6">
        <v>4.2895442359249299E-3</v>
      </c>
    </row>
    <row r="7" spans="1:8" x14ac:dyDescent="0.2">
      <c r="A7" t="s">
        <v>13</v>
      </c>
      <c r="B7">
        <v>21</v>
      </c>
      <c r="C7" t="s">
        <v>22</v>
      </c>
      <c r="D7">
        <v>18</v>
      </c>
      <c r="E7">
        <v>4</v>
      </c>
      <c r="F7">
        <v>15</v>
      </c>
      <c r="G7">
        <v>7</v>
      </c>
      <c r="H7">
        <v>4.2895442359249299E-3</v>
      </c>
    </row>
    <row r="8" spans="1:8" x14ac:dyDescent="0.2">
      <c r="A8" t="s">
        <v>13</v>
      </c>
      <c r="B8">
        <v>21</v>
      </c>
      <c r="C8" t="s">
        <v>21</v>
      </c>
      <c r="D8">
        <v>20</v>
      </c>
      <c r="E8">
        <v>4</v>
      </c>
      <c r="F8">
        <v>15</v>
      </c>
      <c r="G8">
        <v>7</v>
      </c>
      <c r="H8">
        <v>4.2895442359249299E-3</v>
      </c>
    </row>
    <row r="9" spans="1:8" x14ac:dyDescent="0.2">
      <c r="A9" t="s">
        <v>13</v>
      </c>
      <c r="B9">
        <v>21</v>
      </c>
      <c r="C9" t="s">
        <v>10</v>
      </c>
      <c r="D9">
        <v>22</v>
      </c>
      <c r="E9">
        <v>4</v>
      </c>
      <c r="F9">
        <v>15</v>
      </c>
      <c r="G9">
        <v>7</v>
      </c>
      <c r="H9">
        <v>4.2895442359249299E-3</v>
      </c>
    </row>
    <row r="10" spans="1:8" x14ac:dyDescent="0.2">
      <c r="A10" t="s">
        <v>13</v>
      </c>
      <c r="B10">
        <v>21</v>
      </c>
      <c r="C10" t="s">
        <v>11</v>
      </c>
      <c r="D10">
        <v>55</v>
      </c>
      <c r="E10">
        <v>4</v>
      </c>
      <c r="F10">
        <v>15</v>
      </c>
      <c r="G10">
        <v>7</v>
      </c>
      <c r="H10">
        <v>4.2895442359249299E-3</v>
      </c>
    </row>
    <row r="11" spans="1:8" x14ac:dyDescent="0.2">
      <c r="A11" t="s">
        <v>13</v>
      </c>
      <c r="B11">
        <v>21</v>
      </c>
      <c r="C11" t="s">
        <v>13</v>
      </c>
      <c r="D11">
        <v>56</v>
      </c>
      <c r="E11">
        <v>4</v>
      </c>
      <c r="F11">
        <v>15</v>
      </c>
      <c r="G11">
        <v>7</v>
      </c>
      <c r="H11">
        <v>4.2895442359249299E-3</v>
      </c>
    </row>
    <row r="12" spans="1:8" x14ac:dyDescent="0.2">
      <c r="A12" t="s">
        <v>9</v>
      </c>
      <c r="B12">
        <v>23</v>
      </c>
      <c r="C12" t="s">
        <v>16</v>
      </c>
      <c r="D12">
        <v>16</v>
      </c>
      <c r="E12">
        <v>4</v>
      </c>
      <c r="F12">
        <v>20</v>
      </c>
      <c r="G12">
        <v>7</v>
      </c>
      <c r="H12">
        <v>0</v>
      </c>
    </row>
    <row r="13" spans="1:8" x14ac:dyDescent="0.2">
      <c r="A13" t="s">
        <v>9</v>
      </c>
      <c r="B13">
        <v>23</v>
      </c>
      <c r="C13" t="s">
        <v>10</v>
      </c>
      <c r="D13">
        <v>22</v>
      </c>
      <c r="E13">
        <v>4</v>
      </c>
      <c r="F13">
        <v>20</v>
      </c>
      <c r="G13">
        <v>7</v>
      </c>
      <c r="H13">
        <v>0</v>
      </c>
    </row>
    <row r="14" spans="1:8" x14ac:dyDescent="0.2">
      <c r="A14" t="s">
        <v>9</v>
      </c>
      <c r="B14">
        <v>23</v>
      </c>
      <c r="C14" t="s">
        <v>12</v>
      </c>
      <c r="D14">
        <v>48</v>
      </c>
      <c r="E14">
        <v>4</v>
      </c>
      <c r="F14">
        <v>20</v>
      </c>
      <c r="G14">
        <v>7</v>
      </c>
      <c r="H14">
        <v>0</v>
      </c>
    </row>
    <row r="15" spans="1:8" x14ac:dyDescent="0.2">
      <c r="A15" t="s">
        <v>9</v>
      </c>
      <c r="B15">
        <v>23</v>
      </c>
      <c r="C15" t="s">
        <v>10</v>
      </c>
      <c r="D15">
        <v>52</v>
      </c>
      <c r="E15">
        <v>4</v>
      </c>
      <c r="F15">
        <v>20</v>
      </c>
      <c r="G15">
        <v>7</v>
      </c>
      <c r="H15">
        <v>0</v>
      </c>
    </row>
    <row r="16" spans="1:8" x14ac:dyDescent="0.2">
      <c r="A16" t="s">
        <v>9</v>
      </c>
      <c r="B16">
        <v>23</v>
      </c>
      <c r="C16" t="s">
        <v>8</v>
      </c>
      <c r="D16">
        <v>53</v>
      </c>
      <c r="E16">
        <v>4</v>
      </c>
      <c r="F16">
        <v>20</v>
      </c>
      <c r="G16">
        <v>7</v>
      </c>
      <c r="H16">
        <v>0</v>
      </c>
    </row>
    <row r="17" spans="1:8" x14ac:dyDescent="0.2">
      <c r="A17" t="s">
        <v>9</v>
      </c>
      <c r="B17">
        <v>23</v>
      </c>
      <c r="C17" t="s">
        <v>13</v>
      </c>
      <c r="D17">
        <v>56</v>
      </c>
      <c r="E17">
        <v>4</v>
      </c>
      <c r="F17">
        <v>20</v>
      </c>
      <c r="G17">
        <v>7</v>
      </c>
      <c r="H17">
        <v>0</v>
      </c>
    </row>
    <row r="18" spans="1:8" x14ac:dyDescent="0.2">
      <c r="A18" t="s">
        <v>10</v>
      </c>
      <c r="B18">
        <v>24</v>
      </c>
      <c r="C18" t="s">
        <v>15</v>
      </c>
      <c r="D18">
        <v>13</v>
      </c>
      <c r="E18">
        <v>3</v>
      </c>
      <c r="F18">
        <v>9</v>
      </c>
      <c r="G18">
        <v>4</v>
      </c>
      <c r="H18">
        <v>4.0576181781294303E-3</v>
      </c>
    </row>
    <row r="19" spans="1:8" x14ac:dyDescent="0.2">
      <c r="A19" t="s">
        <v>10</v>
      </c>
      <c r="B19">
        <v>24</v>
      </c>
      <c r="C19" t="s">
        <v>9</v>
      </c>
      <c r="D19">
        <v>23</v>
      </c>
      <c r="E19">
        <v>3</v>
      </c>
      <c r="F19">
        <v>9</v>
      </c>
      <c r="G19">
        <v>4</v>
      </c>
      <c r="H19">
        <v>4.0576181781294303E-3</v>
      </c>
    </row>
    <row r="20" spans="1:8" x14ac:dyDescent="0.2">
      <c r="A20" t="s">
        <v>10</v>
      </c>
      <c r="B20">
        <v>24</v>
      </c>
      <c r="C20" t="s">
        <v>9</v>
      </c>
      <c r="D20">
        <v>25</v>
      </c>
      <c r="E20">
        <v>3</v>
      </c>
      <c r="F20">
        <v>9</v>
      </c>
      <c r="G20">
        <v>4</v>
      </c>
      <c r="H20">
        <v>4.0576181781294303E-3</v>
      </c>
    </row>
    <row r="21" spans="1:8" x14ac:dyDescent="0.2">
      <c r="A21" t="s">
        <v>10</v>
      </c>
      <c r="B21">
        <v>24</v>
      </c>
      <c r="C21" t="s">
        <v>12</v>
      </c>
      <c r="D21">
        <v>48</v>
      </c>
      <c r="E21">
        <v>3</v>
      </c>
      <c r="F21">
        <v>9</v>
      </c>
      <c r="G21">
        <v>4</v>
      </c>
      <c r="H21">
        <v>4.0576181781294303E-3</v>
      </c>
    </row>
    <row r="22" spans="1:8" x14ac:dyDescent="0.2">
      <c r="A22" t="s">
        <v>17</v>
      </c>
      <c r="B22">
        <v>33</v>
      </c>
      <c r="C22" t="s">
        <v>9</v>
      </c>
      <c r="D22">
        <v>25</v>
      </c>
      <c r="E22">
        <v>5</v>
      </c>
      <c r="F22">
        <v>17</v>
      </c>
      <c r="G22">
        <v>6</v>
      </c>
      <c r="H22">
        <v>1.3712047012732599E-3</v>
      </c>
    </row>
    <row r="23" spans="1:8" x14ac:dyDescent="0.2">
      <c r="A23" t="s">
        <v>17</v>
      </c>
      <c r="B23">
        <v>33</v>
      </c>
      <c r="C23" t="s">
        <v>17</v>
      </c>
      <c r="D23">
        <v>32</v>
      </c>
      <c r="E23">
        <v>5</v>
      </c>
      <c r="F23">
        <v>17</v>
      </c>
      <c r="G23">
        <v>6</v>
      </c>
      <c r="H23">
        <v>1.3712047012732599E-3</v>
      </c>
    </row>
    <row r="24" spans="1:8" x14ac:dyDescent="0.2">
      <c r="A24" t="s">
        <v>17</v>
      </c>
      <c r="B24">
        <v>33</v>
      </c>
      <c r="C24" t="s">
        <v>19</v>
      </c>
      <c r="D24">
        <v>34</v>
      </c>
      <c r="E24">
        <v>5</v>
      </c>
      <c r="F24">
        <v>17</v>
      </c>
      <c r="G24">
        <v>6</v>
      </c>
      <c r="H24">
        <v>1.3712047012732599E-3</v>
      </c>
    </row>
    <row r="25" spans="1:8" x14ac:dyDescent="0.2">
      <c r="A25" t="s">
        <v>17</v>
      </c>
      <c r="B25">
        <v>33</v>
      </c>
      <c r="C25" t="s">
        <v>8</v>
      </c>
      <c r="D25">
        <v>119</v>
      </c>
      <c r="E25">
        <v>5</v>
      </c>
      <c r="F25">
        <v>17</v>
      </c>
      <c r="G25">
        <v>6</v>
      </c>
      <c r="H25">
        <v>1.3712047012732599E-3</v>
      </c>
    </row>
    <row r="26" spans="1:8" x14ac:dyDescent="0.2">
      <c r="A26" t="s">
        <v>17</v>
      </c>
      <c r="B26">
        <v>33</v>
      </c>
      <c r="C26" t="s">
        <v>19</v>
      </c>
      <c r="D26">
        <v>120</v>
      </c>
      <c r="E26">
        <v>5</v>
      </c>
      <c r="F26">
        <v>17</v>
      </c>
      <c r="G26">
        <v>6</v>
      </c>
      <c r="H26">
        <v>1.3712047012732599E-3</v>
      </c>
    </row>
    <row r="27" spans="1:8" x14ac:dyDescent="0.2">
      <c r="A27" t="s">
        <v>17</v>
      </c>
      <c r="B27">
        <v>33</v>
      </c>
      <c r="C27" t="s">
        <v>17</v>
      </c>
      <c r="D27">
        <v>122</v>
      </c>
      <c r="E27">
        <v>5</v>
      </c>
      <c r="F27">
        <v>17</v>
      </c>
      <c r="G27">
        <v>6</v>
      </c>
      <c r="H27">
        <v>1.3712047012732599E-3</v>
      </c>
    </row>
    <row r="28" spans="1:8" x14ac:dyDescent="0.2">
      <c r="A28" t="s">
        <v>20</v>
      </c>
      <c r="B28">
        <v>35</v>
      </c>
      <c r="C28" t="s">
        <v>19</v>
      </c>
      <c r="D28">
        <v>34</v>
      </c>
      <c r="E28">
        <v>5</v>
      </c>
      <c r="F28">
        <v>16</v>
      </c>
      <c r="G28">
        <v>5</v>
      </c>
      <c r="H28">
        <v>8.7229588276343303E-4</v>
      </c>
    </row>
    <row r="29" spans="1:8" x14ac:dyDescent="0.2">
      <c r="A29" t="s">
        <v>20</v>
      </c>
      <c r="B29">
        <v>35</v>
      </c>
      <c r="C29" t="s">
        <v>8</v>
      </c>
      <c r="D29">
        <v>53</v>
      </c>
      <c r="E29">
        <v>5</v>
      </c>
      <c r="F29">
        <v>16</v>
      </c>
      <c r="G29">
        <v>5</v>
      </c>
      <c r="H29">
        <v>8.7229588276343303E-4</v>
      </c>
    </row>
    <row r="30" spans="1:8" x14ac:dyDescent="0.2">
      <c r="A30" t="s">
        <v>20</v>
      </c>
      <c r="B30">
        <v>35</v>
      </c>
      <c r="C30" t="s">
        <v>17</v>
      </c>
      <c r="D30">
        <v>67</v>
      </c>
      <c r="E30">
        <v>5</v>
      </c>
      <c r="F30">
        <v>16</v>
      </c>
      <c r="G30">
        <v>5</v>
      </c>
      <c r="H30">
        <v>8.7229588276343303E-4</v>
      </c>
    </row>
    <row r="31" spans="1:8" x14ac:dyDescent="0.2">
      <c r="A31" t="s">
        <v>20</v>
      </c>
      <c r="B31">
        <v>35</v>
      </c>
      <c r="C31" t="s">
        <v>19</v>
      </c>
      <c r="D31">
        <v>121</v>
      </c>
      <c r="E31">
        <v>5</v>
      </c>
      <c r="F31">
        <v>16</v>
      </c>
      <c r="G31">
        <v>5</v>
      </c>
      <c r="H31">
        <v>8.7229588276343303E-4</v>
      </c>
    </row>
    <row r="32" spans="1:8" x14ac:dyDescent="0.2">
      <c r="A32" t="s">
        <v>20</v>
      </c>
      <c r="B32">
        <v>35</v>
      </c>
      <c r="C32" t="s">
        <v>17</v>
      </c>
      <c r="D32">
        <v>122</v>
      </c>
      <c r="E32">
        <v>5</v>
      </c>
      <c r="F32">
        <v>16</v>
      </c>
      <c r="G32">
        <v>5</v>
      </c>
      <c r="H32">
        <v>8.7229588276343303E-4</v>
      </c>
    </row>
    <row r="33" spans="1:8" x14ac:dyDescent="0.2">
      <c r="A33" t="s">
        <v>9</v>
      </c>
      <c r="B33">
        <v>42</v>
      </c>
      <c r="C33" t="s">
        <v>11</v>
      </c>
      <c r="D33">
        <v>41</v>
      </c>
      <c r="E33">
        <v>4</v>
      </c>
      <c r="F33">
        <v>9</v>
      </c>
      <c r="G33">
        <v>3</v>
      </c>
      <c r="H33">
        <v>3.6231884057971002E-3</v>
      </c>
    </row>
    <row r="34" spans="1:8" x14ac:dyDescent="0.2">
      <c r="A34" t="s">
        <v>9</v>
      </c>
      <c r="B34">
        <v>42</v>
      </c>
      <c r="C34" t="s">
        <v>22</v>
      </c>
      <c r="D34">
        <v>43</v>
      </c>
      <c r="E34">
        <v>4</v>
      </c>
      <c r="F34">
        <v>9</v>
      </c>
      <c r="G34">
        <v>3</v>
      </c>
      <c r="H34">
        <v>3.6231884057971002E-3</v>
      </c>
    </row>
    <row r="35" spans="1:8" x14ac:dyDescent="0.2">
      <c r="A35" t="s">
        <v>21</v>
      </c>
      <c r="B35">
        <v>44</v>
      </c>
      <c r="C35" t="s">
        <v>11</v>
      </c>
      <c r="D35">
        <v>41</v>
      </c>
      <c r="E35">
        <v>4</v>
      </c>
      <c r="F35">
        <v>10</v>
      </c>
      <c r="G35">
        <v>3</v>
      </c>
      <c r="H35">
        <v>1.05676328502415E-3</v>
      </c>
    </row>
    <row r="36" spans="1:8" x14ac:dyDescent="0.2">
      <c r="A36" t="s">
        <v>21</v>
      </c>
      <c r="B36">
        <v>44</v>
      </c>
      <c r="C36" t="s">
        <v>22</v>
      </c>
      <c r="D36">
        <v>43</v>
      </c>
      <c r="E36">
        <v>4</v>
      </c>
      <c r="F36">
        <v>10</v>
      </c>
      <c r="G36">
        <v>3</v>
      </c>
      <c r="H36">
        <v>1.05676328502415E-3</v>
      </c>
    </row>
    <row r="37" spans="1:8" x14ac:dyDescent="0.2">
      <c r="A37" t="s">
        <v>11</v>
      </c>
      <c r="B37">
        <v>47</v>
      </c>
      <c r="C37" t="s">
        <v>19</v>
      </c>
      <c r="D37">
        <v>39</v>
      </c>
      <c r="E37">
        <v>5</v>
      </c>
      <c r="F37">
        <v>15</v>
      </c>
      <c r="G37">
        <v>5</v>
      </c>
      <c r="H37">
        <v>2.0935101186322401E-3</v>
      </c>
    </row>
    <row r="38" spans="1:8" x14ac:dyDescent="0.2">
      <c r="A38" t="s">
        <v>11</v>
      </c>
      <c r="B38">
        <v>47</v>
      </c>
      <c r="C38" t="s">
        <v>22</v>
      </c>
      <c r="D38">
        <v>43</v>
      </c>
      <c r="E38">
        <v>5</v>
      </c>
      <c r="F38">
        <v>15</v>
      </c>
      <c r="G38">
        <v>5</v>
      </c>
      <c r="H38">
        <v>2.0935101186322401E-3</v>
      </c>
    </row>
    <row r="39" spans="1:8" x14ac:dyDescent="0.2">
      <c r="A39" t="s">
        <v>11</v>
      </c>
      <c r="B39">
        <v>47</v>
      </c>
      <c r="C39" t="s">
        <v>16</v>
      </c>
      <c r="D39">
        <v>46</v>
      </c>
      <c r="E39">
        <v>5</v>
      </c>
      <c r="F39">
        <v>15</v>
      </c>
      <c r="G39">
        <v>5</v>
      </c>
      <c r="H39">
        <v>2.0935101186322401E-3</v>
      </c>
    </row>
    <row r="40" spans="1:8" x14ac:dyDescent="0.2">
      <c r="A40" t="s">
        <v>11</v>
      </c>
      <c r="B40">
        <v>47</v>
      </c>
      <c r="C40" t="s">
        <v>12</v>
      </c>
      <c r="D40">
        <v>48</v>
      </c>
      <c r="E40">
        <v>5</v>
      </c>
      <c r="F40">
        <v>15</v>
      </c>
      <c r="G40">
        <v>5</v>
      </c>
      <c r="H40">
        <v>2.0935101186322401E-3</v>
      </c>
    </row>
    <row r="41" spans="1:8" x14ac:dyDescent="0.2">
      <c r="A41" t="s">
        <v>11</v>
      </c>
      <c r="B41">
        <v>47</v>
      </c>
      <c r="C41" t="s">
        <v>15</v>
      </c>
      <c r="D41">
        <v>125</v>
      </c>
      <c r="E41">
        <v>5</v>
      </c>
      <c r="F41">
        <v>15</v>
      </c>
      <c r="G41">
        <v>5</v>
      </c>
      <c r="H41">
        <v>2.0935101186322401E-3</v>
      </c>
    </row>
    <row r="42" spans="1:8" x14ac:dyDescent="0.2">
      <c r="A42" t="s">
        <v>12</v>
      </c>
      <c r="B42">
        <v>48</v>
      </c>
      <c r="C42" t="s">
        <v>9</v>
      </c>
      <c r="D42">
        <v>23</v>
      </c>
      <c r="E42">
        <v>5</v>
      </c>
      <c r="F42">
        <v>16</v>
      </c>
      <c r="G42">
        <v>5</v>
      </c>
      <c r="H42">
        <v>8.7229588276343303E-4</v>
      </c>
    </row>
    <row r="43" spans="1:8" x14ac:dyDescent="0.2">
      <c r="A43" t="s">
        <v>12</v>
      </c>
      <c r="B43">
        <v>48</v>
      </c>
      <c r="C43" t="s">
        <v>19</v>
      </c>
      <c r="D43">
        <v>39</v>
      </c>
      <c r="E43">
        <v>5</v>
      </c>
      <c r="F43">
        <v>16</v>
      </c>
      <c r="G43">
        <v>5</v>
      </c>
      <c r="H43">
        <v>8.7229588276343303E-4</v>
      </c>
    </row>
    <row r="44" spans="1:8" x14ac:dyDescent="0.2">
      <c r="A44" t="s">
        <v>12</v>
      </c>
      <c r="B44">
        <v>48</v>
      </c>
      <c r="C44" t="s">
        <v>12</v>
      </c>
      <c r="D44">
        <v>49</v>
      </c>
      <c r="E44">
        <v>5</v>
      </c>
      <c r="F44">
        <v>16</v>
      </c>
      <c r="G44">
        <v>5</v>
      </c>
      <c r="H44">
        <v>8.7229588276343303E-4</v>
      </c>
    </row>
    <row r="45" spans="1:8" x14ac:dyDescent="0.2">
      <c r="A45" t="s">
        <v>12</v>
      </c>
      <c r="B45">
        <v>48</v>
      </c>
      <c r="C45" t="s">
        <v>8</v>
      </c>
      <c r="D45">
        <v>53</v>
      </c>
      <c r="E45">
        <v>5</v>
      </c>
      <c r="F45">
        <v>16</v>
      </c>
      <c r="G45">
        <v>5</v>
      </c>
      <c r="H45">
        <v>8.7229588276343303E-4</v>
      </c>
    </row>
    <row r="46" spans="1:8" x14ac:dyDescent="0.2">
      <c r="A46" t="s">
        <v>12</v>
      </c>
      <c r="B46">
        <v>49</v>
      </c>
      <c r="C46" t="s">
        <v>12</v>
      </c>
      <c r="D46">
        <v>48</v>
      </c>
      <c r="E46">
        <v>4</v>
      </c>
      <c r="F46">
        <v>14</v>
      </c>
      <c r="G46">
        <v>5</v>
      </c>
      <c r="H46">
        <v>2.0104543626859599E-4</v>
      </c>
    </row>
    <row r="47" spans="1:8" x14ac:dyDescent="0.2">
      <c r="A47" t="s">
        <v>12</v>
      </c>
      <c r="B47">
        <v>49</v>
      </c>
      <c r="C47" t="s">
        <v>17</v>
      </c>
      <c r="D47">
        <v>50</v>
      </c>
      <c r="E47">
        <v>4</v>
      </c>
      <c r="F47">
        <v>14</v>
      </c>
      <c r="G47">
        <v>5</v>
      </c>
      <c r="H47">
        <v>2.0104543626859599E-4</v>
      </c>
    </row>
    <row r="48" spans="1:8" x14ac:dyDescent="0.2">
      <c r="A48" t="s">
        <v>12</v>
      </c>
      <c r="B48">
        <v>49</v>
      </c>
      <c r="C48" t="s">
        <v>10</v>
      </c>
      <c r="D48">
        <v>52</v>
      </c>
      <c r="E48">
        <v>4</v>
      </c>
      <c r="F48">
        <v>14</v>
      </c>
      <c r="G48">
        <v>5</v>
      </c>
      <c r="H48">
        <v>2.0104543626859599E-4</v>
      </c>
    </row>
    <row r="49" spans="1:8" x14ac:dyDescent="0.2">
      <c r="A49" t="s">
        <v>12</v>
      </c>
      <c r="B49">
        <v>49</v>
      </c>
      <c r="C49" t="s">
        <v>8</v>
      </c>
      <c r="D49">
        <v>53</v>
      </c>
      <c r="E49">
        <v>4</v>
      </c>
      <c r="F49">
        <v>14</v>
      </c>
      <c r="G49">
        <v>5</v>
      </c>
      <c r="H49">
        <v>2.0104543626859599E-4</v>
      </c>
    </row>
    <row r="50" spans="1:8" x14ac:dyDescent="0.2">
      <c r="A50" t="s">
        <v>10</v>
      </c>
      <c r="B50">
        <v>52</v>
      </c>
      <c r="C50" t="s">
        <v>9</v>
      </c>
      <c r="D50">
        <v>23</v>
      </c>
      <c r="E50">
        <v>4</v>
      </c>
      <c r="F50">
        <v>19</v>
      </c>
      <c r="G50">
        <v>7</v>
      </c>
      <c r="H50">
        <v>0</v>
      </c>
    </row>
    <row r="51" spans="1:8" x14ac:dyDescent="0.2">
      <c r="A51" t="s">
        <v>10</v>
      </c>
      <c r="B51">
        <v>52</v>
      </c>
      <c r="C51" t="s">
        <v>12</v>
      </c>
      <c r="D51">
        <v>49</v>
      </c>
      <c r="E51">
        <v>4</v>
      </c>
      <c r="F51">
        <v>19</v>
      </c>
      <c r="G51">
        <v>7</v>
      </c>
      <c r="H51">
        <v>0</v>
      </c>
    </row>
    <row r="52" spans="1:8" x14ac:dyDescent="0.2">
      <c r="A52" t="s">
        <v>10</v>
      </c>
      <c r="B52">
        <v>52</v>
      </c>
      <c r="C52" t="s">
        <v>10</v>
      </c>
      <c r="D52">
        <v>51</v>
      </c>
      <c r="E52">
        <v>4</v>
      </c>
      <c r="F52">
        <v>19</v>
      </c>
      <c r="G52">
        <v>7</v>
      </c>
      <c r="H52">
        <v>0</v>
      </c>
    </row>
    <row r="53" spans="1:8" x14ac:dyDescent="0.2">
      <c r="A53" t="s">
        <v>10</v>
      </c>
      <c r="B53">
        <v>52</v>
      </c>
      <c r="C53" t="s">
        <v>8</v>
      </c>
      <c r="D53">
        <v>53</v>
      </c>
      <c r="E53">
        <v>4</v>
      </c>
      <c r="F53">
        <v>19</v>
      </c>
      <c r="G53">
        <v>7</v>
      </c>
      <c r="H53">
        <v>0</v>
      </c>
    </row>
    <row r="54" spans="1:8" x14ac:dyDescent="0.2">
      <c r="A54" t="s">
        <v>10</v>
      </c>
      <c r="B54">
        <v>52</v>
      </c>
      <c r="C54" t="s">
        <v>11</v>
      </c>
      <c r="D54">
        <v>55</v>
      </c>
      <c r="E54">
        <v>4</v>
      </c>
      <c r="F54">
        <v>19</v>
      </c>
      <c r="G54">
        <v>7</v>
      </c>
      <c r="H54">
        <v>0</v>
      </c>
    </row>
    <row r="55" spans="1:8" x14ac:dyDescent="0.2">
      <c r="A55" t="s">
        <v>10</v>
      </c>
      <c r="B55">
        <v>52</v>
      </c>
      <c r="C55" t="s">
        <v>13</v>
      </c>
      <c r="D55">
        <v>56</v>
      </c>
      <c r="E55">
        <v>4</v>
      </c>
      <c r="F55">
        <v>19</v>
      </c>
      <c r="G55">
        <v>7</v>
      </c>
      <c r="H55">
        <v>0</v>
      </c>
    </row>
    <row r="56" spans="1:8" x14ac:dyDescent="0.2">
      <c r="A56" t="s">
        <v>8</v>
      </c>
      <c r="B56">
        <v>53</v>
      </c>
      <c r="C56" t="s">
        <v>9</v>
      </c>
      <c r="D56">
        <v>23</v>
      </c>
      <c r="E56">
        <v>4</v>
      </c>
      <c r="F56">
        <v>22</v>
      </c>
      <c r="G56">
        <v>10</v>
      </c>
      <c r="H56">
        <v>0</v>
      </c>
    </row>
    <row r="57" spans="1:8" x14ac:dyDescent="0.2">
      <c r="A57" t="s">
        <v>8</v>
      </c>
      <c r="B57">
        <v>53</v>
      </c>
      <c r="C57" t="s">
        <v>12</v>
      </c>
      <c r="D57">
        <v>48</v>
      </c>
      <c r="E57">
        <v>4</v>
      </c>
      <c r="F57">
        <v>22</v>
      </c>
      <c r="G57">
        <v>10</v>
      </c>
      <c r="H57">
        <v>0</v>
      </c>
    </row>
    <row r="58" spans="1:8" x14ac:dyDescent="0.2">
      <c r="A58" t="s">
        <v>8</v>
      </c>
      <c r="B58">
        <v>53</v>
      </c>
      <c r="C58" t="s">
        <v>12</v>
      </c>
      <c r="D58">
        <v>49</v>
      </c>
      <c r="E58">
        <v>4</v>
      </c>
      <c r="F58">
        <v>22</v>
      </c>
      <c r="G58">
        <v>10</v>
      </c>
      <c r="H58">
        <v>0</v>
      </c>
    </row>
    <row r="59" spans="1:8" x14ac:dyDescent="0.2">
      <c r="A59" t="s">
        <v>8</v>
      </c>
      <c r="B59">
        <v>53</v>
      </c>
      <c r="C59" t="s">
        <v>17</v>
      </c>
      <c r="D59">
        <v>50</v>
      </c>
      <c r="E59">
        <v>4</v>
      </c>
      <c r="F59">
        <v>22</v>
      </c>
      <c r="G59">
        <v>10</v>
      </c>
      <c r="H59">
        <v>0</v>
      </c>
    </row>
    <row r="60" spans="1:8" x14ac:dyDescent="0.2">
      <c r="A60" t="s">
        <v>8</v>
      </c>
      <c r="B60">
        <v>53</v>
      </c>
      <c r="C60" t="s">
        <v>10</v>
      </c>
      <c r="D60">
        <v>52</v>
      </c>
      <c r="E60">
        <v>4</v>
      </c>
      <c r="F60">
        <v>22</v>
      </c>
      <c r="G60">
        <v>10</v>
      </c>
      <c r="H60">
        <v>0</v>
      </c>
    </row>
    <row r="61" spans="1:8" x14ac:dyDescent="0.2">
      <c r="A61" t="s">
        <v>8</v>
      </c>
      <c r="B61">
        <v>53</v>
      </c>
      <c r="C61" t="s">
        <v>8</v>
      </c>
      <c r="D61">
        <v>54</v>
      </c>
      <c r="E61">
        <v>4</v>
      </c>
      <c r="F61">
        <v>22</v>
      </c>
      <c r="G61">
        <v>10</v>
      </c>
      <c r="H61">
        <v>0</v>
      </c>
    </row>
    <row r="62" spans="1:8" x14ac:dyDescent="0.2">
      <c r="A62" t="s">
        <v>8</v>
      </c>
      <c r="B62">
        <v>53</v>
      </c>
      <c r="C62" t="s">
        <v>13</v>
      </c>
      <c r="D62">
        <v>56</v>
      </c>
      <c r="E62">
        <v>4</v>
      </c>
      <c r="F62">
        <v>22</v>
      </c>
      <c r="G62">
        <v>10</v>
      </c>
      <c r="H62">
        <v>0</v>
      </c>
    </row>
    <row r="63" spans="1:8" x14ac:dyDescent="0.2">
      <c r="A63" t="s">
        <v>8</v>
      </c>
      <c r="B63">
        <v>53</v>
      </c>
      <c r="C63" t="s">
        <v>9</v>
      </c>
      <c r="D63">
        <v>57</v>
      </c>
      <c r="E63">
        <v>4</v>
      </c>
      <c r="F63">
        <v>22</v>
      </c>
      <c r="G63">
        <v>10</v>
      </c>
      <c r="H63">
        <v>0</v>
      </c>
    </row>
    <row r="64" spans="1:8" x14ac:dyDescent="0.2">
      <c r="A64" t="s">
        <v>8</v>
      </c>
      <c r="B64">
        <v>53</v>
      </c>
      <c r="C64" t="s">
        <v>13</v>
      </c>
      <c r="D64">
        <v>81</v>
      </c>
      <c r="E64">
        <v>4</v>
      </c>
      <c r="F64">
        <v>22</v>
      </c>
      <c r="G64">
        <v>10</v>
      </c>
      <c r="H64">
        <v>0</v>
      </c>
    </row>
    <row r="65" spans="1:8" x14ac:dyDescent="0.2">
      <c r="A65" t="s">
        <v>11</v>
      </c>
      <c r="B65">
        <v>55</v>
      </c>
      <c r="C65" t="s">
        <v>13</v>
      </c>
      <c r="D65">
        <v>21</v>
      </c>
      <c r="E65">
        <v>4</v>
      </c>
      <c r="F65">
        <v>15</v>
      </c>
      <c r="G65">
        <v>7</v>
      </c>
      <c r="H65">
        <v>4.2895442359249299E-3</v>
      </c>
    </row>
    <row r="66" spans="1:8" x14ac:dyDescent="0.2">
      <c r="A66" t="s">
        <v>11</v>
      </c>
      <c r="B66">
        <v>55</v>
      </c>
      <c r="C66" t="s">
        <v>10</v>
      </c>
      <c r="D66">
        <v>51</v>
      </c>
      <c r="E66">
        <v>4</v>
      </c>
      <c r="F66">
        <v>15</v>
      </c>
      <c r="G66">
        <v>7</v>
      </c>
      <c r="H66">
        <v>4.2895442359249299E-3</v>
      </c>
    </row>
    <row r="67" spans="1:8" x14ac:dyDescent="0.2">
      <c r="A67" t="s">
        <v>11</v>
      </c>
      <c r="B67">
        <v>55</v>
      </c>
      <c r="C67" t="s">
        <v>10</v>
      </c>
      <c r="D67">
        <v>52</v>
      </c>
      <c r="E67">
        <v>4</v>
      </c>
      <c r="F67">
        <v>15</v>
      </c>
      <c r="G67">
        <v>7</v>
      </c>
      <c r="H67">
        <v>4.2895442359249299E-3</v>
      </c>
    </row>
    <row r="68" spans="1:8" x14ac:dyDescent="0.2">
      <c r="A68" t="s">
        <v>11</v>
      </c>
      <c r="B68">
        <v>55</v>
      </c>
      <c r="C68" t="s">
        <v>8</v>
      </c>
      <c r="D68">
        <v>54</v>
      </c>
      <c r="E68">
        <v>4</v>
      </c>
      <c r="F68">
        <v>15</v>
      </c>
      <c r="G68">
        <v>7</v>
      </c>
      <c r="H68">
        <v>4.2895442359249299E-3</v>
      </c>
    </row>
    <row r="69" spans="1:8" x14ac:dyDescent="0.2">
      <c r="A69" t="s">
        <v>11</v>
      </c>
      <c r="B69">
        <v>55</v>
      </c>
      <c r="C69" t="s">
        <v>13</v>
      </c>
      <c r="D69">
        <v>56</v>
      </c>
      <c r="E69">
        <v>4</v>
      </c>
      <c r="F69">
        <v>15</v>
      </c>
      <c r="G69">
        <v>7</v>
      </c>
      <c r="H69">
        <v>4.2895442359249299E-3</v>
      </c>
    </row>
    <row r="70" spans="1:8" x14ac:dyDescent="0.2">
      <c r="A70" t="s">
        <v>11</v>
      </c>
      <c r="B70">
        <v>55</v>
      </c>
      <c r="C70" t="s">
        <v>14</v>
      </c>
      <c r="D70">
        <v>59</v>
      </c>
      <c r="E70">
        <v>4</v>
      </c>
      <c r="F70">
        <v>15</v>
      </c>
      <c r="G70">
        <v>7</v>
      </c>
      <c r="H70">
        <v>4.2895442359249299E-3</v>
      </c>
    </row>
    <row r="71" spans="1:8" x14ac:dyDescent="0.2">
      <c r="A71" t="s">
        <v>13</v>
      </c>
      <c r="B71">
        <v>56</v>
      </c>
      <c r="C71" t="s">
        <v>16</v>
      </c>
      <c r="D71">
        <v>16</v>
      </c>
      <c r="E71">
        <v>4</v>
      </c>
      <c r="F71">
        <v>26</v>
      </c>
      <c r="G71">
        <v>11</v>
      </c>
      <c r="H71">
        <v>0</v>
      </c>
    </row>
    <row r="72" spans="1:8" x14ac:dyDescent="0.2">
      <c r="A72" t="s">
        <v>13</v>
      </c>
      <c r="B72">
        <v>56</v>
      </c>
      <c r="C72" t="s">
        <v>13</v>
      </c>
      <c r="D72">
        <v>21</v>
      </c>
      <c r="E72">
        <v>4</v>
      </c>
      <c r="F72">
        <v>26</v>
      </c>
      <c r="G72">
        <v>11</v>
      </c>
      <c r="H72">
        <v>0</v>
      </c>
    </row>
    <row r="73" spans="1:8" x14ac:dyDescent="0.2">
      <c r="A73" t="s">
        <v>13</v>
      </c>
      <c r="B73">
        <v>56</v>
      </c>
      <c r="C73" t="s">
        <v>9</v>
      </c>
      <c r="D73">
        <v>23</v>
      </c>
      <c r="E73">
        <v>4</v>
      </c>
      <c r="F73">
        <v>26</v>
      </c>
      <c r="G73">
        <v>11</v>
      </c>
      <c r="H73">
        <v>0</v>
      </c>
    </row>
    <row r="74" spans="1:8" x14ac:dyDescent="0.2">
      <c r="A74" t="s">
        <v>13</v>
      </c>
      <c r="B74">
        <v>56</v>
      </c>
      <c r="C74" t="s">
        <v>9</v>
      </c>
      <c r="D74">
        <v>25</v>
      </c>
      <c r="E74">
        <v>4</v>
      </c>
      <c r="F74">
        <v>26</v>
      </c>
      <c r="G74">
        <v>11</v>
      </c>
      <c r="H74">
        <v>0</v>
      </c>
    </row>
    <row r="75" spans="1:8" x14ac:dyDescent="0.2">
      <c r="A75" t="s">
        <v>13</v>
      </c>
      <c r="B75">
        <v>56</v>
      </c>
      <c r="C75" t="s">
        <v>10</v>
      </c>
      <c r="D75">
        <v>52</v>
      </c>
      <c r="E75">
        <v>4</v>
      </c>
      <c r="F75">
        <v>26</v>
      </c>
      <c r="G75">
        <v>11</v>
      </c>
      <c r="H75">
        <v>0</v>
      </c>
    </row>
    <row r="76" spans="1:8" x14ac:dyDescent="0.2">
      <c r="A76" t="s">
        <v>13</v>
      </c>
      <c r="B76">
        <v>56</v>
      </c>
      <c r="C76" t="s">
        <v>8</v>
      </c>
      <c r="D76">
        <v>53</v>
      </c>
      <c r="E76">
        <v>4</v>
      </c>
      <c r="F76">
        <v>26</v>
      </c>
      <c r="G76">
        <v>11</v>
      </c>
      <c r="H76">
        <v>0</v>
      </c>
    </row>
    <row r="77" spans="1:8" x14ac:dyDescent="0.2">
      <c r="A77" t="s">
        <v>13</v>
      </c>
      <c r="B77">
        <v>56</v>
      </c>
      <c r="C77" t="s">
        <v>11</v>
      </c>
      <c r="D77">
        <v>55</v>
      </c>
      <c r="E77">
        <v>4</v>
      </c>
      <c r="F77">
        <v>26</v>
      </c>
      <c r="G77">
        <v>11</v>
      </c>
      <c r="H77">
        <v>0</v>
      </c>
    </row>
    <row r="78" spans="1:8" x14ac:dyDescent="0.2">
      <c r="A78" t="s">
        <v>13</v>
      </c>
      <c r="B78">
        <v>56</v>
      </c>
      <c r="C78" t="s">
        <v>9</v>
      </c>
      <c r="D78">
        <v>57</v>
      </c>
      <c r="E78">
        <v>4</v>
      </c>
      <c r="F78">
        <v>26</v>
      </c>
      <c r="G78">
        <v>11</v>
      </c>
      <c r="H78">
        <v>0</v>
      </c>
    </row>
    <row r="79" spans="1:8" x14ac:dyDescent="0.2">
      <c r="A79" t="s">
        <v>13</v>
      </c>
      <c r="B79">
        <v>56</v>
      </c>
      <c r="C79" t="s">
        <v>14</v>
      </c>
      <c r="D79">
        <v>59</v>
      </c>
      <c r="E79">
        <v>4</v>
      </c>
      <c r="F79">
        <v>26</v>
      </c>
      <c r="G79">
        <v>11</v>
      </c>
      <c r="H79">
        <v>0</v>
      </c>
    </row>
    <row r="80" spans="1:8" x14ac:dyDescent="0.2">
      <c r="A80" t="s">
        <v>13</v>
      </c>
      <c r="B80">
        <v>56</v>
      </c>
      <c r="C80" t="s">
        <v>15</v>
      </c>
      <c r="D80">
        <v>60</v>
      </c>
      <c r="E80">
        <v>4</v>
      </c>
      <c r="F80">
        <v>26</v>
      </c>
      <c r="G80">
        <v>11</v>
      </c>
      <c r="H80">
        <v>0</v>
      </c>
    </row>
    <row r="81" spans="1:8" x14ac:dyDescent="0.2">
      <c r="A81" t="s">
        <v>15</v>
      </c>
      <c r="B81">
        <v>62</v>
      </c>
      <c r="C81" t="s">
        <v>24</v>
      </c>
      <c r="D81">
        <v>61</v>
      </c>
      <c r="E81">
        <v>2</v>
      </c>
      <c r="F81">
        <v>6</v>
      </c>
      <c r="G81">
        <v>3</v>
      </c>
      <c r="H81">
        <v>3.2297133629390299E-3</v>
      </c>
    </row>
    <row r="82" spans="1:8" x14ac:dyDescent="0.2">
      <c r="A82" t="s">
        <v>15</v>
      </c>
      <c r="B82">
        <v>62</v>
      </c>
      <c r="C82" t="s">
        <v>12</v>
      </c>
      <c r="D82">
        <v>63</v>
      </c>
      <c r="E82">
        <v>2</v>
      </c>
      <c r="F82">
        <v>6</v>
      </c>
      <c r="G82">
        <v>3</v>
      </c>
      <c r="H82">
        <v>3.2297133629390299E-3</v>
      </c>
    </row>
    <row r="83" spans="1:8" x14ac:dyDescent="0.2">
      <c r="A83" t="s">
        <v>16</v>
      </c>
      <c r="B83">
        <v>68</v>
      </c>
      <c r="C83" t="s">
        <v>17</v>
      </c>
      <c r="D83">
        <v>67</v>
      </c>
      <c r="E83">
        <v>5</v>
      </c>
      <c r="F83">
        <v>26</v>
      </c>
      <c r="G83">
        <v>10</v>
      </c>
      <c r="H83">
        <v>3.0845157310302202E-4</v>
      </c>
    </row>
    <row r="84" spans="1:8" x14ac:dyDescent="0.2">
      <c r="A84" t="s">
        <v>16</v>
      </c>
      <c r="B84">
        <v>68</v>
      </c>
      <c r="C84" t="s">
        <v>12</v>
      </c>
      <c r="D84">
        <v>69</v>
      </c>
      <c r="E84">
        <v>5</v>
      </c>
      <c r="F84">
        <v>26</v>
      </c>
      <c r="G84">
        <v>10</v>
      </c>
      <c r="H84">
        <v>3.0845157310302202E-4</v>
      </c>
    </row>
    <row r="85" spans="1:8" x14ac:dyDescent="0.2">
      <c r="A85" t="s">
        <v>16</v>
      </c>
      <c r="B85">
        <v>68</v>
      </c>
      <c r="C85" t="s">
        <v>19</v>
      </c>
      <c r="D85">
        <v>86</v>
      </c>
      <c r="E85">
        <v>5</v>
      </c>
      <c r="F85">
        <v>26</v>
      </c>
      <c r="G85">
        <v>10</v>
      </c>
      <c r="H85">
        <v>3.0845157310302202E-4</v>
      </c>
    </row>
    <row r="86" spans="1:8" x14ac:dyDescent="0.2">
      <c r="A86" t="s">
        <v>16</v>
      </c>
      <c r="B86">
        <v>68</v>
      </c>
      <c r="C86" t="s">
        <v>16</v>
      </c>
      <c r="D86">
        <v>88</v>
      </c>
      <c r="E86">
        <v>5</v>
      </c>
      <c r="F86">
        <v>26</v>
      </c>
      <c r="G86">
        <v>10</v>
      </c>
      <c r="H86">
        <v>3.0845157310302202E-4</v>
      </c>
    </row>
    <row r="87" spans="1:8" x14ac:dyDescent="0.2">
      <c r="A87" t="s">
        <v>16</v>
      </c>
      <c r="B87">
        <v>68</v>
      </c>
      <c r="C87" t="s">
        <v>13</v>
      </c>
      <c r="D87">
        <v>104</v>
      </c>
      <c r="E87">
        <v>5</v>
      </c>
      <c r="F87">
        <v>26</v>
      </c>
      <c r="G87">
        <v>10</v>
      </c>
      <c r="H87">
        <v>3.0845157310302202E-4</v>
      </c>
    </row>
    <row r="88" spans="1:8" x14ac:dyDescent="0.2">
      <c r="A88" t="s">
        <v>16</v>
      </c>
      <c r="B88">
        <v>68</v>
      </c>
      <c r="C88" t="s">
        <v>10</v>
      </c>
      <c r="D88">
        <v>107</v>
      </c>
      <c r="E88">
        <v>5</v>
      </c>
      <c r="F88">
        <v>26</v>
      </c>
      <c r="G88">
        <v>10</v>
      </c>
      <c r="H88">
        <v>3.0845157310302202E-4</v>
      </c>
    </row>
    <row r="89" spans="1:8" x14ac:dyDescent="0.2">
      <c r="A89" t="s">
        <v>16</v>
      </c>
      <c r="B89">
        <v>68</v>
      </c>
      <c r="C89" t="s">
        <v>9</v>
      </c>
      <c r="D89">
        <v>108</v>
      </c>
      <c r="E89">
        <v>5</v>
      </c>
      <c r="F89">
        <v>26</v>
      </c>
      <c r="G89">
        <v>10</v>
      </c>
      <c r="H89">
        <v>3.0845157310302202E-4</v>
      </c>
    </row>
    <row r="90" spans="1:8" x14ac:dyDescent="0.2">
      <c r="A90" t="s">
        <v>16</v>
      </c>
      <c r="B90">
        <v>68</v>
      </c>
      <c r="C90" t="s">
        <v>19</v>
      </c>
      <c r="D90">
        <v>120</v>
      </c>
      <c r="E90">
        <v>5</v>
      </c>
      <c r="F90">
        <v>26</v>
      </c>
      <c r="G90">
        <v>10</v>
      </c>
      <c r="H90">
        <v>3.0845157310302202E-4</v>
      </c>
    </row>
    <row r="91" spans="1:8" x14ac:dyDescent="0.2">
      <c r="A91" t="s">
        <v>16</v>
      </c>
      <c r="B91">
        <v>68</v>
      </c>
      <c r="C91" t="s">
        <v>19</v>
      </c>
      <c r="D91">
        <v>121</v>
      </c>
      <c r="E91">
        <v>5</v>
      </c>
      <c r="F91">
        <v>26</v>
      </c>
      <c r="G91">
        <v>10</v>
      </c>
      <c r="H91">
        <v>3.0845157310302202E-4</v>
      </c>
    </row>
    <row r="92" spans="1:8" x14ac:dyDescent="0.2">
      <c r="A92" t="s">
        <v>16</v>
      </c>
      <c r="B92">
        <v>68</v>
      </c>
      <c r="C92" t="s">
        <v>17</v>
      </c>
      <c r="D92">
        <v>122</v>
      </c>
      <c r="E92">
        <v>5</v>
      </c>
      <c r="F92">
        <v>26</v>
      </c>
      <c r="G92">
        <v>10</v>
      </c>
      <c r="H92">
        <v>3.0845157310302202E-4</v>
      </c>
    </row>
    <row r="93" spans="1:8" x14ac:dyDescent="0.2">
      <c r="A93" t="s">
        <v>9</v>
      </c>
      <c r="B93">
        <v>108</v>
      </c>
      <c r="C93" t="s">
        <v>13</v>
      </c>
      <c r="D93">
        <v>104</v>
      </c>
      <c r="E93">
        <v>5</v>
      </c>
      <c r="F93">
        <v>20</v>
      </c>
      <c r="G93">
        <v>7</v>
      </c>
      <c r="H93">
        <v>2.1910604732690601E-4</v>
      </c>
    </row>
    <row r="94" spans="1:8" x14ac:dyDescent="0.2">
      <c r="A94" t="s">
        <v>9</v>
      </c>
      <c r="B94">
        <v>108</v>
      </c>
      <c r="C94" t="s">
        <v>10</v>
      </c>
      <c r="D94">
        <v>107</v>
      </c>
      <c r="E94">
        <v>5</v>
      </c>
      <c r="F94">
        <v>20</v>
      </c>
      <c r="G94">
        <v>7</v>
      </c>
      <c r="H94">
        <v>2.1910604732690601E-4</v>
      </c>
    </row>
    <row r="95" spans="1:8" x14ac:dyDescent="0.2">
      <c r="A95" t="s">
        <v>9</v>
      </c>
      <c r="B95">
        <v>108</v>
      </c>
      <c r="C95" t="s">
        <v>10</v>
      </c>
      <c r="D95">
        <v>109</v>
      </c>
      <c r="E95">
        <v>5</v>
      </c>
      <c r="F95">
        <v>20</v>
      </c>
      <c r="G95">
        <v>7</v>
      </c>
      <c r="H95">
        <v>2.1910604732690601E-4</v>
      </c>
    </row>
    <row r="96" spans="1:8" x14ac:dyDescent="0.2">
      <c r="A96" t="s">
        <v>9</v>
      </c>
      <c r="B96">
        <v>108</v>
      </c>
      <c r="C96" t="s">
        <v>9</v>
      </c>
      <c r="D96">
        <v>112</v>
      </c>
      <c r="E96">
        <v>5</v>
      </c>
      <c r="F96">
        <v>20</v>
      </c>
      <c r="G96">
        <v>7</v>
      </c>
      <c r="H96">
        <v>2.1910604732690601E-4</v>
      </c>
    </row>
    <row r="97" spans="1:8" x14ac:dyDescent="0.2">
      <c r="A97" t="s">
        <v>9</v>
      </c>
      <c r="B97">
        <v>108</v>
      </c>
      <c r="C97" t="s">
        <v>19</v>
      </c>
      <c r="D97">
        <v>120</v>
      </c>
      <c r="E97">
        <v>5</v>
      </c>
      <c r="F97">
        <v>20</v>
      </c>
      <c r="G97">
        <v>7</v>
      </c>
      <c r="H97">
        <v>2.1910604732690601E-4</v>
      </c>
    </row>
    <row r="98" spans="1:8" x14ac:dyDescent="0.2">
      <c r="A98" t="s">
        <v>9</v>
      </c>
      <c r="B98">
        <v>108</v>
      </c>
      <c r="C98" t="s">
        <v>17</v>
      </c>
      <c r="D98">
        <v>122</v>
      </c>
      <c r="E98">
        <v>5</v>
      </c>
      <c r="F98">
        <v>20</v>
      </c>
      <c r="G98">
        <v>7</v>
      </c>
      <c r="H98">
        <v>2.1910604732690601E-4</v>
      </c>
    </row>
    <row r="99" spans="1:8" x14ac:dyDescent="0.2">
      <c r="A99" t="s">
        <v>17</v>
      </c>
      <c r="B99">
        <v>122</v>
      </c>
      <c r="C99" t="s">
        <v>17</v>
      </c>
      <c r="D99">
        <v>32</v>
      </c>
      <c r="E99">
        <v>5</v>
      </c>
      <c r="F99">
        <v>22</v>
      </c>
      <c r="G99">
        <v>7</v>
      </c>
      <c r="H99">
        <v>0</v>
      </c>
    </row>
    <row r="100" spans="1:8" x14ac:dyDescent="0.2">
      <c r="A100" t="s">
        <v>17</v>
      </c>
      <c r="B100">
        <v>122</v>
      </c>
      <c r="C100" t="s">
        <v>9</v>
      </c>
      <c r="D100">
        <v>70</v>
      </c>
      <c r="E100">
        <v>5</v>
      </c>
      <c r="F100">
        <v>22</v>
      </c>
      <c r="G100">
        <v>7</v>
      </c>
      <c r="H100">
        <v>0</v>
      </c>
    </row>
    <row r="101" spans="1:8" x14ac:dyDescent="0.2">
      <c r="A101" t="s">
        <v>17</v>
      </c>
      <c r="B101">
        <v>122</v>
      </c>
      <c r="C101" t="s">
        <v>13</v>
      </c>
      <c r="D101">
        <v>104</v>
      </c>
      <c r="E101">
        <v>5</v>
      </c>
      <c r="F101">
        <v>22</v>
      </c>
      <c r="G101">
        <v>7</v>
      </c>
      <c r="H101">
        <v>0</v>
      </c>
    </row>
    <row r="102" spans="1:8" x14ac:dyDescent="0.2">
      <c r="A102" t="s">
        <v>17</v>
      </c>
      <c r="B102">
        <v>122</v>
      </c>
      <c r="C102" t="s">
        <v>9</v>
      </c>
      <c r="D102">
        <v>108</v>
      </c>
      <c r="E102">
        <v>5</v>
      </c>
      <c r="F102">
        <v>22</v>
      </c>
      <c r="G102">
        <v>7</v>
      </c>
      <c r="H102">
        <v>0</v>
      </c>
    </row>
    <row r="103" spans="1:8" x14ac:dyDescent="0.2">
      <c r="A103" t="s">
        <v>17</v>
      </c>
      <c r="B103">
        <v>122</v>
      </c>
      <c r="C103" t="s">
        <v>19</v>
      </c>
      <c r="D103">
        <v>121</v>
      </c>
      <c r="E103">
        <v>5</v>
      </c>
      <c r="F103">
        <v>22</v>
      </c>
      <c r="G103">
        <v>7</v>
      </c>
      <c r="H103">
        <v>0</v>
      </c>
    </row>
    <row r="104" spans="1:8" x14ac:dyDescent="0.2">
      <c r="A104" t="s">
        <v>17</v>
      </c>
      <c r="B104">
        <v>122</v>
      </c>
      <c r="C104" t="s">
        <v>17</v>
      </c>
      <c r="D104">
        <v>135</v>
      </c>
      <c r="E104">
        <v>5</v>
      </c>
      <c r="F104">
        <v>22</v>
      </c>
      <c r="G104">
        <v>7</v>
      </c>
      <c r="H104">
        <v>0</v>
      </c>
    </row>
    <row r="105" spans="1:8" x14ac:dyDescent="0.2">
      <c r="A105" t="s">
        <v>18</v>
      </c>
      <c r="B105">
        <v>131</v>
      </c>
      <c r="C105" t="s">
        <v>19</v>
      </c>
      <c r="D105">
        <v>34</v>
      </c>
      <c r="E105">
        <v>5</v>
      </c>
      <c r="F105">
        <v>9</v>
      </c>
      <c r="G105">
        <v>2</v>
      </c>
      <c r="H105">
        <v>1.2414649286157601E-3</v>
      </c>
    </row>
    <row r="106" spans="1:8" x14ac:dyDescent="0.2">
      <c r="A106" t="s">
        <v>18</v>
      </c>
      <c r="B106">
        <v>131</v>
      </c>
      <c r="C106" t="s">
        <v>17</v>
      </c>
      <c r="D106">
        <v>135</v>
      </c>
      <c r="E106">
        <v>5</v>
      </c>
      <c r="F106">
        <v>9</v>
      </c>
      <c r="G106">
        <v>2</v>
      </c>
      <c r="H106">
        <v>1.2414649286157601E-3</v>
      </c>
    </row>
    <row r="107" spans="1:8" x14ac:dyDescent="0.2">
      <c r="A107" t="s">
        <v>17</v>
      </c>
      <c r="B107">
        <v>135</v>
      </c>
      <c r="C107" t="s">
        <v>17</v>
      </c>
      <c r="D107">
        <v>28</v>
      </c>
      <c r="E107">
        <v>5</v>
      </c>
      <c r="F107">
        <v>17</v>
      </c>
      <c r="G107">
        <v>5</v>
      </c>
      <c r="H107">
        <v>1.7445917655268601E-4</v>
      </c>
    </row>
    <row r="108" spans="1:8" x14ac:dyDescent="0.2">
      <c r="A108" t="s">
        <v>17</v>
      </c>
      <c r="B108">
        <v>135</v>
      </c>
      <c r="C108" t="s">
        <v>19</v>
      </c>
      <c r="D108">
        <v>34</v>
      </c>
      <c r="E108">
        <v>5</v>
      </c>
      <c r="F108">
        <v>17</v>
      </c>
      <c r="G108">
        <v>5</v>
      </c>
      <c r="H108">
        <v>1.7445917655268601E-4</v>
      </c>
    </row>
    <row r="109" spans="1:8" x14ac:dyDescent="0.2">
      <c r="A109" t="s">
        <v>17</v>
      </c>
      <c r="B109">
        <v>135</v>
      </c>
      <c r="C109" t="s">
        <v>17</v>
      </c>
      <c r="D109">
        <v>122</v>
      </c>
      <c r="E109">
        <v>5</v>
      </c>
      <c r="F109">
        <v>17</v>
      </c>
      <c r="G109">
        <v>5</v>
      </c>
      <c r="H109">
        <v>1.7445917655268601E-4</v>
      </c>
    </row>
    <row r="110" spans="1:8" x14ac:dyDescent="0.2">
      <c r="A110" t="s">
        <v>17</v>
      </c>
      <c r="B110">
        <v>135</v>
      </c>
      <c r="C110" t="s">
        <v>9</v>
      </c>
      <c r="D110">
        <v>139</v>
      </c>
      <c r="E110">
        <v>5</v>
      </c>
      <c r="F110">
        <v>17</v>
      </c>
      <c r="G110">
        <v>5</v>
      </c>
      <c r="H110">
        <v>1.7445917655268601E-4</v>
      </c>
    </row>
    <row r="111" spans="1:8" x14ac:dyDescent="0.2">
      <c r="A111" t="s">
        <v>13</v>
      </c>
      <c r="B111">
        <v>200</v>
      </c>
      <c r="C111" t="s">
        <v>20</v>
      </c>
      <c r="D111">
        <v>199</v>
      </c>
      <c r="E111">
        <v>5</v>
      </c>
      <c r="F111">
        <v>23</v>
      </c>
      <c r="G111">
        <v>10</v>
      </c>
      <c r="H111">
        <v>3.7014188772362699E-3</v>
      </c>
    </row>
    <row r="112" spans="1:8" x14ac:dyDescent="0.2">
      <c r="A112" t="s">
        <v>13</v>
      </c>
      <c r="B112">
        <v>200</v>
      </c>
      <c r="C112" t="s">
        <v>22</v>
      </c>
      <c r="D112">
        <v>201</v>
      </c>
      <c r="E112">
        <v>5</v>
      </c>
      <c r="F112">
        <v>23</v>
      </c>
      <c r="G112">
        <v>10</v>
      </c>
      <c r="H112">
        <v>3.7014188772362699E-3</v>
      </c>
    </row>
    <row r="113" spans="1:8" x14ac:dyDescent="0.2">
      <c r="A113" t="s">
        <v>13</v>
      </c>
      <c r="B113">
        <v>200</v>
      </c>
      <c r="C113" t="s">
        <v>25</v>
      </c>
      <c r="D113">
        <v>204</v>
      </c>
      <c r="E113">
        <v>5</v>
      </c>
      <c r="F113">
        <v>23</v>
      </c>
      <c r="G113">
        <v>10</v>
      </c>
      <c r="H113">
        <v>3.7014188772362699E-3</v>
      </c>
    </row>
    <row r="114" spans="1:8" x14ac:dyDescent="0.2">
      <c r="A114" t="s">
        <v>13</v>
      </c>
      <c r="B114">
        <v>200</v>
      </c>
      <c r="C114" t="s">
        <v>20</v>
      </c>
      <c r="D114">
        <v>239</v>
      </c>
      <c r="E114">
        <v>5</v>
      </c>
      <c r="F114">
        <v>23</v>
      </c>
      <c r="G114">
        <v>10</v>
      </c>
      <c r="H114">
        <v>3.7014188772362699E-3</v>
      </c>
    </row>
    <row r="115" spans="1:8" x14ac:dyDescent="0.2">
      <c r="A115" t="s">
        <v>13</v>
      </c>
      <c r="B115">
        <v>200</v>
      </c>
      <c r="C115" t="s">
        <v>13</v>
      </c>
      <c r="D115">
        <v>241</v>
      </c>
      <c r="E115">
        <v>5</v>
      </c>
      <c r="F115">
        <v>23</v>
      </c>
      <c r="G115">
        <v>10</v>
      </c>
      <c r="H115">
        <v>3.7014188772362699E-3</v>
      </c>
    </row>
    <row r="116" spans="1:8" x14ac:dyDescent="0.2">
      <c r="A116" t="s">
        <v>13</v>
      </c>
      <c r="B116">
        <v>200</v>
      </c>
      <c r="C116" t="s">
        <v>13</v>
      </c>
      <c r="D116">
        <v>257</v>
      </c>
      <c r="E116">
        <v>5</v>
      </c>
      <c r="F116">
        <v>23</v>
      </c>
      <c r="G116">
        <v>10</v>
      </c>
      <c r="H116">
        <v>3.7014188772362699E-3</v>
      </c>
    </row>
    <row r="117" spans="1:8" x14ac:dyDescent="0.2">
      <c r="A117" t="s">
        <v>13</v>
      </c>
      <c r="B117">
        <v>200</v>
      </c>
      <c r="C117" t="s">
        <v>13</v>
      </c>
      <c r="D117">
        <v>271</v>
      </c>
      <c r="E117">
        <v>5</v>
      </c>
      <c r="F117">
        <v>23</v>
      </c>
      <c r="G117">
        <v>10</v>
      </c>
      <c r="H117">
        <v>3.7014188772362699E-3</v>
      </c>
    </row>
    <row r="118" spans="1:8" x14ac:dyDescent="0.2">
      <c r="A118" t="s">
        <v>13</v>
      </c>
      <c r="B118">
        <v>200</v>
      </c>
      <c r="C118" t="s">
        <v>13</v>
      </c>
      <c r="D118">
        <v>341</v>
      </c>
      <c r="E118">
        <v>5</v>
      </c>
      <c r="F118">
        <v>23</v>
      </c>
      <c r="G118">
        <v>10</v>
      </c>
      <c r="H118">
        <v>3.7014188772362699E-3</v>
      </c>
    </row>
    <row r="119" spans="1:8" x14ac:dyDescent="0.2">
      <c r="A119" t="s">
        <v>13</v>
      </c>
      <c r="B119">
        <v>200</v>
      </c>
      <c r="C119" t="s">
        <v>8</v>
      </c>
      <c r="D119">
        <v>343</v>
      </c>
      <c r="E119">
        <v>5</v>
      </c>
      <c r="F119">
        <v>23</v>
      </c>
      <c r="G119">
        <v>10</v>
      </c>
      <c r="H119">
        <v>3.7014188772362699E-3</v>
      </c>
    </row>
    <row r="120" spans="1:8" x14ac:dyDescent="0.2">
      <c r="A120" t="s">
        <v>10</v>
      </c>
      <c r="B120">
        <v>252</v>
      </c>
      <c r="C120" t="s">
        <v>9</v>
      </c>
      <c r="D120">
        <v>98</v>
      </c>
      <c r="E120">
        <v>5</v>
      </c>
      <c r="F120">
        <v>14</v>
      </c>
      <c r="G120">
        <v>5</v>
      </c>
      <c r="H120">
        <v>4.8848569434752197E-3</v>
      </c>
    </row>
    <row r="121" spans="1:8" x14ac:dyDescent="0.2">
      <c r="A121" t="s">
        <v>10</v>
      </c>
      <c r="B121">
        <v>252</v>
      </c>
      <c r="C121" t="s">
        <v>16</v>
      </c>
      <c r="D121">
        <v>174</v>
      </c>
      <c r="E121">
        <v>5</v>
      </c>
      <c r="F121">
        <v>14</v>
      </c>
      <c r="G121">
        <v>5</v>
      </c>
      <c r="H121">
        <v>4.8848569434752197E-3</v>
      </c>
    </row>
    <row r="122" spans="1:8" x14ac:dyDescent="0.2">
      <c r="A122" t="s">
        <v>10</v>
      </c>
      <c r="B122">
        <v>252</v>
      </c>
      <c r="C122" t="s">
        <v>21</v>
      </c>
      <c r="D122">
        <v>251</v>
      </c>
      <c r="E122">
        <v>5</v>
      </c>
      <c r="F122">
        <v>14</v>
      </c>
      <c r="G122">
        <v>5</v>
      </c>
      <c r="H122">
        <v>4.8848569434752197E-3</v>
      </c>
    </row>
    <row r="123" spans="1:8" x14ac:dyDescent="0.2">
      <c r="A123" t="s">
        <v>10</v>
      </c>
      <c r="B123">
        <v>252</v>
      </c>
      <c r="C123" t="s">
        <v>17</v>
      </c>
      <c r="D123">
        <v>253</v>
      </c>
      <c r="E123">
        <v>5</v>
      </c>
      <c r="F123">
        <v>14</v>
      </c>
      <c r="G123">
        <v>5</v>
      </c>
      <c r="H123">
        <v>4.8848569434752197E-3</v>
      </c>
    </row>
    <row r="124" spans="1:8" x14ac:dyDescent="0.2">
      <c r="A124" t="s">
        <v>10</v>
      </c>
      <c r="B124">
        <v>252</v>
      </c>
      <c r="C124" t="s">
        <v>12</v>
      </c>
      <c r="D124">
        <v>276</v>
      </c>
      <c r="E124">
        <v>5</v>
      </c>
      <c r="F124">
        <v>14</v>
      </c>
      <c r="G124">
        <v>5</v>
      </c>
      <c r="H124">
        <v>4.8848569434752197E-3</v>
      </c>
    </row>
    <row r="125" spans="1:8" x14ac:dyDescent="0.2">
      <c r="A125" t="s">
        <v>13</v>
      </c>
      <c r="B125">
        <v>273</v>
      </c>
      <c r="C125" t="s">
        <v>8</v>
      </c>
      <c r="D125">
        <v>255</v>
      </c>
      <c r="E125">
        <v>4</v>
      </c>
      <c r="F125">
        <v>16</v>
      </c>
      <c r="G125">
        <v>7</v>
      </c>
      <c r="H125">
        <v>1.3404825737265401E-3</v>
      </c>
    </row>
    <row r="126" spans="1:8" x14ac:dyDescent="0.2">
      <c r="A126" t="s">
        <v>13</v>
      </c>
      <c r="B126">
        <v>273</v>
      </c>
      <c r="C126" t="s">
        <v>24</v>
      </c>
      <c r="D126">
        <v>272</v>
      </c>
      <c r="E126">
        <v>4</v>
      </c>
      <c r="F126">
        <v>16</v>
      </c>
      <c r="G126">
        <v>7</v>
      </c>
      <c r="H126">
        <v>1.3404825737265401E-3</v>
      </c>
    </row>
    <row r="127" spans="1:8" x14ac:dyDescent="0.2">
      <c r="A127" t="s">
        <v>13</v>
      </c>
      <c r="B127">
        <v>273</v>
      </c>
      <c r="C127" t="s">
        <v>23</v>
      </c>
      <c r="D127">
        <v>274</v>
      </c>
      <c r="E127">
        <v>4</v>
      </c>
      <c r="F127">
        <v>16</v>
      </c>
      <c r="G127">
        <v>7</v>
      </c>
      <c r="H127">
        <v>1.3404825737265401E-3</v>
      </c>
    </row>
    <row r="128" spans="1:8" x14ac:dyDescent="0.2">
      <c r="A128" t="s">
        <v>13</v>
      </c>
      <c r="B128">
        <v>273</v>
      </c>
      <c r="C128" t="s">
        <v>9</v>
      </c>
      <c r="D128">
        <v>320</v>
      </c>
      <c r="E128">
        <v>4</v>
      </c>
      <c r="F128">
        <v>16</v>
      </c>
      <c r="G128">
        <v>7</v>
      </c>
      <c r="H128">
        <v>1.3404825737265401E-3</v>
      </c>
    </row>
    <row r="129" spans="1:8" x14ac:dyDescent="0.2">
      <c r="A129" t="s">
        <v>13</v>
      </c>
      <c r="B129">
        <v>273</v>
      </c>
      <c r="C129" t="s">
        <v>9</v>
      </c>
      <c r="D129">
        <v>325</v>
      </c>
      <c r="E129">
        <v>4</v>
      </c>
      <c r="F129">
        <v>16</v>
      </c>
      <c r="G129">
        <v>7</v>
      </c>
      <c r="H129">
        <v>1.3404825737265401E-3</v>
      </c>
    </row>
    <row r="130" spans="1:8" x14ac:dyDescent="0.2">
      <c r="A130" t="s">
        <v>13</v>
      </c>
      <c r="B130">
        <v>273</v>
      </c>
      <c r="C130" t="s">
        <v>9</v>
      </c>
      <c r="D130">
        <v>345</v>
      </c>
      <c r="E130">
        <v>4</v>
      </c>
      <c r="F130">
        <v>16</v>
      </c>
      <c r="G130">
        <v>7</v>
      </c>
      <c r="H130">
        <v>1.3404825737265401E-3</v>
      </c>
    </row>
  </sheetData>
  <sortState xmlns:xlrd2="http://schemas.microsoft.com/office/spreadsheetml/2017/richdata2" ref="A2:H130">
    <sortCondition ref="B2:B130"/>
    <sortCondition ref="D2:D1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69D3-E34B-C349-BFA5-0CC926E3621A}">
  <dimension ref="A1:H101"/>
  <sheetViews>
    <sheetView workbookViewId="0">
      <selection activeCell="D1" sqref="A1: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>
        <v>16</v>
      </c>
      <c r="C2" t="s">
        <v>26</v>
      </c>
      <c r="D2">
        <v>17</v>
      </c>
      <c r="E2">
        <v>4</v>
      </c>
      <c r="F2">
        <v>12</v>
      </c>
      <c r="G2">
        <v>5</v>
      </c>
      <c r="H2">
        <v>4.2219541616405299E-3</v>
      </c>
    </row>
    <row r="3" spans="1:8" x14ac:dyDescent="0.2">
      <c r="A3" t="s">
        <v>16</v>
      </c>
      <c r="B3">
        <v>16</v>
      </c>
      <c r="C3" t="s">
        <v>13</v>
      </c>
      <c r="D3">
        <v>21</v>
      </c>
      <c r="E3">
        <v>4</v>
      </c>
      <c r="F3">
        <v>12</v>
      </c>
      <c r="G3">
        <v>5</v>
      </c>
      <c r="H3">
        <v>4.2219541616405299E-3</v>
      </c>
    </row>
    <row r="4" spans="1:8" x14ac:dyDescent="0.2">
      <c r="A4" t="s">
        <v>16</v>
      </c>
      <c r="B4">
        <v>16</v>
      </c>
      <c r="C4" t="s">
        <v>9</v>
      </c>
      <c r="D4">
        <v>23</v>
      </c>
      <c r="E4">
        <v>4</v>
      </c>
      <c r="F4">
        <v>12</v>
      </c>
      <c r="G4">
        <v>5</v>
      </c>
      <c r="H4">
        <v>4.2219541616405299E-3</v>
      </c>
    </row>
    <row r="5" spans="1:8" x14ac:dyDescent="0.2">
      <c r="A5" t="s">
        <v>16</v>
      </c>
      <c r="B5">
        <v>16</v>
      </c>
      <c r="C5" t="s">
        <v>13</v>
      </c>
      <c r="D5">
        <v>56</v>
      </c>
      <c r="E5">
        <v>4</v>
      </c>
      <c r="F5">
        <v>12</v>
      </c>
      <c r="G5">
        <v>5</v>
      </c>
      <c r="H5">
        <v>4.2219541616405299E-3</v>
      </c>
    </row>
    <row r="6" spans="1:8" x14ac:dyDescent="0.2">
      <c r="A6" t="s">
        <v>13</v>
      </c>
      <c r="B6">
        <v>21</v>
      </c>
      <c r="C6" t="s">
        <v>16</v>
      </c>
      <c r="D6">
        <v>16</v>
      </c>
      <c r="E6">
        <v>4</v>
      </c>
      <c r="F6">
        <v>15</v>
      </c>
      <c r="G6">
        <v>7</v>
      </c>
      <c r="H6">
        <v>4.2895442359249299E-3</v>
      </c>
    </row>
    <row r="7" spans="1:8" x14ac:dyDescent="0.2">
      <c r="A7" t="s">
        <v>13</v>
      </c>
      <c r="B7">
        <v>21</v>
      </c>
      <c r="C7" t="s">
        <v>22</v>
      </c>
      <c r="D7">
        <v>18</v>
      </c>
      <c r="E7">
        <v>4</v>
      </c>
      <c r="F7">
        <v>15</v>
      </c>
      <c r="G7">
        <v>7</v>
      </c>
      <c r="H7">
        <v>4.2895442359249299E-3</v>
      </c>
    </row>
    <row r="8" spans="1:8" x14ac:dyDescent="0.2">
      <c r="A8" t="s">
        <v>13</v>
      </c>
      <c r="B8">
        <v>21</v>
      </c>
      <c r="C8" t="s">
        <v>21</v>
      </c>
      <c r="D8">
        <v>20</v>
      </c>
      <c r="E8">
        <v>4</v>
      </c>
      <c r="F8">
        <v>15</v>
      </c>
      <c r="G8">
        <v>7</v>
      </c>
      <c r="H8">
        <v>4.2895442359249299E-3</v>
      </c>
    </row>
    <row r="9" spans="1:8" x14ac:dyDescent="0.2">
      <c r="A9" t="s">
        <v>13</v>
      </c>
      <c r="B9">
        <v>21</v>
      </c>
      <c r="C9" t="s">
        <v>10</v>
      </c>
      <c r="D9">
        <v>22</v>
      </c>
      <c r="E9">
        <v>4</v>
      </c>
      <c r="F9">
        <v>15</v>
      </c>
      <c r="G9">
        <v>7</v>
      </c>
      <c r="H9">
        <v>4.2895442359249299E-3</v>
      </c>
    </row>
    <row r="10" spans="1:8" x14ac:dyDescent="0.2">
      <c r="A10" t="s">
        <v>13</v>
      </c>
      <c r="B10">
        <v>21</v>
      </c>
      <c r="C10" t="s">
        <v>11</v>
      </c>
      <c r="D10">
        <v>55</v>
      </c>
      <c r="E10">
        <v>4</v>
      </c>
      <c r="F10">
        <v>15</v>
      </c>
      <c r="G10">
        <v>7</v>
      </c>
      <c r="H10">
        <v>4.2895442359249299E-3</v>
      </c>
    </row>
    <row r="11" spans="1:8" x14ac:dyDescent="0.2">
      <c r="A11" t="s">
        <v>13</v>
      </c>
      <c r="B11">
        <v>21</v>
      </c>
      <c r="C11" t="s">
        <v>13</v>
      </c>
      <c r="D11">
        <v>56</v>
      </c>
      <c r="E11">
        <v>4</v>
      </c>
      <c r="F11">
        <v>15</v>
      </c>
      <c r="G11">
        <v>7</v>
      </c>
      <c r="H11">
        <v>4.2895442359249299E-3</v>
      </c>
    </row>
    <row r="12" spans="1:8" x14ac:dyDescent="0.2">
      <c r="A12" t="s">
        <v>9</v>
      </c>
      <c r="B12">
        <v>23</v>
      </c>
      <c r="C12" t="s">
        <v>16</v>
      </c>
      <c r="D12">
        <v>16</v>
      </c>
      <c r="E12">
        <v>4</v>
      </c>
      <c r="F12">
        <v>16</v>
      </c>
      <c r="G12">
        <v>6</v>
      </c>
      <c r="H12">
        <v>4.6522447080716401E-4</v>
      </c>
    </row>
    <row r="13" spans="1:8" x14ac:dyDescent="0.2">
      <c r="A13" t="s">
        <v>9</v>
      </c>
      <c r="B13">
        <v>23</v>
      </c>
      <c r="C13" t="s">
        <v>10</v>
      </c>
      <c r="D13">
        <v>22</v>
      </c>
      <c r="E13">
        <v>4</v>
      </c>
      <c r="F13">
        <v>16</v>
      </c>
      <c r="G13">
        <v>6</v>
      </c>
      <c r="H13">
        <v>4.6522447080716401E-4</v>
      </c>
    </row>
    <row r="14" spans="1:8" x14ac:dyDescent="0.2">
      <c r="A14" t="s">
        <v>9</v>
      </c>
      <c r="B14">
        <v>23</v>
      </c>
      <c r="C14" t="s">
        <v>12</v>
      </c>
      <c r="D14">
        <v>48</v>
      </c>
      <c r="E14">
        <v>4</v>
      </c>
      <c r="F14">
        <v>16</v>
      </c>
      <c r="G14">
        <v>6</v>
      </c>
      <c r="H14">
        <v>4.6522447080716401E-4</v>
      </c>
    </row>
    <row r="15" spans="1:8" x14ac:dyDescent="0.2">
      <c r="A15" t="s">
        <v>9</v>
      </c>
      <c r="B15">
        <v>23</v>
      </c>
      <c r="C15" t="s">
        <v>10</v>
      </c>
      <c r="D15">
        <v>52</v>
      </c>
      <c r="E15">
        <v>4</v>
      </c>
      <c r="F15">
        <v>16</v>
      </c>
      <c r="G15">
        <v>6</v>
      </c>
      <c r="H15">
        <v>4.6522447080716401E-4</v>
      </c>
    </row>
    <row r="16" spans="1:8" x14ac:dyDescent="0.2">
      <c r="A16" t="s">
        <v>9</v>
      </c>
      <c r="B16">
        <v>23</v>
      </c>
      <c r="C16" t="s">
        <v>13</v>
      </c>
      <c r="D16">
        <v>56</v>
      </c>
      <c r="E16">
        <v>4</v>
      </c>
      <c r="F16">
        <v>16</v>
      </c>
      <c r="G16">
        <v>6</v>
      </c>
      <c r="H16">
        <v>4.6522447080716401E-4</v>
      </c>
    </row>
    <row r="17" spans="1:8" x14ac:dyDescent="0.2">
      <c r="A17" t="s">
        <v>10</v>
      </c>
      <c r="B17">
        <v>24</v>
      </c>
      <c r="C17" t="s">
        <v>15</v>
      </c>
      <c r="D17">
        <v>13</v>
      </c>
      <c r="E17">
        <v>3</v>
      </c>
      <c r="F17">
        <v>9</v>
      </c>
      <c r="G17">
        <v>4</v>
      </c>
      <c r="H17">
        <v>4.0576181781294303E-3</v>
      </c>
    </row>
    <row r="18" spans="1:8" x14ac:dyDescent="0.2">
      <c r="A18" t="s">
        <v>10</v>
      </c>
      <c r="B18">
        <v>24</v>
      </c>
      <c r="C18" t="s">
        <v>9</v>
      </c>
      <c r="D18">
        <v>23</v>
      </c>
      <c r="E18">
        <v>3</v>
      </c>
      <c r="F18">
        <v>9</v>
      </c>
      <c r="G18">
        <v>4</v>
      </c>
      <c r="H18">
        <v>4.0576181781294303E-3</v>
      </c>
    </row>
    <row r="19" spans="1:8" x14ac:dyDescent="0.2">
      <c r="A19" t="s">
        <v>10</v>
      </c>
      <c r="B19">
        <v>24</v>
      </c>
      <c r="C19" t="s">
        <v>9</v>
      </c>
      <c r="D19">
        <v>25</v>
      </c>
      <c r="E19">
        <v>3</v>
      </c>
      <c r="F19">
        <v>9</v>
      </c>
      <c r="G19">
        <v>4</v>
      </c>
      <c r="H19">
        <v>4.0576181781294303E-3</v>
      </c>
    </row>
    <row r="20" spans="1:8" x14ac:dyDescent="0.2">
      <c r="A20" t="s">
        <v>10</v>
      </c>
      <c r="B20">
        <v>24</v>
      </c>
      <c r="C20" t="s">
        <v>12</v>
      </c>
      <c r="D20">
        <v>48</v>
      </c>
      <c r="E20">
        <v>3</v>
      </c>
      <c r="F20">
        <v>9</v>
      </c>
      <c r="G20">
        <v>4</v>
      </c>
      <c r="H20">
        <v>4.0576181781294303E-3</v>
      </c>
    </row>
    <row r="21" spans="1:8" x14ac:dyDescent="0.2">
      <c r="A21" t="s">
        <v>16</v>
      </c>
      <c r="B21">
        <v>27</v>
      </c>
      <c r="C21" t="s">
        <v>16</v>
      </c>
      <c r="D21">
        <v>16</v>
      </c>
      <c r="E21">
        <v>4</v>
      </c>
      <c r="F21">
        <v>12</v>
      </c>
      <c r="G21">
        <v>5</v>
      </c>
      <c r="H21">
        <v>4.2219541616405299E-3</v>
      </c>
    </row>
    <row r="22" spans="1:8" x14ac:dyDescent="0.2">
      <c r="A22" t="s">
        <v>16</v>
      </c>
      <c r="B22">
        <v>27</v>
      </c>
      <c r="C22" t="s">
        <v>18</v>
      </c>
      <c r="D22">
        <v>26</v>
      </c>
      <c r="E22">
        <v>4</v>
      </c>
      <c r="F22">
        <v>12</v>
      </c>
      <c r="G22">
        <v>5</v>
      </c>
      <c r="H22">
        <v>4.2219541616405299E-3</v>
      </c>
    </row>
    <row r="23" spans="1:8" x14ac:dyDescent="0.2">
      <c r="A23" t="s">
        <v>16</v>
      </c>
      <c r="B23">
        <v>27</v>
      </c>
      <c r="C23" t="s">
        <v>17</v>
      </c>
      <c r="D23">
        <v>28</v>
      </c>
      <c r="E23">
        <v>4</v>
      </c>
      <c r="F23">
        <v>12</v>
      </c>
      <c r="G23">
        <v>5</v>
      </c>
      <c r="H23">
        <v>4.2219541616405299E-3</v>
      </c>
    </row>
    <row r="24" spans="1:8" x14ac:dyDescent="0.2">
      <c r="A24" t="s">
        <v>16</v>
      </c>
      <c r="B24">
        <v>27</v>
      </c>
      <c r="C24" t="s">
        <v>13</v>
      </c>
      <c r="D24">
        <v>56</v>
      </c>
      <c r="E24">
        <v>4</v>
      </c>
      <c r="F24">
        <v>12</v>
      </c>
      <c r="G24">
        <v>5</v>
      </c>
      <c r="H24">
        <v>4.2219541616405299E-3</v>
      </c>
    </row>
    <row r="25" spans="1:8" x14ac:dyDescent="0.2">
      <c r="A25" t="s">
        <v>16</v>
      </c>
      <c r="B25">
        <v>27</v>
      </c>
      <c r="C25" t="s">
        <v>24</v>
      </c>
      <c r="D25">
        <v>61</v>
      </c>
      <c r="E25">
        <v>4</v>
      </c>
      <c r="F25">
        <v>12</v>
      </c>
      <c r="G25">
        <v>5</v>
      </c>
      <c r="H25">
        <v>4.2219541616405299E-3</v>
      </c>
    </row>
    <row r="26" spans="1:8" x14ac:dyDescent="0.2">
      <c r="A26" t="s">
        <v>17</v>
      </c>
      <c r="B26">
        <v>33</v>
      </c>
      <c r="C26" t="s">
        <v>9</v>
      </c>
      <c r="D26">
        <v>25</v>
      </c>
      <c r="E26">
        <v>5</v>
      </c>
      <c r="F26">
        <v>17</v>
      </c>
      <c r="G26">
        <v>6</v>
      </c>
      <c r="H26">
        <v>1.3712047012732599E-3</v>
      </c>
    </row>
    <row r="27" spans="1:8" x14ac:dyDescent="0.2">
      <c r="A27" t="s">
        <v>17</v>
      </c>
      <c r="B27">
        <v>33</v>
      </c>
      <c r="C27" t="s">
        <v>17</v>
      </c>
      <c r="D27">
        <v>32</v>
      </c>
      <c r="E27">
        <v>5</v>
      </c>
      <c r="F27">
        <v>17</v>
      </c>
      <c r="G27">
        <v>6</v>
      </c>
      <c r="H27">
        <v>1.3712047012732599E-3</v>
      </c>
    </row>
    <row r="28" spans="1:8" x14ac:dyDescent="0.2">
      <c r="A28" t="s">
        <v>17</v>
      </c>
      <c r="B28">
        <v>33</v>
      </c>
      <c r="C28" t="s">
        <v>19</v>
      </c>
      <c r="D28">
        <v>34</v>
      </c>
      <c r="E28">
        <v>5</v>
      </c>
      <c r="F28">
        <v>17</v>
      </c>
      <c r="G28">
        <v>6</v>
      </c>
      <c r="H28">
        <v>1.3712047012732599E-3</v>
      </c>
    </row>
    <row r="29" spans="1:8" x14ac:dyDescent="0.2">
      <c r="A29" t="s">
        <v>17</v>
      </c>
      <c r="B29">
        <v>33</v>
      </c>
      <c r="C29" t="s">
        <v>8</v>
      </c>
      <c r="D29">
        <v>119</v>
      </c>
      <c r="E29">
        <v>5</v>
      </c>
      <c r="F29">
        <v>17</v>
      </c>
      <c r="G29">
        <v>6</v>
      </c>
      <c r="H29">
        <v>1.3712047012732599E-3</v>
      </c>
    </row>
    <row r="30" spans="1:8" x14ac:dyDescent="0.2">
      <c r="A30" t="s">
        <v>17</v>
      </c>
      <c r="B30">
        <v>33</v>
      </c>
      <c r="C30" t="s">
        <v>19</v>
      </c>
      <c r="D30">
        <v>120</v>
      </c>
      <c r="E30">
        <v>5</v>
      </c>
      <c r="F30">
        <v>17</v>
      </c>
      <c r="G30">
        <v>6</v>
      </c>
      <c r="H30">
        <v>1.3712047012732599E-3</v>
      </c>
    </row>
    <row r="31" spans="1:8" x14ac:dyDescent="0.2">
      <c r="A31" t="s">
        <v>17</v>
      </c>
      <c r="B31">
        <v>33</v>
      </c>
      <c r="C31" t="s">
        <v>17</v>
      </c>
      <c r="D31">
        <v>122</v>
      </c>
      <c r="E31">
        <v>5</v>
      </c>
      <c r="F31">
        <v>17</v>
      </c>
      <c r="G31">
        <v>6</v>
      </c>
      <c r="H31">
        <v>1.3712047012732599E-3</v>
      </c>
    </row>
    <row r="32" spans="1:8" x14ac:dyDescent="0.2">
      <c r="A32" t="s">
        <v>20</v>
      </c>
      <c r="B32">
        <v>35</v>
      </c>
      <c r="C32" t="s">
        <v>19</v>
      </c>
      <c r="D32">
        <v>34</v>
      </c>
      <c r="E32">
        <v>5</v>
      </c>
      <c r="F32">
        <v>14</v>
      </c>
      <c r="G32">
        <v>4</v>
      </c>
      <c r="H32">
        <v>6.2256809338521405E-4</v>
      </c>
    </row>
    <row r="33" spans="1:8" x14ac:dyDescent="0.2">
      <c r="A33" t="s">
        <v>20</v>
      </c>
      <c r="B33">
        <v>35</v>
      </c>
      <c r="C33" t="s">
        <v>8</v>
      </c>
      <c r="D33">
        <v>53</v>
      </c>
      <c r="E33">
        <v>5</v>
      </c>
      <c r="F33">
        <v>14</v>
      </c>
      <c r="G33">
        <v>4</v>
      </c>
      <c r="H33">
        <v>6.2256809338521405E-4</v>
      </c>
    </row>
    <row r="34" spans="1:8" x14ac:dyDescent="0.2">
      <c r="A34" t="s">
        <v>20</v>
      </c>
      <c r="B34">
        <v>35</v>
      </c>
      <c r="C34" t="s">
        <v>19</v>
      </c>
      <c r="D34">
        <v>121</v>
      </c>
      <c r="E34">
        <v>5</v>
      </c>
      <c r="F34">
        <v>14</v>
      </c>
      <c r="G34">
        <v>4</v>
      </c>
      <c r="H34">
        <v>6.2256809338521405E-4</v>
      </c>
    </row>
    <row r="35" spans="1:8" x14ac:dyDescent="0.2">
      <c r="A35" t="s">
        <v>20</v>
      </c>
      <c r="B35">
        <v>35</v>
      </c>
      <c r="C35" t="s">
        <v>17</v>
      </c>
      <c r="D35">
        <v>122</v>
      </c>
      <c r="E35">
        <v>5</v>
      </c>
      <c r="F35">
        <v>14</v>
      </c>
      <c r="G35">
        <v>4</v>
      </c>
      <c r="H35">
        <v>6.2256809338521405E-4</v>
      </c>
    </row>
    <row r="36" spans="1:8" x14ac:dyDescent="0.2">
      <c r="A36" t="s">
        <v>22</v>
      </c>
      <c r="B36">
        <v>40</v>
      </c>
      <c r="C36" t="s">
        <v>19</v>
      </c>
      <c r="D36">
        <v>39</v>
      </c>
      <c r="E36">
        <v>5</v>
      </c>
      <c r="F36">
        <v>14</v>
      </c>
      <c r="G36">
        <v>5</v>
      </c>
      <c r="H36">
        <v>4.8848569434752197E-3</v>
      </c>
    </row>
    <row r="37" spans="1:8" x14ac:dyDescent="0.2">
      <c r="A37" t="s">
        <v>22</v>
      </c>
      <c r="B37">
        <v>40</v>
      </c>
      <c r="C37" t="s">
        <v>11</v>
      </c>
      <c r="D37">
        <v>41</v>
      </c>
      <c r="E37">
        <v>5</v>
      </c>
      <c r="F37">
        <v>14</v>
      </c>
      <c r="G37">
        <v>5</v>
      </c>
      <c r="H37">
        <v>4.8848569434752197E-3</v>
      </c>
    </row>
    <row r="38" spans="1:8" x14ac:dyDescent="0.2">
      <c r="A38" t="s">
        <v>22</v>
      </c>
      <c r="B38">
        <v>40</v>
      </c>
      <c r="C38" t="s">
        <v>22</v>
      </c>
      <c r="D38">
        <v>43</v>
      </c>
      <c r="E38">
        <v>5</v>
      </c>
      <c r="F38">
        <v>14</v>
      </c>
      <c r="G38">
        <v>5</v>
      </c>
      <c r="H38">
        <v>4.8848569434752197E-3</v>
      </c>
    </row>
    <row r="39" spans="1:8" x14ac:dyDescent="0.2">
      <c r="A39" t="s">
        <v>22</v>
      </c>
      <c r="B39">
        <v>40</v>
      </c>
      <c r="C39" t="s">
        <v>15</v>
      </c>
      <c r="D39">
        <v>80</v>
      </c>
      <c r="E39">
        <v>5</v>
      </c>
      <c r="F39">
        <v>14</v>
      </c>
      <c r="G39">
        <v>5</v>
      </c>
      <c r="H39">
        <v>4.8848569434752197E-3</v>
      </c>
    </row>
    <row r="40" spans="1:8" x14ac:dyDescent="0.2">
      <c r="A40" t="s">
        <v>9</v>
      </c>
      <c r="B40">
        <v>42</v>
      </c>
      <c r="C40" t="s">
        <v>11</v>
      </c>
      <c r="D40">
        <v>41</v>
      </c>
      <c r="E40">
        <v>4</v>
      </c>
      <c r="F40">
        <v>9</v>
      </c>
      <c r="G40">
        <v>3</v>
      </c>
      <c r="H40">
        <v>3.6231884057971002E-3</v>
      </c>
    </row>
    <row r="41" spans="1:8" x14ac:dyDescent="0.2">
      <c r="A41" t="s">
        <v>9</v>
      </c>
      <c r="B41">
        <v>42</v>
      </c>
      <c r="C41" t="s">
        <v>22</v>
      </c>
      <c r="D41">
        <v>43</v>
      </c>
      <c r="E41">
        <v>4</v>
      </c>
      <c r="F41">
        <v>9</v>
      </c>
      <c r="G41">
        <v>3</v>
      </c>
      <c r="H41">
        <v>3.6231884057971002E-3</v>
      </c>
    </row>
    <row r="42" spans="1:8" x14ac:dyDescent="0.2">
      <c r="A42" t="s">
        <v>21</v>
      </c>
      <c r="B42">
        <v>44</v>
      </c>
      <c r="C42" t="s">
        <v>11</v>
      </c>
      <c r="D42">
        <v>41</v>
      </c>
      <c r="E42">
        <v>4</v>
      </c>
      <c r="F42">
        <v>10</v>
      </c>
      <c r="G42">
        <v>3</v>
      </c>
      <c r="H42">
        <v>1.05676328502415E-3</v>
      </c>
    </row>
    <row r="43" spans="1:8" x14ac:dyDescent="0.2">
      <c r="A43" t="s">
        <v>21</v>
      </c>
      <c r="B43">
        <v>44</v>
      </c>
      <c r="C43" t="s">
        <v>22</v>
      </c>
      <c r="D43">
        <v>43</v>
      </c>
      <c r="E43">
        <v>4</v>
      </c>
      <c r="F43">
        <v>10</v>
      </c>
      <c r="G43">
        <v>3</v>
      </c>
      <c r="H43">
        <v>1.05676328502415E-3</v>
      </c>
    </row>
    <row r="44" spans="1:8" x14ac:dyDescent="0.2">
      <c r="A44" t="s">
        <v>12</v>
      </c>
      <c r="B44">
        <v>48</v>
      </c>
      <c r="C44" t="s">
        <v>9</v>
      </c>
      <c r="D44">
        <v>23</v>
      </c>
      <c r="E44">
        <v>5</v>
      </c>
      <c r="F44">
        <v>16</v>
      </c>
      <c r="G44">
        <v>5</v>
      </c>
      <c r="H44">
        <v>8.7229588276343303E-4</v>
      </c>
    </row>
    <row r="45" spans="1:8" x14ac:dyDescent="0.2">
      <c r="A45" t="s">
        <v>12</v>
      </c>
      <c r="B45">
        <v>48</v>
      </c>
      <c r="C45" t="s">
        <v>19</v>
      </c>
      <c r="D45">
        <v>39</v>
      </c>
      <c r="E45">
        <v>5</v>
      </c>
      <c r="F45">
        <v>16</v>
      </c>
      <c r="G45">
        <v>5</v>
      </c>
      <c r="H45">
        <v>8.7229588276343303E-4</v>
      </c>
    </row>
    <row r="46" spans="1:8" x14ac:dyDescent="0.2">
      <c r="A46" t="s">
        <v>12</v>
      </c>
      <c r="B46">
        <v>48</v>
      </c>
      <c r="C46" t="s">
        <v>12</v>
      </c>
      <c r="D46">
        <v>49</v>
      </c>
      <c r="E46">
        <v>5</v>
      </c>
      <c r="F46">
        <v>16</v>
      </c>
      <c r="G46">
        <v>5</v>
      </c>
      <c r="H46">
        <v>8.7229588276343303E-4</v>
      </c>
    </row>
    <row r="47" spans="1:8" x14ac:dyDescent="0.2">
      <c r="A47" t="s">
        <v>12</v>
      </c>
      <c r="B47">
        <v>48</v>
      </c>
      <c r="C47" t="s">
        <v>8</v>
      </c>
      <c r="D47">
        <v>53</v>
      </c>
      <c r="E47">
        <v>5</v>
      </c>
      <c r="F47">
        <v>16</v>
      </c>
      <c r="G47">
        <v>5</v>
      </c>
      <c r="H47">
        <v>8.7229588276343303E-4</v>
      </c>
    </row>
    <row r="48" spans="1:8" x14ac:dyDescent="0.2">
      <c r="A48" t="s">
        <v>12</v>
      </c>
      <c r="B48">
        <v>49</v>
      </c>
      <c r="C48" t="s">
        <v>12</v>
      </c>
      <c r="D48">
        <v>48</v>
      </c>
      <c r="E48">
        <v>4</v>
      </c>
      <c r="F48">
        <v>14</v>
      </c>
      <c r="G48">
        <v>5</v>
      </c>
      <c r="H48">
        <v>2.0104543626859599E-4</v>
      </c>
    </row>
    <row r="49" spans="1:8" x14ac:dyDescent="0.2">
      <c r="A49" t="s">
        <v>12</v>
      </c>
      <c r="B49">
        <v>49</v>
      </c>
      <c r="C49" t="s">
        <v>17</v>
      </c>
      <c r="D49">
        <v>50</v>
      </c>
      <c r="E49">
        <v>4</v>
      </c>
      <c r="F49">
        <v>14</v>
      </c>
      <c r="G49">
        <v>5</v>
      </c>
      <c r="H49">
        <v>2.0104543626859599E-4</v>
      </c>
    </row>
    <row r="50" spans="1:8" x14ac:dyDescent="0.2">
      <c r="A50" t="s">
        <v>12</v>
      </c>
      <c r="B50">
        <v>49</v>
      </c>
      <c r="C50" t="s">
        <v>10</v>
      </c>
      <c r="D50">
        <v>52</v>
      </c>
      <c r="E50">
        <v>4</v>
      </c>
      <c r="F50">
        <v>14</v>
      </c>
      <c r="G50">
        <v>5</v>
      </c>
      <c r="H50">
        <v>2.0104543626859599E-4</v>
      </c>
    </row>
    <row r="51" spans="1:8" x14ac:dyDescent="0.2">
      <c r="A51" t="s">
        <v>12</v>
      </c>
      <c r="B51">
        <v>49</v>
      </c>
      <c r="C51" t="s">
        <v>8</v>
      </c>
      <c r="D51">
        <v>53</v>
      </c>
      <c r="E51">
        <v>4</v>
      </c>
      <c r="F51">
        <v>14</v>
      </c>
      <c r="G51">
        <v>5</v>
      </c>
      <c r="H51">
        <v>2.0104543626859599E-4</v>
      </c>
    </row>
    <row r="52" spans="1:8" x14ac:dyDescent="0.2">
      <c r="A52" t="s">
        <v>10</v>
      </c>
      <c r="B52">
        <v>52</v>
      </c>
      <c r="C52" t="s">
        <v>9</v>
      </c>
      <c r="D52">
        <v>23</v>
      </c>
      <c r="E52">
        <v>4</v>
      </c>
      <c r="F52">
        <v>15</v>
      </c>
      <c r="G52">
        <v>6</v>
      </c>
      <c r="H52">
        <v>1.1630611770179101E-3</v>
      </c>
    </row>
    <row r="53" spans="1:8" x14ac:dyDescent="0.2">
      <c r="A53" t="s">
        <v>10</v>
      </c>
      <c r="B53">
        <v>52</v>
      </c>
      <c r="C53" t="s">
        <v>12</v>
      </c>
      <c r="D53">
        <v>49</v>
      </c>
      <c r="E53">
        <v>4</v>
      </c>
      <c r="F53">
        <v>15</v>
      </c>
      <c r="G53">
        <v>6</v>
      </c>
      <c r="H53">
        <v>1.1630611770179101E-3</v>
      </c>
    </row>
    <row r="54" spans="1:8" x14ac:dyDescent="0.2">
      <c r="A54" t="s">
        <v>10</v>
      </c>
      <c r="B54">
        <v>52</v>
      </c>
      <c r="C54" t="s">
        <v>10</v>
      </c>
      <c r="D54">
        <v>51</v>
      </c>
      <c r="E54">
        <v>4</v>
      </c>
      <c r="F54">
        <v>15</v>
      </c>
      <c r="G54">
        <v>6</v>
      </c>
      <c r="H54">
        <v>1.1630611770179101E-3</v>
      </c>
    </row>
    <row r="55" spans="1:8" x14ac:dyDescent="0.2">
      <c r="A55" t="s">
        <v>10</v>
      </c>
      <c r="B55">
        <v>52</v>
      </c>
      <c r="C55" t="s">
        <v>8</v>
      </c>
      <c r="D55">
        <v>53</v>
      </c>
      <c r="E55">
        <v>4</v>
      </c>
      <c r="F55">
        <v>15</v>
      </c>
      <c r="G55">
        <v>6</v>
      </c>
      <c r="H55">
        <v>1.1630611770179101E-3</v>
      </c>
    </row>
    <row r="56" spans="1:8" x14ac:dyDescent="0.2">
      <c r="A56" t="s">
        <v>10</v>
      </c>
      <c r="B56">
        <v>52</v>
      </c>
      <c r="C56" t="s">
        <v>13</v>
      </c>
      <c r="D56">
        <v>56</v>
      </c>
      <c r="E56">
        <v>4</v>
      </c>
      <c r="F56">
        <v>15</v>
      </c>
      <c r="G56">
        <v>6</v>
      </c>
      <c r="H56">
        <v>1.1630611770179101E-3</v>
      </c>
    </row>
    <row r="57" spans="1:8" x14ac:dyDescent="0.2">
      <c r="A57" t="s">
        <v>8</v>
      </c>
      <c r="B57">
        <v>53</v>
      </c>
      <c r="C57" t="s">
        <v>12</v>
      </c>
      <c r="D57">
        <v>48</v>
      </c>
      <c r="E57">
        <v>4</v>
      </c>
      <c r="F57">
        <v>21</v>
      </c>
      <c r="G57">
        <v>9</v>
      </c>
      <c r="H57">
        <v>0</v>
      </c>
    </row>
    <row r="58" spans="1:8" x14ac:dyDescent="0.2">
      <c r="A58" t="s">
        <v>8</v>
      </c>
      <c r="B58">
        <v>53</v>
      </c>
      <c r="C58" t="s">
        <v>12</v>
      </c>
      <c r="D58">
        <v>49</v>
      </c>
      <c r="E58">
        <v>4</v>
      </c>
      <c r="F58">
        <v>21</v>
      </c>
      <c r="G58">
        <v>9</v>
      </c>
      <c r="H58">
        <v>0</v>
      </c>
    </row>
    <row r="59" spans="1:8" x14ac:dyDescent="0.2">
      <c r="A59" t="s">
        <v>8</v>
      </c>
      <c r="B59">
        <v>53</v>
      </c>
      <c r="C59" t="s">
        <v>17</v>
      </c>
      <c r="D59">
        <v>50</v>
      </c>
      <c r="E59">
        <v>4</v>
      </c>
      <c r="F59">
        <v>21</v>
      </c>
      <c r="G59">
        <v>9</v>
      </c>
      <c r="H59">
        <v>0</v>
      </c>
    </row>
    <row r="60" spans="1:8" x14ac:dyDescent="0.2">
      <c r="A60" t="s">
        <v>8</v>
      </c>
      <c r="B60">
        <v>53</v>
      </c>
      <c r="C60" t="s">
        <v>10</v>
      </c>
      <c r="D60">
        <v>52</v>
      </c>
      <c r="E60">
        <v>4</v>
      </c>
      <c r="F60">
        <v>21</v>
      </c>
      <c r="G60">
        <v>9</v>
      </c>
      <c r="H60">
        <v>0</v>
      </c>
    </row>
    <row r="61" spans="1:8" x14ac:dyDescent="0.2">
      <c r="A61" t="s">
        <v>8</v>
      </c>
      <c r="B61">
        <v>53</v>
      </c>
      <c r="C61" t="s">
        <v>8</v>
      </c>
      <c r="D61">
        <v>54</v>
      </c>
      <c r="E61">
        <v>4</v>
      </c>
      <c r="F61">
        <v>21</v>
      </c>
      <c r="G61">
        <v>9</v>
      </c>
      <c r="H61">
        <v>0</v>
      </c>
    </row>
    <row r="62" spans="1:8" x14ac:dyDescent="0.2">
      <c r="A62" t="s">
        <v>8</v>
      </c>
      <c r="B62">
        <v>53</v>
      </c>
      <c r="C62" t="s">
        <v>13</v>
      </c>
      <c r="D62">
        <v>56</v>
      </c>
      <c r="E62">
        <v>4</v>
      </c>
      <c r="F62">
        <v>21</v>
      </c>
      <c r="G62">
        <v>9</v>
      </c>
      <c r="H62">
        <v>0</v>
      </c>
    </row>
    <row r="63" spans="1:8" x14ac:dyDescent="0.2">
      <c r="A63" t="s">
        <v>8</v>
      </c>
      <c r="B63">
        <v>53</v>
      </c>
      <c r="C63" t="s">
        <v>9</v>
      </c>
      <c r="D63">
        <v>57</v>
      </c>
      <c r="E63">
        <v>4</v>
      </c>
      <c r="F63">
        <v>21</v>
      </c>
      <c r="G63">
        <v>9</v>
      </c>
      <c r="H63">
        <v>0</v>
      </c>
    </row>
    <row r="64" spans="1:8" x14ac:dyDescent="0.2">
      <c r="A64" t="s">
        <v>8</v>
      </c>
      <c r="B64">
        <v>53</v>
      </c>
      <c r="C64" t="s">
        <v>13</v>
      </c>
      <c r="D64">
        <v>81</v>
      </c>
      <c r="E64">
        <v>4</v>
      </c>
      <c r="F64">
        <v>21</v>
      </c>
      <c r="G64">
        <v>9</v>
      </c>
      <c r="H64">
        <v>0</v>
      </c>
    </row>
    <row r="65" spans="1:8" x14ac:dyDescent="0.2">
      <c r="A65" t="s">
        <v>13</v>
      </c>
      <c r="B65">
        <v>56</v>
      </c>
      <c r="C65" t="s">
        <v>16</v>
      </c>
      <c r="D65">
        <v>16</v>
      </c>
      <c r="E65">
        <v>4</v>
      </c>
      <c r="F65">
        <v>28</v>
      </c>
      <c r="G65">
        <v>12</v>
      </c>
      <c r="H65">
        <v>0</v>
      </c>
    </row>
    <row r="66" spans="1:8" x14ac:dyDescent="0.2">
      <c r="A66" t="s">
        <v>13</v>
      </c>
      <c r="B66">
        <v>56</v>
      </c>
      <c r="C66" t="s">
        <v>13</v>
      </c>
      <c r="D66">
        <v>21</v>
      </c>
      <c r="E66">
        <v>4</v>
      </c>
      <c r="F66">
        <v>28</v>
      </c>
      <c r="G66">
        <v>12</v>
      </c>
      <c r="H66">
        <v>0</v>
      </c>
    </row>
    <row r="67" spans="1:8" x14ac:dyDescent="0.2">
      <c r="A67" t="s">
        <v>13</v>
      </c>
      <c r="B67">
        <v>56</v>
      </c>
      <c r="C67" t="s">
        <v>9</v>
      </c>
      <c r="D67">
        <v>23</v>
      </c>
      <c r="E67">
        <v>4</v>
      </c>
      <c r="F67">
        <v>28</v>
      </c>
      <c r="G67">
        <v>12</v>
      </c>
      <c r="H67">
        <v>0</v>
      </c>
    </row>
    <row r="68" spans="1:8" x14ac:dyDescent="0.2">
      <c r="A68" t="s">
        <v>13</v>
      </c>
      <c r="B68">
        <v>56</v>
      </c>
      <c r="C68" t="s">
        <v>9</v>
      </c>
      <c r="D68">
        <v>25</v>
      </c>
      <c r="E68">
        <v>4</v>
      </c>
      <c r="F68">
        <v>28</v>
      </c>
      <c r="G68">
        <v>12</v>
      </c>
      <c r="H68">
        <v>0</v>
      </c>
    </row>
    <row r="69" spans="1:8" x14ac:dyDescent="0.2">
      <c r="A69" t="s">
        <v>13</v>
      </c>
      <c r="B69">
        <v>56</v>
      </c>
      <c r="C69" t="s">
        <v>10</v>
      </c>
      <c r="D69">
        <v>52</v>
      </c>
      <c r="E69">
        <v>4</v>
      </c>
      <c r="F69">
        <v>28</v>
      </c>
      <c r="G69">
        <v>12</v>
      </c>
      <c r="H69">
        <v>0</v>
      </c>
    </row>
    <row r="70" spans="1:8" x14ac:dyDescent="0.2">
      <c r="A70" t="s">
        <v>13</v>
      </c>
      <c r="B70">
        <v>56</v>
      </c>
      <c r="C70" t="s">
        <v>8</v>
      </c>
      <c r="D70">
        <v>53</v>
      </c>
      <c r="E70">
        <v>4</v>
      </c>
      <c r="F70">
        <v>28</v>
      </c>
      <c r="G70">
        <v>12</v>
      </c>
      <c r="H70">
        <v>0</v>
      </c>
    </row>
    <row r="71" spans="1:8" x14ac:dyDescent="0.2">
      <c r="A71" t="s">
        <v>13</v>
      </c>
      <c r="B71">
        <v>56</v>
      </c>
      <c r="C71" t="s">
        <v>11</v>
      </c>
      <c r="D71">
        <v>55</v>
      </c>
      <c r="E71">
        <v>4</v>
      </c>
      <c r="F71">
        <v>28</v>
      </c>
      <c r="G71">
        <v>12</v>
      </c>
      <c r="H71">
        <v>0</v>
      </c>
    </row>
    <row r="72" spans="1:8" x14ac:dyDescent="0.2">
      <c r="A72" t="s">
        <v>13</v>
      </c>
      <c r="B72">
        <v>56</v>
      </c>
      <c r="C72" t="s">
        <v>9</v>
      </c>
      <c r="D72">
        <v>57</v>
      </c>
      <c r="E72">
        <v>4</v>
      </c>
      <c r="F72">
        <v>28</v>
      </c>
      <c r="G72">
        <v>12</v>
      </c>
      <c r="H72">
        <v>0</v>
      </c>
    </row>
    <row r="73" spans="1:8" x14ac:dyDescent="0.2">
      <c r="A73" t="s">
        <v>13</v>
      </c>
      <c r="B73">
        <v>56</v>
      </c>
      <c r="C73" t="s">
        <v>14</v>
      </c>
      <c r="D73">
        <v>59</v>
      </c>
      <c r="E73">
        <v>4</v>
      </c>
      <c r="F73">
        <v>28</v>
      </c>
      <c r="G73">
        <v>12</v>
      </c>
      <c r="H73">
        <v>0</v>
      </c>
    </row>
    <row r="74" spans="1:8" x14ac:dyDescent="0.2">
      <c r="A74" t="s">
        <v>13</v>
      </c>
      <c r="B74">
        <v>56</v>
      </c>
      <c r="C74" t="s">
        <v>15</v>
      </c>
      <c r="D74">
        <v>60</v>
      </c>
      <c r="E74">
        <v>4</v>
      </c>
      <c r="F74">
        <v>28</v>
      </c>
      <c r="G74">
        <v>12</v>
      </c>
      <c r="H74">
        <v>0</v>
      </c>
    </row>
    <row r="75" spans="1:8" x14ac:dyDescent="0.2">
      <c r="A75" t="s">
        <v>13</v>
      </c>
      <c r="B75">
        <v>56</v>
      </c>
      <c r="C75" t="s">
        <v>24</v>
      </c>
      <c r="D75">
        <v>61</v>
      </c>
      <c r="E75">
        <v>4</v>
      </c>
      <c r="F75">
        <v>28</v>
      </c>
      <c r="G75">
        <v>12</v>
      </c>
      <c r="H75">
        <v>0</v>
      </c>
    </row>
    <row r="76" spans="1:8" x14ac:dyDescent="0.2">
      <c r="A76" t="s">
        <v>15</v>
      </c>
      <c r="B76">
        <v>62</v>
      </c>
      <c r="C76" t="s">
        <v>24</v>
      </c>
      <c r="D76">
        <v>61</v>
      </c>
      <c r="E76">
        <v>2</v>
      </c>
      <c r="F76">
        <v>6</v>
      </c>
      <c r="G76">
        <v>3</v>
      </c>
      <c r="H76">
        <v>3.2297133629390299E-3</v>
      </c>
    </row>
    <row r="77" spans="1:8" x14ac:dyDescent="0.2">
      <c r="A77" t="s">
        <v>15</v>
      </c>
      <c r="B77">
        <v>62</v>
      </c>
      <c r="C77" t="s">
        <v>12</v>
      </c>
      <c r="D77">
        <v>63</v>
      </c>
      <c r="E77">
        <v>2</v>
      </c>
      <c r="F77">
        <v>6</v>
      </c>
      <c r="G77">
        <v>3</v>
      </c>
      <c r="H77">
        <v>3.2297133629390299E-3</v>
      </c>
    </row>
    <row r="78" spans="1:8" x14ac:dyDescent="0.2">
      <c r="A78" t="s">
        <v>9</v>
      </c>
      <c r="B78">
        <v>108</v>
      </c>
      <c r="C78" t="s">
        <v>13</v>
      </c>
      <c r="D78">
        <v>104</v>
      </c>
      <c r="E78">
        <v>5</v>
      </c>
      <c r="F78">
        <v>20</v>
      </c>
      <c r="G78">
        <v>7</v>
      </c>
      <c r="H78">
        <v>2.1910604732690601E-4</v>
      </c>
    </row>
    <row r="79" spans="1:8" x14ac:dyDescent="0.2">
      <c r="A79" t="s">
        <v>9</v>
      </c>
      <c r="B79">
        <v>108</v>
      </c>
      <c r="C79" t="s">
        <v>10</v>
      </c>
      <c r="D79">
        <v>107</v>
      </c>
      <c r="E79">
        <v>5</v>
      </c>
      <c r="F79">
        <v>20</v>
      </c>
      <c r="G79">
        <v>7</v>
      </c>
      <c r="H79">
        <v>2.1910604732690601E-4</v>
      </c>
    </row>
    <row r="80" spans="1:8" x14ac:dyDescent="0.2">
      <c r="A80" t="s">
        <v>9</v>
      </c>
      <c r="B80">
        <v>108</v>
      </c>
      <c r="C80" t="s">
        <v>10</v>
      </c>
      <c r="D80">
        <v>109</v>
      </c>
      <c r="E80">
        <v>5</v>
      </c>
      <c r="F80">
        <v>20</v>
      </c>
      <c r="G80">
        <v>7</v>
      </c>
      <c r="H80">
        <v>2.1910604732690601E-4</v>
      </c>
    </row>
    <row r="81" spans="1:8" x14ac:dyDescent="0.2">
      <c r="A81" t="s">
        <v>9</v>
      </c>
      <c r="B81">
        <v>108</v>
      </c>
      <c r="C81" t="s">
        <v>9</v>
      </c>
      <c r="D81">
        <v>112</v>
      </c>
      <c r="E81">
        <v>5</v>
      </c>
      <c r="F81">
        <v>20</v>
      </c>
      <c r="G81">
        <v>7</v>
      </c>
      <c r="H81">
        <v>2.1910604732690601E-4</v>
      </c>
    </row>
    <row r="82" spans="1:8" x14ac:dyDescent="0.2">
      <c r="A82" t="s">
        <v>9</v>
      </c>
      <c r="B82">
        <v>108</v>
      </c>
      <c r="C82" t="s">
        <v>19</v>
      </c>
      <c r="D82">
        <v>120</v>
      </c>
      <c r="E82">
        <v>5</v>
      </c>
      <c r="F82">
        <v>20</v>
      </c>
      <c r="G82">
        <v>7</v>
      </c>
      <c r="H82">
        <v>2.1910604732690601E-4</v>
      </c>
    </row>
    <row r="83" spans="1:8" x14ac:dyDescent="0.2">
      <c r="A83" t="s">
        <v>9</v>
      </c>
      <c r="B83">
        <v>108</v>
      </c>
      <c r="C83" t="s">
        <v>17</v>
      </c>
      <c r="D83">
        <v>122</v>
      </c>
      <c r="E83">
        <v>5</v>
      </c>
      <c r="F83">
        <v>20</v>
      </c>
      <c r="G83">
        <v>7</v>
      </c>
      <c r="H83">
        <v>2.1910604732690601E-4</v>
      </c>
    </row>
    <row r="84" spans="1:8" x14ac:dyDescent="0.2">
      <c r="A84" t="s">
        <v>17</v>
      </c>
      <c r="B84">
        <v>122</v>
      </c>
      <c r="C84" t="s">
        <v>17</v>
      </c>
      <c r="D84">
        <v>32</v>
      </c>
      <c r="E84">
        <v>5</v>
      </c>
      <c r="F84">
        <v>15</v>
      </c>
      <c r="G84">
        <v>5</v>
      </c>
      <c r="H84">
        <v>2.0935101186322401E-3</v>
      </c>
    </row>
    <row r="85" spans="1:8" x14ac:dyDescent="0.2">
      <c r="A85" t="s">
        <v>17</v>
      </c>
      <c r="B85">
        <v>122</v>
      </c>
      <c r="C85" t="s">
        <v>9</v>
      </c>
      <c r="D85">
        <v>70</v>
      </c>
      <c r="E85">
        <v>5</v>
      </c>
      <c r="F85">
        <v>15</v>
      </c>
      <c r="G85">
        <v>5</v>
      </c>
      <c r="H85">
        <v>2.0935101186322401E-3</v>
      </c>
    </row>
    <row r="86" spans="1:8" x14ac:dyDescent="0.2">
      <c r="A86" t="s">
        <v>17</v>
      </c>
      <c r="B86">
        <v>122</v>
      </c>
      <c r="C86" t="s">
        <v>9</v>
      </c>
      <c r="D86">
        <v>108</v>
      </c>
      <c r="E86">
        <v>5</v>
      </c>
      <c r="F86">
        <v>15</v>
      </c>
      <c r="G86">
        <v>5</v>
      </c>
      <c r="H86">
        <v>2.0935101186322401E-3</v>
      </c>
    </row>
    <row r="87" spans="1:8" x14ac:dyDescent="0.2">
      <c r="A87" t="s">
        <v>17</v>
      </c>
      <c r="B87">
        <v>122</v>
      </c>
      <c r="C87" t="s">
        <v>19</v>
      </c>
      <c r="D87">
        <v>121</v>
      </c>
      <c r="E87">
        <v>5</v>
      </c>
      <c r="F87">
        <v>15</v>
      </c>
      <c r="G87">
        <v>5</v>
      </c>
      <c r="H87">
        <v>2.0935101186322401E-3</v>
      </c>
    </row>
    <row r="88" spans="1:8" x14ac:dyDescent="0.2">
      <c r="A88" t="s">
        <v>18</v>
      </c>
      <c r="B88">
        <v>131</v>
      </c>
      <c r="C88" t="s">
        <v>19</v>
      </c>
      <c r="D88">
        <v>34</v>
      </c>
      <c r="E88">
        <v>5</v>
      </c>
      <c r="F88">
        <v>14</v>
      </c>
      <c r="G88">
        <v>3</v>
      </c>
      <c r="H88">
        <v>1.38869601444243E-4</v>
      </c>
    </row>
    <row r="89" spans="1:8" x14ac:dyDescent="0.2">
      <c r="A89" t="s">
        <v>18</v>
      </c>
      <c r="B89">
        <v>131</v>
      </c>
      <c r="C89" t="s">
        <v>17</v>
      </c>
      <c r="D89">
        <v>122</v>
      </c>
      <c r="E89">
        <v>5</v>
      </c>
      <c r="F89">
        <v>14</v>
      </c>
      <c r="G89">
        <v>3</v>
      </c>
      <c r="H89">
        <v>1.38869601444243E-4</v>
      </c>
    </row>
    <row r="90" spans="1:8" x14ac:dyDescent="0.2">
      <c r="A90" t="s">
        <v>18</v>
      </c>
      <c r="B90">
        <v>131</v>
      </c>
      <c r="C90" t="s">
        <v>17</v>
      </c>
      <c r="D90">
        <v>135</v>
      </c>
      <c r="E90">
        <v>5</v>
      </c>
      <c r="F90">
        <v>14</v>
      </c>
      <c r="G90">
        <v>3</v>
      </c>
      <c r="H90">
        <v>1.38869601444243E-4</v>
      </c>
    </row>
    <row r="91" spans="1:8" x14ac:dyDescent="0.2">
      <c r="A91" t="s">
        <v>10</v>
      </c>
      <c r="B91">
        <v>252</v>
      </c>
      <c r="C91" t="s">
        <v>9</v>
      </c>
      <c r="D91">
        <v>98</v>
      </c>
      <c r="E91">
        <v>5</v>
      </c>
      <c r="F91">
        <v>14</v>
      </c>
      <c r="G91">
        <v>5</v>
      </c>
      <c r="H91">
        <v>4.8848569434752197E-3</v>
      </c>
    </row>
    <row r="92" spans="1:8" x14ac:dyDescent="0.2">
      <c r="A92" t="s">
        <v>10</v>
      </c>
      <c r="B92">
        <v>252</v>
      </c>
      <c r="C92" t="s">
        <v>16</v>
      </c>
      <c r="D92">
        <v>174</v>
      </c>
      <c r="E92">
        <v>5</v>
      </c>
      <c r="F92">
        <v>14</v>
      </c>
      <c r="G92">
        <v>5</v>
      </c>
      <c r="H92">
        <v>4.8848569434752197E-3</v>
      </c>
    </row>
    <row r="93" spans="1:8" x14ac:dyDescent="0.2">
      <c r="A93" t="s">
        <v>10</v>
      </c>
      <c r="B93">
        <v>252</v>
      </c>
      <c r="C93" t="s">
        <v>21</v>
      </c>
      <c r="D93">
        <v>251</v>
      </c>
      <c r="E93">
        <v>5</v>
      </c>
      <c r="F93">
        <v>14</v>
      </c>
      <c r="G93">
        <v>5</v>
      </c>
      <c r="H93">
        <v>4.8848569434752197E-3</v>
      </c>
    </row>
    <row r="94" spans="1:8" x14ac:dyDescent="0.2">
      <c r="A94" t="s">
        <v>10</v>
      </c>
      <c r="B94">
        <v>252</v>
      </c>
      <c r="C94" t="s">
        <v>17</v>
      </c>
      <c r="D94">
        <v>253</v>
      </c>
      <c r="E94">
        <v>5</v>
      </c>
      <c r="F94">
        <v>14</v>
      </c>
      <c r="G94">
        <v>5</v>
      </c>
      <c r="H94">
        <v>4.8848569434752197E-3</v>
      </c>
    </row>
    <row r="95" spans="1:8" x14ac:dyDescent="0.2">
      <c r="A95" t="s">
        <v>10</v>
      </c>
      <c r="B95">
        <v>252</v>
      </c>
      <c r="C95" t="s">
        <v>12</v>
      </c>
      <c r="D95">
        <v>276</v>
      </c>
      <c r="E95">
        <v>5</v>
      </c>
      <c r="F95">
        <v>14</v>
      </c>
      <c r="G95">
        <v>5</v>
      </c>
      <c r="H95">
        <v>4.8848569434752197E-3</v>
      </c>
    </row>
    <row r="96" spans="1:8" x14ac:dyDescent="0.2">
      <c r="A96" t="s">
        <v>13</v>
      </c>
      <c r="B96">
        <v>273</v>
      </c>
      <c r="C96" t="s">
        <v>8</v>
      </c>
      <c r="D96">
        <v>255</v>
      </c>
      <c r="E96">
        <v>4</v>
      </c>
      <c r="F96">
        <v>16</v>
      </c>
      <c r="G96">
        <v>7</v>
      </c>
      <c r="H96">
        <v>1.3404825737265401E-3</v>
      </c>
    </row>
    <row r="97" spans="1:8" x14ac:dyDescent="0.2">
      <c r="A97" t="s">
        <v>13</v>
      </c>
      <c r="B97">
        <v>273</v>
      </c>
      <c r="C97" t="s">
        <v>24</v>
      </c>
      <c r="D97">
        <v>272</v>
      </c>
      <c r="E97">
        <v>4</v>
      </c>
      <c r="F97">
        <v>16</v>
      </c>
      <c r="G97">
        <v>7</v>
      </c>
      <c r="H97">
        <v>1.3404825737265401E-3</v>
      </c>
    </row>
    <row r="98" spans="1:8" x14ac:dyDescent="0.2">
      <c r="A98" t="s">
        <v>13</v>
      </c>
      <c r="B98">
        <v>273</v>
      </c>
      <c r="C98" t="s">
        <v>23</v>
      </c>
      <c r="D98">
        <v>274</v>
      </c>
      <c r="E98">
        <v>4</v>
      </c>
      <c r="F98">
        <v>16</v>
      </c>
      <c r="G98">
        <v>7</v>
      </c>
      <c r="H98">
        <v>1.3404825737265401E-3</v>
      </c>
    </row>
    <row r="99" spans="1:8" x14ac:dyDescent="0.2">
      <c r="A99" t="s">
        <v>13</v>
      </c>
      <c r="B99">
        <v>273</v>
      </c>
      <c r="C99" t="s">
        <v>9</v>
      </c>
      <c r="D99">
        <v>320</v>
      </c>
      <c r="E99">
        <v>4</v>
      </c>
      <c r="F99">
        <v>16</v>
      </c>
      <c r="G99">
        <v>7</v>
      </c>
      <c r="H99">
        <v>1.3404825737265401E-3</v>
      </c>
    </row>
    <row r="100" spans="1:8" x14ac:dyDescent="0.2">
      <c r="A100" t="s">
        <v>13</v>
      </c>
      <c r="B100">
        <v>273</v>
      </c>
      <c r="C100" t="s">
        <v>9</v>
      </c>
      <c r="D100">
        <v>325</v>
      </c>
      <c r="E100">
        <v>4</v>
      </c>
      <c r="F100">
        <v>16</v>
      </c>
      <c r="G100">
        <v>7</v>
      </c>
      <c r="H100">
        <v>1.3404825737265401E-3</v>
      </c>
    </row>
    <row r="101" spans="1:8" x14ac:dyDescent="0.2">
      <c r="A101" t="s">
        <v>13</v>
      </c>
      <c r="B101">
        <v>273</v>
      </c>
      <c r="C101" t="s">
        <v>9</v>
      </c>
      <c r="D101">
        <v>345</v>
      </c>
      <c r="E101">
        <v>4</v>
      </c>
      <c r="F101">
        <v>16</v>
      </c>
      <c r="G101">
        <v>7</v>
      </c>
      <c r="H101">
        <v>1.3404825737265401E-3</v>
      </c>
    </row>
  </sheetData>
  <sortState xmlns:xlrd2="http://schemas.microsoft.com/office/spreadsheetml/2017/richdata2" ref="A2:H101">
    <sortCondition ref="B2:B101"/>
    <sortCondition ref="D2:D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6CB3-CEF0-364C-8B00-E7621256A58A}">
  <dimension ref="A1:H115"/>
  <sheetViews>
    <sheetView workbookViewId="0">
      <selection activeCell="D1" sqref="A1: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>
        <v>16</v>
      </c>
      <c r="C2" t="s">
        <v>26</v>
      </c>
      <c r="D2">
        <v>17</v>
      </c>
      <c r="E2">
        <v>4</v>
      </c>
      <c r="F2">
        <v>14</v>
      </c>
      <c r="G2">
        <v>6</v>
      </c>
      <c r="H2">
        <v>3.02395906024656E-3</v>
      </c>
    </row>
    <row r="3" spans="1:8" x14ac:dyDescent="0.2">
      <c r="A3" t="s">
        <v>16</v>
      </c>
      <c r="B3">
        <v>16</v>
      </c>
      <c r="C3" t="s">
        <v>13</v>
      </c>
      <c r="D3">
        <v>21</v>
      </c>
      <c r="E3">
        <v>4</v>
      </c>
      <c r="F3">
        <v>14</v>
      </c>
      <c r="G3">
        <v>6</v>
      </c>
      <c r="H3">
        <v>3.02395906024656E-3</v>
      </c>
    </row>
    <row r="4" spans="1:8" x14ac:dyDescent="0.2">
      <c r="A4" t="s">
        <v>16</v>
      </c>
      <c r="B4">
        <v>16</v>
      </c>
      <c r="C4" t="s">
        <v>9</v>
      </c>
      <c r="D4">
        <v>23</v>
      </c>
      <c r="E4">
        <v>4</v>
      </c>
      <c r="F4">
        <v>14</v>
      </c>
      <c r="G4">
        <v>6</v>
      </c>
      <c r="H4">
        <v>3.02395906024656E-3</v>
      </c>
    </row>
    <row r="5" spans="1:8" x14ac:dyDescent="0.2">
      <c r="A5" t="s">
        <v>16</v>
      </c>
      <c r="B5">
        <v>16</v>
      </c>
      <c r="C5" t="s">
        <v>9</v>
      </c>
      <c r="D5">
        <v>25</v>
      </c>
      <c r="E5">
        <v>4</v>
      </c>
      <c r="F5">
        <v>14</v>
      </c>
      <c r="G5">
        <v>6</v>
      </c>
      <c r="H5">
        <v>3.02395906024656E-3</v>
      </c>
    </row>
    <row r="6" spans="1:8" x14ac:dyDescent="0.2">
      <c r="A6" t="s">
        <v>16</v>
      </c>
      <c r="B6">
        <v>16</v>
      </c>
      <c r="C6" t="s">
        <v>13</v>
      </c>
      <c r="D6">
        <v>56</v>
      </c>
      <c r="E6">
        <v>4</v>
      </c>
      <c r="F6">
        <v>14</v>
      </c>
      <c r="G6">
        <v>6</v>
      </c>
      <c r="H6">
        <v>3.02395906024656E-3</v>
      </c>
    </row>
    <row r="7" spans="1:8" x14ac:dyDescent="0.2">
      <c r="A7" t="s">
        <v>13</v>
      </c>
      <c r="B7">
        <v>21</v>
      </c>
      <c r="C7" t="s">
        <v>16</v>
      </c>
      <c r="D7">
        <v>16</v>
      </c>
      <c r="E7">
        <v>4</v>
      </c>
      <c r="F7">
        <v>15</v>
      </c>
      <c r="G7">
        <v>7</v>
      </c>
      <c r="H7">
        <v>4.2895442359249299E-3</v>
      </c>
    </row>
    <row r="8" spans="1:8" x14ac:dyDescent="0.2">
      <c r="A8" t="s">
        <v>13</v>
      </c>
      <c r="B8">
        <v>21</v>
      </c>
      <c r="C8" t="s">
        <v>22</v>
      </c>
      <c r="D8">
        <v>18</v>
      </c>
      <c r="E8">
        <v>4</v>
      </c>
      <c r="F8">
        <v>15</v>
      </c>
      <c r="G8">
        <v>7</v>
      </c>
      <c r="H8">
        <v>4.2895442359249299E-3</v>
      </c>
    </row>
    <row r="9" spans="1:8" x14ac:dyDescent="0.2">
      <c r="A9" t="s">
        <v>13</v>
      </c>
      <c r="B9">
        <v>21</v>
      </c>
      <c r="C9" t="s">
        <v>21</v>
      </c>
      <c r="D9">
        <v>20</v>
      </c>
      <c r="E9">
        <v>4</v>
      </c>
      <c r="F9">
        <v>15</v>
      </c>
      <c r="G9">
        <v>7</v>
      </c>
      <c r="H9">
        <v>4.2895442359249299E-3</v>
      </c>
    </row>
    <row r="10" spans="1:8" x14ac:dyDescent="0.2">
      <c r="A10" t="s">
        <v>13</v>
      </c>
      <c r="B10">
        <v>21</v>
      </c>
      <c r="C10" t="s">
        <v>10</v>
      </c>
      <c r="D10">
        <v>22</v>
      </c>
      <c r="E10">
        <v>4</v>
      </c>
      <c r="F10">
        <v>15</v>
      </c>
      <c r="G10">
        <v>7</v>
      </c>
      <c r="H10">
        <v>4.2895442359249299E-3</v>
      </c>
    </row>
    <row r="11" spans="1:8" x14ac:dyDescent="0.2">
      <c r="A11" t="s">
        <v>13</v>
      </c>
      <c r="B11">
        <v>21</v>
      </c>
      <c r="C11" t="s">
        <v>11</v>
      </c>
      <c r="D11">
        <v>55</v>
      </c>
      <c r="E11">
        <v>4</v>
      </c>
      <c r="F11">
        <v>15</v>
      </c>
      <c r="G11">
        <v>7</v>
      </c>
      <c r="H11">
        <v>4.2895442359249299E-3</v>
      </c>
    </row>
    <row r="12" spans="1:8" x14ac:dyDescent="0.2">
      <c r="A12" t="s">
        <v>13</v>
      </c>
      <c r="B12">
        <v>21</v>
      </c>
      <c r="C12" t="s">
        <v>13</v>
      </c>
      <c r="D12">
        <v>56</v>
      </c>
      <c r="E12">
        <v>4</v>
      </c>
      <c r="F12">
        <v>15</v>
      </c>
      <c r="G12">
        <v>7</v>
      </c>
      <c r="H12">
        <v>4.2895442359249299E-3</v>
      </c>
    </row>
    <row r="13" spans="1:8" x14ac:dyDescent="0.2">
      <c r="A13" t="s">
        <v>9</v>
      </c>
      <c r="B13">
        <v>23</v>
      </c>
      <c r="C13" t="s">
        <v>16</v>
      </c>
      <c r="D13">
        <v>16</v>
      </c>
      <c r="E13">
        <v>4</v>
      </c>
      <c r="F13">
        <v>20</v>
      </c>
      <c r="G13">
        <v>7</v>
      </c>
      <c r="H13">
        <v>0</v>
      </c>
    </row>
    <row r="14" spans="1:8" x14ac:dyDescent="0.2">
      <c r="A14" t="s">
        <v>9</v>
      </c>
      <c r="B14">
        <v>23</v>
      </c>
      <c r="C14" t="s">
        <v>10</v>
      </c>
      <c r="D14">
        <v>22</v>
      </c>
      <c r="E14">
        <v>4</v>
      </c>
      <c r="F14">
        <v>20</v>
      </c>
      <c r="G14">
        <v>7</v>
      </c>
      <c r="H14">
        <v>0</v>
      </c>
    </row>
    <row r="15" spans="1:8" x14ac:dyDescent="0.2">
      <c r="A15" t="s">
        <v>9</v>
      </c>
      <c r="B15">
        <v>23</v>
      </c>
      <c r="C15" t="s">
        <v>12</v>
      </c>
      <c r="D15">
        <v>48</v>
      </c>
      <c r="E15">
        <v>4</v>
      </c>
      <c r="F15">
        <v>20</v>
      </c>
      <c r="G15">
        <v>7</v>
      </c>
      <c r="H15">
        <v>0</v>
      </c>
    </row>
    <row r="16" spans="1:8" x14ac:dyDescent="0.2">
      <c r="A16" t="s">
        <v>9</v>
      </c>
      <c r="B16">
        <v>23</v>
      </c>
      <c r="C16" t="s">
        <v>10</v>
      </c>
      <c r="D16">
        <v>52</v>
      </c>
      <c r="E16">
        <v>4</v>
      </c>
      <c r="F16">
        <v>20</v>
      </c>
      <c r="G16">
        <v>7</v>
      </c>
      <c r="H16">
        <v>0</v>
      </c>
    </row>
    <row r="17" spans="1:8" x14ac:dyDescent="0.2">
      <c r="A17" t="s">
        <v>9</v>
      </c>
      <c r="B17">
        <v>23</v>
      </c>
      <c r="C17" t="s">
        <v>8</v>
      </c>
      <c r="D17">
        <v>53</v>
      </c>
      <c r="E17">
        <v>4</v>
      </c>
      <c r="F17">
        <v>20</v>
      </c>
      <c r="G17">
        <v>7</v>
      </c>
      <c r="H17">
        <v>0</v>
      </c>
    </row>
    <row r="18" spans="1:8" x14ac:dyDescent="0.2">
      <c r="A18" t="s">
        <v>9</v>
      </c>
      <c r="B18">
        <v>23</v>
      </c>
      <c r="C18" t="s">
        <v>13</v>
      </c>
      <c r="D18">
        <v>56</v>
      </c>
      <c r="E18">
        <v>4</v>
      </c>
      <c r="F18">
        <v>20</v>
      </c>
      <c r="G18">
        <v>7</v>
      </c>
      <c r="H18">
        <v>0</v>
      </c>
    </row>
    <row r="19" spans="1:8" x14ac:dyDescent="0.2">
      <c r="A19" t="s">
        <v>10</v>
      </c>
      <c r="B19">
        <v>24</v>
      </c>
      <c r="C19" t="s">
        <v>15</v>
      </c>
      <c r="D19">
        <v>13</v>
      </c>
      <c r="E19">
        <v>3</v>
      </c>
      <c r="F19">
        <v>9</v>
      </c>
      <c r="G19">
        <v>4</v>
      </c>
      <c r="H19">
        <v>4.0576181781294303E-3</v>
      </c>
    </row>
    <row r="20" spans="1:8" x14ac:dyDescent="0.2">
      <c r="A20" t="s">
        <v>10</v>
      </c>
      <c r="B20">
        <v>24</v>
      </c>
      <c r="C20" t="s">
        <v>9</v>
      </c>
      <c r="D20">
        <v>23</v>
      </c>
      <c r="E20">
        <v>3</v>
      </c>
      <c r="F20">
        <v>9</v>
      </c>
      <c r="G20">
        <v>4</v>
      </c>
      <c r="H20">
        <v>4.0576181781294303E-3</v>
      </c>
    </row>
    <row r="21" spans="1:8" x14ac:dyDescent="0.2">
      <c r="A21" t="s">
        <v>10</v>
      </c>
      <c r="B21">
        <v>24</v>
      </c>
      <c r="C21" t="s">
        <v>9</v>
      </c>
      <c r="D21">
        <v>25</v>
      </c>
      <c r="E21">
        <v>3</v>
      </c>
      <c r="F21">
        <v>9</v>
      </c>
      <c r="G21">
        <v>4</v>
      </c>
      <c r="H21">
        <v>4.0576181781294303E-3</v>
      </c>
    </row>
    <row r="22" spans="1:8" x14ac:dyDescent="0.2">
      <c r="A22" t="s">
        <v>10</v>
      </c>
      <c r="B22">
        <v>24</v>
      </c>
      <c r="C22" t="s">
        <v>12</v>
      </c>
      <c r="D22">
        <v>48</v>
      </c>
      <c r="E22">
        <v>3</v>
      </c>
      <c r="F22">
        <v>9</v>
      </c>
      <c r="G22">
        <v>4</v>
      </c>
      <c r="H22">
        <v>4.0576181781294303E-3</v>
      </c>
    </row>
    <row r="23" spans="1:8" x14ac:dyDescent="0.2">
      <c r="A23" t="s">
        <v>17</v>
      </c>
      <c r="B23">
        <v>33</v>
      </c>
      <c r="C23" t="s">
        <v>9</v>
      </c>
      <c r="D23">
        <v>25</v>
      </c>
      <c r="E23">
        <v>5</v>
      </c>
      <c r="F23">
        <v>17</v>
      </c>
      <c r="G23">
        <v>6</v>
      </c>
      <c r="H23">
        <v>1.3712047012732599E-3</v>
      </c>
    </row>
    <row r="24" spans="1:8" x14ac:dyDescent="0.2">
      <c r="A24" t="s">
        <v>17</v>
      </c>
      <c r="B24">
        <v>33</v>
      </c>
      <c r="C24" t="s">
        <v>17</v>
      </c>
      <c r="D24">
        <v>32</v>
      </c>
      <c r="E24">
        <v>5</v>
      </c>
      <c r="F24">
        <v>17</v>
      </c>
      <c r="G24">
        <v>6</v>
      </c>
      <c r="H24">
        <v>1.3712047012732599E-3</v>
      </c>
    </row>
    <row r="25" spans="1:8" x14ac:dyDescent="0.2">
      <c r="A25" t="s">
        <v>17</v>
      </c>
      <c r="B25">
        <v>33</v>
      </c>
      <c r="C25" t="s">
        <v>19</v>
      </c>
      <c r="D25">
        <v>34</v>
      </c>
      <c r="E25">
        <v>5</v>
      </c>
      <c r="F25">
        <v>17</v>
      </c>
      <c r="G25">
        <v>6</v>
      </c>
      <c r="H25">
        <v>1.3712047012732599E-3</v>
      </c>
    </row>
    <row r="26" spans="1:8" x14ac:dyDescent="0.2">
      <c r="A26" t="s">
        <v>17</v>
      </c>
      <c r="B26">
        <v>33</v>
      </c>
      <c r="C26" t="s">
        <v>8</v>
      </c>
      <c r="D26">
        <v>119</v>
      </c>
      <c r="E26">
        <v>5</v>
      </c>
      <c r="F26">
        <v>17</v>
      </c>
      <c r="G26">
        <v>6</v>
      </c>
      <c r="H26">
        <v>1.3712047012732599E-3</v>
      </c>
    </row>
    <row r="27" spans="1:8" x14ac:dyDescent="0.2">
      <c r="A27" t="s">
        <v>17</v>
      </c>
      <c r="B27">
        <v>33</v>
      </c>
      <c r="C27" t="s">
        <v>19</v>
      </c>
      <c r="D27">
        <v>120</v>
      </c>
      <c r="E27">
        <v>5</v>
      </c>
      <c r="F27">
        <v>17</v>
      </c>
      <c r="G27">
        <v>6</v>
      </c>
      <c r="H27">
        <v>1.3712047012732599E-3</v>
      </c>
    </row>
    <row r="28" spans="1:8" x14ac:dyDescent="0.2">
      <c r="A28" t="s">
        <v>17</v>
      </c>
      <c r="B28">
        <v>33</v>
      </c>
      <c r="C28" t="s">
        <v>17</v>
      </c>
      <c r="D28">
        <v>122</v>
      </c>
      <c r="E28">
        <v>5</v>
      </c>
      <c r="F28">
        <v>17</v>
      </c>
      <c r="G28">
        <v>6</v>
      </c>
      <c r="H28">
        <v>1.3712047012732599E-3</v>
      </c>
    </row>
    <row r="29" spans="1:8" x14ac:dyDescent="0.2">
      <c r="A29" t="s">
        <v>20</v>
      </c>
      <c r="B29">
        <v>35</v>
      </c>
      <c r="C29" t="s">
        <v>19</v>
      </c>
      <c r="D29">
        <v>34</v>
      </c>
      <c r="E29">
        <v>5</v>
      </c>
      <c r="F29">
        <v>16</v>
      </c>
      <c r="G29">
        <v>5</v>
      </c>
      <c r="H29">
        <v>8.7229588276343303E-4</v>
      </c>
    </row>
    <row r="30" spans="1:8" x14ac:dyDescent="0.2">
      <c r="A30" t="s">
        <v>20</v>
      </c>
      <c r="B30">
        <v>35</v>
      </c>
      <c r="C30" t="s">
        <v>8</v>
      </c>
      <c r="D30">
        <v>53</v>
      </c>
      <c r="E30">
        <v>5</v>
      </c>
      <c r="F30">
        <v>16</v>
      </c>
      <c r="G30">
        <v>5</v>
      </c>
      <c r="H30">
        <v>8.7229588276343303E-4</v>
      </c>
    </row>
    <row r="31" spans="1:8" x14ac:dyDescent="0.2">
      <c r="A31" t="s">
        <v>20</v>
      </c>
      <c r="B31">
        <v>35</v>
      </c>
      <c r="C31" t="s">
        <v>17</v>
      </c>
      <c r="D31">
        <v>67</v>
      </c>
      <c r="E31">
        <v>5</v>
      </c>
      <c r="F31">
        <v>16</v>
      </c>
      <c r="G31">
        <v>5</v>
      </c>
      <c r="H31">
        <v>8.7229588276343303E-4</v>
      </c>
    </row>
    <row r="32" spans="1:8" x14ac:dyDescent="0.2">
      <c r="A32" t="s">
        <v>20</v>
      </c>
      <c r="B32">
        <v>35</v>
      </c>
      <c r="C32" t="s">
        <v>19</v>
      </c>
      <c r="D32">
        <v>121</v>
      </c>
      <c r="E32">
        <v>5</v>
      </c>
      <c r="F32">
        <v>16</v>
      </c>
      <c r="G32">
        <v>5</v>
      </c>
      <c r="H32">
        <v>8.7229588276343303E-4</v>
      </c>
    </row>
    <row r="33" spans="1:8" x14ac:dyDescent="0.2">
      <c r="A33" t="s">
        <v>20</v>
      </c>
      <c r="B33">
        <v>35</v>
      </c>
      <c r="C33" t="s">
        <v>17</v>
      </c>
      <c r="D33">
        <v>122</v>
      </c>
      <c r="E33">
        <v>5</v>
      </c>
      <c r="F33">
        <v>16</v>
      </c>
      <c r="G33">
        <v>5</v>
      </c>
      <c r="H33">
        <v>8.7229588276343303E-4</v>
      </c>
    </row>
    <row r="34" spans="1:8" x14ac:dyDescent="0.2">
      <c r="A34" t="s">
        <v>9</v>
      </c>
      <c r="B34">
        <v>42</v>
      </c>
      <c r="C34" t="s">
        <v>11</v>
      </c>
      <c r="D34">
        <v>41</v>
      </c>
      <c r="E34">
        <v>4</v>
      </c>
      <c r="F34">
        <v>9</v>
      </c>
      <c r="G34">
        <v>3</v>
      </c>
      <c r="H34">
        <v>3.6231884057971002E-3</v>
      </c>
    </row>
    <row r="35" spans="1:8" x14ac:dyDescent="0.2">
      <c r="A35" t="s">
        <v>9</v>
      </c>
      <c r="B35">
        <v>42</v>
      </c>
      <c r="C35" t="s">
        <v>22</v>
      </c>
      <c r="D35">
        <v>43</v>
      </c>
      <c r="E35">
        <v>4</v>
      </c>
      <c r="F35">
        <v>9</v>
      </c>
      <c r="G35">
        <v>3</v>
      </c>
      <c r="H35">
        <v>3.6231884057971002E-3</v>
      </c>
    </row>
    <row r="36" spans="1:8" x14ac:dyDescent="0.2">
      <c r="A36" t="s">
        <v>21</v>
      </c>
      <c r="B36">
        <v>44</v>
      </c>
      <c r="C36" t="s">
        <v>11</v>
      </c>
      <c r="D36">
        <v>41</v>
      </c>
      <c r="E36">
        <v>4</v>
      </c>
      <c r="F36">
        <v>10</v>
      </c>
      <c r="G36">
        <v>3</v>
      </c>
      <c r="H36">
        <v>1.05676328502415E-3</v>
      </c>
    </row>
    <row r="37" spans="1:8" x14ac:dyDescent="0.2">
      <c r="A37" t="s">
        <v>21</v>
      </c>
      <c r="B37">
        <v>44</v>
      </c>
      <c r="C37" t="s">
        <v>22</v>
      </c>
      <c r="D37">
        <v>43</v>
      </c>
      <c r="E37">
        <v>4</v>
      </c>
      <c r="F37">
        <v>10</v>
      </c>
      <c r="G37">
        <v>3</v>
      </c>
      <c r="H37">
        <v>1.05676328502415E-3</v>
      </c>
    </row>
    <row r="38" spans="1:8" x14ac:dyDescent="0.2">
      <c r="A38" t="s">
        <v>11</v>
      </c>
      <c r="B38">
        <v>47</v>
      </c>
      <c r="C38" t="s">
        <v>19</v>
      </c>
      <c r="D38">
        <v>39</v>
      </c>
      <c r="E38">
        <v>5</v>
      </c>
      <c r="F38">
        <v>16</v>
      </c>
      <c r="G38">
        <v>6</v>
      </c>
      <c r="H38">
        <v>3.33006856023506E-3</v>
      </c>
    </row>
    <row r="39" spans="1:8" x14ac:dyDescent="0.2">
      <c r="A39" t="s">
        <v>11</v>
      </c>
      <c r="B39">
        <v>47</v>
      </c>
      <c r="C39" t="s">
        <v>22</v>
      </c>
      <c r="D39">
        <v>43</v>
      </c>
      <c r="E39">
        <v>5</v>
      </c>
      <c r="F39">
        <v>16</v>
      </c>
      <c r="G39">
        <v>6</v>
      </c>
      <c r="H39">
        <v>3.33006856023506E-3</v>
      </c>
    </row>
    <row r="40" spans="1:8" x14ac:dyDescent="0.2">
      <c r="A40" t="s">
        <v>11</v>
      </c>
      <c r="B40">
        <v>47</v>
      </c>
      <c r="C40" t="s">
        <v>16</v>
      </c>
      <c r="D40">
        <v>46</v>
      </c>
      <c r="E40">
        <v>5</v>
      </c>
      <c r="F40">
        <v>16</v>
      </c>
      <c r="G40">
        <v>6</v>
      </c>
      <c r="H40">
        <v>3.33006856023506E-3</v>
      </c>
    </row>
    <row r="41" spans="1:8" x14ac:dyDescent="0.2">
      <c r="A41" t="s">
        <v>11</v>
      </c>
      <c r="B41">
        <v>47</v>
      </c>
      <c r="C41" t="s">
        <v>12</v>
      </c>
      <c r="D41">
        <v>48</v>
      </c>
      <c r="E41">
        <v>5</v>
      </c>
      <c r="F41">
        <v>16</v>
      </c>
      <c r="G41">
        <v>6</v>
      </c>
      <c r="H41">
        <v>3.33006856023506E-3</v>
      </c>
    </row>
    <row r="42" spans="1:8" x14ac:dyDescent="0.2">
      <c r="A42" t="s">
        <v>11</v>
      </c>
      <c r="B42">
        <v>47</v>
      </c>
      <c r="C42" t="s">
        <v>11</v>
      </c>
      <c r="D42">
        <v>74</v>
      </c>
      <c r="E42">
        <v>5</v>
      </c>
      <c r="F42">
        <v>16</v>
      </c>
      <c r="G42">
        <v>6</v>
      </c>
      <c r="H42">
        <v>3.33006856023506E-3</v>
      </c>
    </row>
    <row r="43" spans="1:8" x14ac:dyDescent="0.2">
      <c r="A43" t="s">
        <v>11</v>
      </c>
      <c r="B43">
        <v>47</v>
      </c>
      <c r="C43" t="s">
        <v>15</v>
      </c>
      <c r="D43">
        <v>125</v>
      </c>
      <c r="E43">
        <v>5</v>
      </c>
      <c r="F43">
        <v>16</v>
      </c>
      <c r="G43">
        <v>6</v>
      </c>
      <c r="H43">
        <v>3.33006856023506E-3</v>
      </c>
    </row>
    <row r="44" spans="1:8" x14ac:dyDescent="0.2">
      <c r="A44" t="s">
        <v>12</v>
      </c>
      <c r="B44">
        <v>48</v>
      </c>
      <c r="C44" t="s">
        <v>9</v>
      </c>
      <c r="D44">
        <v>23</v>
      </c>
      <c r="E44">
        <v>5</v>
      </c>
      <c r="F44">
        <v>16</v>
      </c>
      <c r="G44">
        <v>5</v>
      </c>
      <c r="H44">
        <v>8.7229588276343303E-4</v>
      </c>
    </row>
    <row r="45" spans="1:8" x14ac:dyDescent="0.2">
      <c r="A45" t="s">
        <v>12</v>
      </c>
      <c r="B45">
        <v>48</v>
      </c>
      <c r="C45" t="s">
        <v>19</v>
      </c>
      <c r="D45">
        <v>39</v>
      </c>
      <c r="E45">
        <v>5</v>
      </c>
      <c r="F45">
        <v>16</v>
      </c>
      <c r="G45">
        <v>5</v>
      </c>
      <c r="H45">
        <v>8.7229588276343303E-4</v>
      </c>
    </row>
    <row r="46" spans="1:8" x14ac:dyDescent="0.2">
      <c r="A46" t="s">
        <v>12</v>
      </c>
      <c r="B46">
        <v>48</v>
      </c>
      <c r="C46" t="s">
        <v>12</v>
      </c>
      <c r="D46">
        <v>49</v>
      </c>
      <c r="E46">
        <v>5</v>
      </c>
      <c r="F46">
        <v>16</v>
      </c>
      <c r="G46">
        <v>5</v>
      </c>
      <c r="H46">
        <v>8.7229588276343303E-4</v>
      </c>
    </row>
    <row r="47" spans="1:8" x14ac:dyDescent="0.2">
      <c r="A47" t="s">
        <v>12</v>
      </c>
      <c r="B47">
        <v>48</v>
      </c>
      <c r="C47" t="s">
        <v>8</v>
      </c>
      <c r="D47">
        <v>53</v>
      </c>
      <c r="E47">
        <v>5</v>
      </c>
      <c r="F47">
        <v>16</v>
      </c>
      <c r="G47">
        <v>5</v>
      </c>
      <c r="H47">
        <v>8.7229588276343303E-4</v>
      </c>
    </row>
    <row r="48" spans="1:8" x14ac:dyDescent="0.2">
      <c r="A48" t="s">
        <v>12</v>
      </c>
      <c r="B48">
        <v>49</v>
      </c>
      <c r="C48" t="s">
        <v>12</v>
      </c>
      <c r="D48">
        <v>48</v>
      </c>
      <c r="E48">
        <v>4</v>
      </c>
      <c r="F48">
        <v>14</v>
      </c>
      <c r="G48">
        <v>5</v>
      </c>
      <c r="H48">
        <v>2.0104543626859599E-4</v>
      </c>
    </row>
    <row r="49" spans="1:8" x14ac:dyDescent="0.2">
      <c r="A49" t="s">
        <v>12</v>
      </c>
      <c r="B49">
        <v>49</v>
      </c>
      <c r="C49" t="s">
        <v>17</v>
      </c>
      <c r="D49">
        <v>50</v>
      </c>
      <c r="E49">
        <v>4</v>
      </c>
      <c r="F49">
        <v>14</v>
      </c>
      <c r="G49">
        <v>5</v>
      </c>
      <c r="H49">
        <v>2.0104543626859599E-4</v>
      </c>
    </row>
    <row r="50" spans="1:8" x14ac:dyDescent="0.2">
      <c r="A50" t="s">
        <v>12</v>
      </c>
      <c r="B50">
        <v>49</v>
      </c>
      <c r="C50" t="s">
        <v>10</v>
      </c>
      <c r="D50">
        <v>52</v>
      </c>
      <c r="E50">
        <v>4</v>
      </c>
      <c r="F50">
        <v>14</v>
      </c>
      <c r="G50">
        <v>5</v>
      </c>
      <c r="H50">
        <v>2.0104543626859599E-4</v>
      </c>
    </row>
    <row r="51" spans="1:8" x14ac:dyDescent="0.2">
      <c r="A51" t="s">
        <v>12</v>
      </c>
      <c r="B51">
        <v>49</v>
      </c>
      <c r="C51" t="s">
        <v>8</v>
      </c>
      <c r="D51">
        <v>53</v>
      </c>
      <c r="E51">
        <v>4</v>
      </c>
      <c r="F51">
        <v>14</v>
      </c>
      <c r="G51">
        <v>5</v>
      </c>
      <c r="H51">
        <v>2.0104543626859599E-4</v>
      </c>
    </row>
    <row r="52" spans="1:8" x14ac:dyDescent="0.2">
      <c r="A52" t="s">
        <v>10</v>
      </c>
      <c r="B52">
        <v>52</v>
      </c>
      <c r="C52" t="s">
        <v>9</v>
      </c>
      <c r="D52">
        <v>23</v>
      </c>
      <c r="E52">
        <v>4</v>
      </c>
      <c r="F52">
        <v>19</v>
      </c>
      <c r="G52">
        <v>7</v>
      </c>
      <c r="H52">
        <v>0</v>
      </c>
    </row>
    <row r="53" spans="1:8" x14ac:dyDescent="0.2">
      <c r="A53" t="s">
        <v>10</v>
      </c>
      <c r="B53">
        <v>52</v>
      </c>
      <c r="C53" t="s">
        <v>12</v>
      </c>
      <c r="D53">
        <v>49</v>
      </c>
      <c r="E53">
        <v>4</v>
      </c>
      <c r="F53">
        <v>19</v>
      </c>
      <c r="G53">
        <v>7</v>
      </c>
      <c r="H53">
        <v>0</v>
      </c>
    </row>
    <row r="54" spans="1:8" x14ac:dyDescent="0.2">
      <c r="A54" t="s">
        <v>10</v>
      </c>
      <c r="B54">
        <v>52</v>
      </c>
      <c r="C54" t="s">
        <v>10</v>
      </c>
      <c r="D54">
        <v>51</v>
      </c>
      <c r="E54">
        <v>4</v>
      </c>
      <c r="F54">
        <v>19</v>
      </c>
      <c r="G54">
        <v>7</v>
      </c>
      <c r="H54">
        <v>0</v>
      </c>
    </row>
    <row r="55" spans="1:8" x14ac:dyDescent="0.2">
      <c r="A55" t="s">
        <v>10</v>
      </c>
      <c r="B55">
        <v>52</v>
      </c>
      <c r="C55" t="s">
        <v>8</v>
      </c>
      <c r="D55">
        <v>53</v>
      </c>
      <c r="E55">
        <v>4</v>
      </c>
      <c r="F55">
        <v>19</v>
      </c>
      <c r="G55">
        <v>7</v>
      </c>
      <c r="H55">
        <v>0</v>
      </c>
    </row>
    <row r="56" spans="1:8" x14ac:dyDescent="0.2">
      <c r="A56" t="s">
        <v>10</v>
      </c>
      <c r="B56">
        <v>52</v>
      </c>
      <c r="C56" t="s">
        <v>11</v>
      </c>
      <c r="D56">
        <v>55</v>
      </c>
      <c r="E56">
        <v>4</v>
      </c>
      <c r="F56">
        <v>19</v>
      </c>
      <c r="G56">
        <v>7</v>
      </c>
      <c r="H56">
        <v>0</v>
      </c>
    </row>
    <row r="57" spans="1:8" x14ac:dyDescent="0.2">
      <c r="A57" t="s">
        <v>10</v>
      </c>
      <c r="B57">
        <v>52</v>
      </c>
      <c r="C57" t="s">
        <v>13</v>
      </c>
      <c r="D57">
        <v>56</v>
      </c>
      <c r="E57">
        <v>4</v>
      </c>
      <c r="F57">
        <v>19</v>
      </c>
      <c r="G57">
        <v>7</v>
      </c>
      <c r="H57">
        <v>0</v>
      </c>
    </row>
    <row r="58" spans="1:8" x14ac:dyDescent="0.2">
      <c r="A58" t="s">
        <v>8</v>
      </c>
      <c r="B58">
        <v>53</v>
      </c>
      <c r="C58" t="s">
        <v>9</v>
      </c>
      <c r="D58">
        <v>23</v>
      </c>
      <c r="E58">
        <v>4</v>
      </c>
      <c r="F58">
        <v>22</v>
      </c>
      <c r="G58">
        <v>10</v>
      </c>
      <c r="H58">
        <v>0</v>
      </c>
    </row>
    <row r="59" spans="1:8" x14ac:dyDescent="0.2">
      <c r="A59" t="s">
        <v>8</v>
      </c>
      <c r="B59">
        <v>53</v>
      </c>
      <c r="C59" t="s">
        <v>12</v>
      </c>
      <c r="D59">
        <v>48</v>
      </c>
      <c r="E59">
        <v>4</v>
      </c>
      <c r="F59">
        <v>22</v>
      </c>
      <c r="G59">
        <v>10</v>
      </c>
      <c r="H59">
        <v>0</v>
      </c>
    </row>
    <row r="60" spans="1:8" x14ac:dyDescent="0.2">
      <c r="A60" t="s">
        <v>8</v>
      </c>
      <c r="B60">
        <v>53</v>
      </c>
      <c r="C60" t="s">
        <v>12</v>
      </c>
      <c r="D60">
        <v>49</v>
      </c>
      <c r="E60">
        <v>4</v>
      </c>
      <c r="F60">
        <v>22</v>
      </c>
      <c r="G60">
        <v>10</v>
      </c>
      <c r="H60">
        <v>0</v>
      </c>
    </row>
    <row r="61" spans="1:8" x14ac:dyDescent="0.2">
      <c r="A61" t="s">
        <v>8</v>
      </c>
      <c r="B61">
        <v>53</v>
      </c>
      <c r="C61" t="s">
        <v>17</v>
      </c>
      <c r="D61">
        <v>50</v>
      </c>
      <c r="E61">
        <v>4</v>
      </c>
      <c r="F61">
        <v>22</v>
      </c>
      <c r="G61">
        <v>10</v>
      </c>
      <c r="H61">
        <v>0</v>
      </c>
    </row>
    <row r="62" spans="1:8" x14ac:dyDescent="0.2">
      <c r="A62" t="s">
        <v>8</v>
      </c>
      <c r="B62">
        <v>53</v>
      </c>
      <c r="C62" t="s">
        <v>10</v>
      </c>
      <c r="D62">
        <v>52</v>
      </c>
      <c r="E62">
        <v>4</v>
      </c>
      <c r="F62">
        <v>22</v>
      </c>
      <c r="G62">
        <v>10</v>
      </c>
      <c r="H62">
        <v>0</v>
      </c>
    </row>
    <row r="63" spans="1:8" x14ac:dyDescent="0.2">
      <c r="A63" t="s">
        <v>8</v>
      </c>
      <c r="B63">
        <v>53</v>
      </c>
      <c r="C63" t="s">
        <v>8</v>
      </c>
      <c r="D63">
        <v>54</v>
      </c>
      <c r="E63">
        <v>4</v>
      </c>
      <c r="F63">
        <v>22</v>
      </c>
      <c r="G63">
        <v>10</v>
      </c>
      <c r="H63">
        <v>0</v>
      </c>
    </row>
    <row r="64" spans="1:8" x14ac:dyDescent="0.2">
      <c r="A64" t="s">
        <v>8</v>
      </c>
      <c r="B64">
        <v>53</v>
      </c>
      <c r="C64" t="s">
        <v>13</v>
      </c>
      <c r="D64">
        <v>56</v>
      </c>
      <c r="E64">
        <v>4</v>
      </c>
      <c r="F64">
        <v>22</v>
      </c>
      <c r="G64">
        <v>10</v>
      </c>
      <c r="H64">
        <v>0</v>
      </c>
    </row>
    <row r="65" spans="1:8" x14ac:dyDescent="0.2">
      <c r="A65" t="s">
        <v>8</v>
      </c>
      <c r="B65">
        <v>53</v>
      </c>
      <c r="C65" t="s">
        <v>9</v>
      </c>
      <c r="D65">
        <v>57</v>
      </c>
      <c r="E65">
        <v>4</v>
      </c>
      <c r="F65">
        <v>22</v>
      </c>
      <c r="G65">
        <v>10</v>
      </c>
      <c r="H65">
        <v>0</v>
      </c>
    </row>
    <row r="66" spans="1:8" x14ac:dyDescent="0.2">
      <c r="A66" t="s">
        <v>8</v>
      </c>
      <c r="B66">
        <v>53</v>
      </c>
      <c r="C66" t="s">
        <v>13</v>
      </c>
      <c r="D66">
        <v>81</v>
      </c>
      <c r="E66">
        <v>4</v>
      </c>
      <c r="F66">
        <v>22</v>
      </c>
      <c r="G66">
        <v>10</v>
      </c>
      <c r="H66">
        <v>0</v>
      </c>
    </row>
    <row r="67" spans="1:8" x14ac:dyDescent="0.2">
      <c r="A67" t="s">
        <v>11</v>
      </c>
      <c r="B67">
        <v>55</v>
      </c>
      <c r="C67" t="s">
        <v>13</v>
      </c>
      <c r="D67">
        <v>21</v>
      </c>
      <c r="E67">
        <v>4</v>
      </c>
      <c r="F67">
        <v>15</v>
      </c>
      <c r="G67">
        <v>7</v>
      </c>
      <c r="H67">
        <v>4.2895442359249299E-3</v>
      </c>
    </row>
    <row r="68" spans="1:8" x14ac:dyDescent="0.2">
      <c r="A68" t="s">
        <v>11</v>
      </c>
      <c r="B68">
        <v>55</v>
      </c>
      <c r="C68" t="s">
        <v>10</v>
      </c>
      <c r="D68">
        <v>51</v>
      </c>
      <c r="E68">
        <v>4</v>
      </c>
      <c r="F68">
        <v>15</v>
      </c>
      <c r="G68">
        <v>7</v>
      </c>
      <c r="H68">
        <v>4.2895442359249299E-3</v>
      </c>
    </row>
    <row r="69" spans="1:8" x14ac:dyDescent="0.2">
      <c r="A69" t="s">
        <v>11</v>
      </c>
      <c r="B69">
        <v>55</v>
      </c>
      <c r="C69" t="s">
        <v>10</v>
      </c>
      <c r="D69">
        <v>52</v>
      </c>
      <c r="E69">
        <v>4</v>
      </c>
      <c r="F69">
        <v>15</v>
      </c>
      <c r="G69">
        <v>7</v>
      </c>
      <c r="H69">
        <v>4.2895442359249299E-3</v>
      </c>
    </row>
    <row r="70" spans="1:8" x14ac:dyDescent="0.2">
      <c r="A70" t="s">
        <v>11</v>
      </c>
      <c r="B70">
        <v>55</v>
      </c>
      <c r="C70" t="s">
        <v>8</v>
      </c>
      <c r="D70">
        <v>54</v>
      </c>
      <c r="E70">
        <v>4</v>
      </c>
      <c r="F70">
        <v>15</v>
      </c>
      <c r="G70">
        <v>7</v>
      </c>
      <c r="H70">
        <v>4.2895442359249299E-3</v>
      </c>
    </row>
    <row r="71" spans="1:8" x14ac:dyDescent="0.2">
      <c r="A71" t="s">
        <v>11</v>
      </c>
      <c r="B71">
        <v>55</v>
      </c>
      <c r="C71" t="s">
        <v>13</v>
      </c>
      <c r="D71">
        <v>56</v>
      </c>
      <c r="E71">
        <v>4</v>
      </c>
      <c r="F71">
        <v>15</v>
      </c>
      <c r="G71">
        <v>7</v>
      </c>
      <c r="H71">
        <v>4.2895442359249299E-3</v>
      </c>
    </row>
    <row r="72" spans="1:8" x14ac:dyDescent="0.2">
      <c r="A72" t="s">
        <v>11</v>
      </c>
      <c r="B72">
        <v>55</v>
      </c>
      <c r="C72" t="s">
        <v>14</v>
      </c>
      <c r="D72">
        <v>59</v>
      </c>
      <c r="E72">
        <v>4</v>
      </c>
      <c r="F72">
        <v>15</v>
      </c>
      <c r="G72">
        <v>7</v>
      </c>
      <c r="H72">
        <v>4.2895442359249299E-3</v>
      </c>
    </row>
    <row r="73" spans="1:8" x14ac:dyDescent="0.2">
      <c r="A73" t="s">
        <v>13</v>
      </c>
      <c r="B73">
        <v>56</v>
      </c>
      <c r="C73" t="s">
        <v>16</v>
      </c>
      <c r="D73">
        <v>16</v>
      </c>
      <c r="E73">
        <v>4</v>
      </c>
      <c r="F73">
        <v>26</v>
      </c>
      <c r="G73">
        <v>11</v>
      </c>
      <c r="H73">
        <v>0</v>
      </c>
    </row>
    <row r="74" spans="1:8" x14ac:dyDescent="0.2">
      <c r="A74" t="s">
        <v>13</v>
      </c>
      <c r="B74">
        <v>56</v>
      </c>
      <c r="C74" t="s">
        <v>13</v>
      </c>
      <c r="D74">
        <v>21</v>
      </c>
      <c r="E74">
        <v>4</v>
      </c>
      <c r="F74">
        <v>26</v>
      </c>
      <c r="G74">
        <v>11</v>
      </c>
      <c r="H74">
        <v>0</v>
      </c>
    </row>
    <row r="75" spans="1:8" x14ac:dyDescent="0.2">
      <c r="A75" t="s">
        <v>13</v>
      </c>
      <c r="B75">
        <v>56</v>
      </c>
      <c r="C75" t="s">
        <v>9</v>
      </c>
      <c r="D75">
        <v>23</v>
      </c>
      <c r="E75">
        <v>4</v>
      </c>
      <c r="F75">
        <v>26</v>
      </c>
      <c r="G75">
        <v>11</v>
      </c>
      <c r="H75">
        <v>0</v>
      </c>
    </row>
    <row r="76" spans="1:8" x14ac:dyDescent="0.2">
      <c r="A76" t="s">
        <v>13</v>
      </c>
      <c r="B76">
        <v>56</v>
      </c>
      <c r="C76" t="s">
        <v>9</v>
      </c>
      <c r="D76">
        <v>25</v>
      </c>
      <c r="E76">
        <v>4</v>
      </c>
      <c r="F76">
        <v>26</v>
      </c>
      <c r="G76">
        <v>11</v>
      </c>
      <c r="H76">
        <v>0</v>
      </c>
    </row>
    <row r="77" spans="1:8" x14ac:dyDescent="0.2">
      <c r="A77" t="s">
        <v>13</v>
      </c>
      <c r="B77">
        <v>56</v>
      </c>
      <c r="C77" t="s">
        <v>10</v>
      </c>
      <c r="D77">
        <v>52</v>
      </c>
      <c r="E77">
        <v>4</v>
      </c>
      <c r="F77">
        <v>26</v>
      </c>
      <c r="G77">
        <v>11</v>
      </c>
      <c r="H77">
        <v>0</v>
      </c>
    </row>
    <row r="78" spans="1:8" x14ac:dyDescent="0.2">
      <c r="A78" t="s">
        <v>13</v>
      </c>
      <c r="B78">
        <v>56</v>
      </c>
      <c r="C78" t="s">
        <v>8</v>
      </c>
      <c r="D78">
        <v>53</v>
      </c>
      <c r="E78">
        <v>4</v>
      </c>
      <c r="F78">
        <v>26</v>
      </c>
      <c r="G78">
        <v>11</v>
      </c>
      <c r="H78">
        <v>0</v>
      </c>
    </row>
    <row r="79" spans="1:8" x14ac:dyDescent="0.2">
      <c r="A79" t="s">
        <v>13</v>
      </c>
      <c r="B79">
        <v>56</v>
      </c>
      <c r="C79" t="s">
        <v>11</v>
      </c>
      <c r="D79">
        <v>55</v>
      </c>
      <c r="E79">
        <v>4</v>
      </c>
      <c r="F79">
        <v>26</v>
      </c>
      <c r="G79">
        <v>11</v>
      </c>
      <c r="H79">
        <v>0</v>
      </c>
    </row>
    <row r="80" spans="1:8" x14ac:dyDescent="0.2">
      <c r="A80" t="s">
        <v>13</v>
      </c>
      <c r="B80">
        <v>56</v>
      </c>
      <c r="C80" t="s">
        <v>9</v>
      </c>
      <c r="D80">
        <v>57</v>
      </c>
      <c r="E80">
        <v>4</v>
      </c>
      <c r="F80">
        <v>26</v>
      </c>
      <c r="G80">
        <v>11</v>
      </c>
      <c r="H80">
        <v>0</v>
      </c>
    </row>
    <row r="81" spans="1:8" x14ac:dyDescent="0.2">
      <c r="A81" t="s">
        <v>13</v>
      </c>
      <c r="B81">
        <v>56</v>
      </c>
      <c r="C81" t="s">
        <v>14</v>
      </c>
      <c r="D81">
        <v>59</v>
      </c>
      <c r="E81">
        <v>4</v>
      </c>
      <c r="F81">
        <v>26</v>
      </c>
      <c r="G81">
        <v>11</v>
      </c>
      <c r="H81">
        <v>0</v>
      </c>
    </row>
    <row r="82" spans="1:8" x14ac:dyDescent="0.2">
      <c r="A82" t="s">
        <v>13</v>
      </c>
      <c r="B82">
        <v>56</v>
      </c>
      <c r="C82" t="s">
        <v>15</v>
      </c>
      <c r="D82">
        <v>60</v>
      </c>
      <c r="E82">
        <v>4</v>
      </c>
      <c r="F82">
        <v>26</v>
      </c>
      <c r="G82">
        <v>11</v>
      </c>
      <c r="H82">
        <v>0</v>
      </c>
    </row>
    <row r="83" spans="1:8" x14ac:dyDescent="0.2">
      <c r="A83" t="s">
        <v>15</v>
      </c>
      <c r="B83">
        <v>62</v>
      </c>
      <c r="C83" t="s">
        <v>24</v>
      </c>
      <c r="D83">
        <v>61</v>
      </c>
      <c r="E83">
        <v>2</v>
      </c>
      <c r="F83">
        <v>6</v>
      </c>
      <c r="G83">
        <v>3</v>
      </c>
      <c r="H83">
        <v>3.2297133629390299E-3</v>
      </c>
    </row>
    <row r="84" spans="1:8" x14ac:dyDescent="0.2">
      <c r="A84" t="s">
        <v>15</v>
      </c>
      <c r="B84">
        <v>62</v>
      </c>
      <c r="C84" t="s">
        <v>12</v>
      </c>
      <c r="D84">
        <v>63</v>
      </c>
      <c r="E84">
        <v>2</v>
      </c>
      <c r="F84">
        <v>6</v>
      </c>
      <c r="G84">
        <v>3</v>
      </c>
      <c r="H84">
        <v>3.2297133629390299E-3</v>
      </c>
    </row>
    <row r="85" spans="1:8" x14ac:dyDescent="0.2">
      <c r="A85" t="s">
        <v>16</v>
      </c>
      <c r="B85">
        <v>68</v>
      </c>
      <c r="C85" t="s">
        <v>17</v>
      </c>
      <c r="D85">
        <v>67</v>
      </c>
      <c r="E85">
        <v>5</v>
      </c>
      <c r="F85">
        <v>21</v>
      </c>
      <c r="G85">
        <v>9</v>
      </c>
      <c r="H85">
        <v>4.6754675467546702E-3</v>
      </c>
    </row>
    <row r="86" spans="1:8" x14ac:dyDescent="0.2">
      <c r="A86" t="s">
        <v>16</v>
      </c>
      <c r="B86">
        <v>68</v>
      </c>
      <c r="C86" t="s">
        <v>12</v>
      </c>
      <c r="D86">
        <v>69</v>
      </c>
      <c r="E86">
        <v>5</v>
      </c>
      <c r="F86">
        <v>21</v>
      </c>
      <c r="G86">
        <v>9</v>
      </c>
      <c r="H86">
        <v>4.6754675467546702E-3</v>
      </c>
    </row>
    <row r="87" spans="1:8" x14ac:dyDescent="0.2">
      <c r="A87" t="s">
        <v>16</v>
      </c>
      <c r="B87">
        <v>68</v>
      </c>
      <c r="C87" t="s">
        <v>19</v>
      </c>
      <c r="D87">
        <v>86</v>
      </c>
      <c r="E87">
        <v>5</v>
      </c>
      <c r="F87">
        <v>21</v>
      </c>
      <c r="G87">
        <v>9</v>
      </c>
      <c r="H87">
        <v>4.6754675467546702E-3</v>
      </c>
    </row>
    <row r="88" spans="1:8" x14ac:dyDescent="0.2">
      <c r="A88" t="s">
        <v>16</v>
      </c>
      <c r="B88">
        <v>68</v>
      </c>
      <c r="C88" t="s">
        <v>16</v>
      </c>
      <c r="D88">
        <v>88</v>
      </c>
      <c r="E88">
        <v>5</v>
      </c>
      <c r="F88">
        <v>21</v>
      </c>
      <c r="G88">
        <v>9</v>
      </c>
      <c r="H88">
        <v>4.6754675467546702E-3</v>
      </c>
    </row>
    <row r="89" spans="1:8" x14ac:dyDescent="0.2">
      <c r="A89" t="s">
        <v>16</v>
      </c>
      <c r="B89">
        <v>68</v>
      </c>
      <c r="C89" t="s">
        <v>13</v>
      </c>
      <c r="D89">
        <v>104</v>
      </c>
      <c r="E89">
        <v>5</v>
      </c>
      <c r="F89">
        <v>21</v>
      </c>
      <c r="G89">
        <v>9</v>
      </c>
      <c r="H89">
        <v>4.6754675467546702E-3</v>
      </c>
    </row>
    <row r="90" spans="1:8" x14ac:dyDescent="0.2">
      <c r="A90" t="s">
        <v>16</v>
      </c>
      <c r="B90">
        <v>68</v>
      </c>
      <c r="C90" t="s">
        <v>10</v>
      </c>
      <c r="D90">
        <v>107</v>
      </c>
      <c r="E90">
        <v>5</v>
      </c>
      <c r="F90">
        <v>21</v>
      </c>
      <c r="G90">
        <v>9</v>
      </c>
      <c r="H90">
        <v>4.6754675467546702E-3</v>
      </c>
    </row>
    <row r="91" spans="1:8" x14ac:dyDescent="0.2">
      <c r="A91" t="s">
        <v>16</v>
      </c>
      <c r="B91">
        <v>68</v>
      </c>
      <c r="C91" t="s">
        <v>9</v>
      </c>
      <c r="D91">
        <v>108</v>
      </c>
      <c r="E91">
        <v>5</v>
      </c>
      <c r="F91">
        <v>21</v>
      </c>
      <c r="G91">
        <v>9</v>
      </c>
      <c r="H91">
        <v>4.6754675467546702E-3</v>
      </c>
    </row>
    <row r="92" spans="1:8" x14ac:dyDescent="0.2">
      <c r="A92" t="s">
        <v>16</v>
      </c>
      <c r="B92">
        <v>68</v>
      </c>
      <c r="C92" t="s">
        <v>19</v>
      </c>
      <c r="D92">
        <v>120</v>
      </c>
      <c r="E92">
        <v>5</v>
      </c>
      <c r="F92">
        <v>21</v>
      </c>
      <c r="G92">
        <v>9</v>
      </c>
      <c r="H92">
        <v>4.6754675467546702E-3</v>
      </c>
    </row>
    <row r="93" spans="1:8" x14ac:dyDescent="0.2">
      <c r="A93" t="s">
        <v>16</v>
      </c>
      <c r="B93">
        <v>68</v>
      </c>
      <c r="C93" t="s">
        <v>19</v>
      </c>
      <c r="D93">
        <v>121</v>
      </c>
      <c r="E93">
        <v>5</v>
      </c>
      <c r="F93">
        <v>21</v>
      </c>
      <c r="G93">
        <v>9</v>
      </c>
      <c r="H93">
        <v>4.6754675467546702E-3</v>
      </c>
    </row>
    <row r="94" spans="1:8" x14ac:dyDescent="0.2">
      <c r="A94" t="s">
        <v>18</v>
      </c>
      <c r="B94">
        <v>131</v>
      </c>
      <c r="C94" t="s">
        <v>19</v>
      </c>
      <c r="D94">
        <v>34</v>
      </c>
      <c r="E94">
        <v>5</v>
      </c>
      <c r="F94">
        <v>14</v>
      </c>
      <c r="G94">
        <v>3</v>
      </c>
      <c r="H94">
        <v>1.38869601444243E-4</v>
      </c>
    </row>
    <row r="95" spans="1:8" x14ac:dyDescent="0.2">
      <c r="A95" t="s">
        <v>18</v>
      </c>
      <c r="B95">
        <v>131</v>
      </c>
      <c r="C95" t="s">
        <v>17</v>
      </c>
      <c r="D95">
        <v>122</v>
      </c>
      <c r="E95">
        <v>5</v>
      </c>
      <c r="F95">
        <v>14</v>
      </c>
      <c r="G95">
        <v>3</v>
      </c>
      <c r="H95">
        <v>1.38869601444243E-4</v>
      </c>
    </row>
    <row r="96" spans="1:8" x14ac:dyDescent="0.2">
      <c r="A96" t="s">
        <v>18</v>
      </c>
      <c r="B96">
        <v>131</v>
      </c>
      <c r="C96" t="s">
        <v>17</v>
      </c>
      <c r="D96">
        <v>135</v>
      </c>
      <c r="E96">
        <v>5</v>
      </c>
      <c r="F96">
        <v>14</v>
      </c>
      <c r="G96">
        <v>3</v>
      </c>
      <c r="H96">
        <v>1.38869601444243E-4</v>
      </c>
    </row>
    <row r="97" spans="1:8" x14ac:dyDescent="0.2">
      <c r="A97" t="s">
        <v>10</v>
      </c>
      <c r="B97">
        <v>252</v>
      </c>
      <c r="C97" t="s">
        <v>9</v>
      </c>
      <c r="D97">
        <v>98</v>
      </c>
      <c r="E97">
        <v>5</v>
      </c>
      <c r="F97">
        <v>14</v>
      </c>
      <c r="G97">
        <v>5</v>
      </c>
      <c r="H97">
        <v>4.8848569434752197E-3</v>
      </c>
    </row>
    <row r="98" spans="1:8" x14ac:dyDescent="0.2">
      <c r="A98" t="s">
        <v>10</v>
      </c>
      <c r="B98">
        <v>252</v>
      </c>
      <c r="C98" t="s">
        <v>16</v>
      </c>
      <c r="D98">
        <v>174</v>
      </c>
      <c r="E98">
        <v>5</v>
      </c>
      <c r="F98">
        <v>14</v>
      </c>
      <c r="G98">
        <v>5</v>
      </c>
      <c r="H98">
        <v>4.8848569434752197E-3</v>
      </c>
    </row>
    <row r="99" spans="1:8" x14ac:dyDescent="0.2">
      <c r="A99" t="s">
        <v>10</v>
      </c>
      <c r="B99">
        <v>252</v>
      </c>
      <c r="C99" t="s">
        <v>21</v>
      </c>
      <c r="D99">
        <v>251</v>
      </c>
      <c r="E99">
        <v>5</v>
      </c>
      <c r="F99">
        <v>14</v>
      </c>
      <c r="G99">
        <v>5</v>
      </c>
      <c r="H99">
        <v>4.8848569434752197E-3</v>
      </c>
    </row>
    <row r="100" spans="1:8" x14ac:dyDescent="0.2">
      <c r="A100" t="s">
        <v>10</v>
      </c>
      <c r="B100">
        <v>252</v>
      </c>
      <c r="C100" t="s">
        <v>17</v>
      </c>
      <c r="D100">
        <v>253</v>
      </c>
      <c r="E100">
        <v>5</v>
      </c>
      <c r="F100">
        <v>14</v>
      </c>
      <c r="G100">
        <v>5</v>
      </c>
      <c r="H100">
        <v>4.8848569434752197E-3</v>
      </c>
    </row>
    <row r="101" spans="1:8" x14ac:dyDescent="0.2">
      <c r="A101" t="s">
        <v>10</v>
      </c>
      <c r="B101">
        <v>252</v>
      </c>
      <c r="C101" t="s">
        <v>12</v>
      </c>
      <c r="D101">
        <v>276</v>
      </c>
      <c r="E101">
        <v>5</v>
      </c>
      <c r="F101">
        <v>14</v>
      </c>
      <c r="G101">
        <v>5</v>
      </c>
      <c r="H101">
        <v>4.8848569434752197E-3</v>
      </c>
    </row>
    <row r="102" spans="1:8" x14ac:dyDescent="0.2">
      <c r="A102" t="s">
        <v>13</v>
      </c>
      <c r="B102">
        <v>273</v>
      </c>
      <c r="C102" t="s">
        <v>8</v>
      </c>
      <c r="D102">
        <v>255</v>
      </c>
      <c r="E102">
        <v>4</v>
      </c>
      <c r="F102">
        <v>16</v>
      </c>
      <c r="G102">
        <v>7</v>
      </c>
      <c r="H102">
        <v>1.3404825737265401E-3</v>
      </c>
    </row>
    <row r="103" spans="1:8" x14ac:dyDescent="0.2">
      <c r="A103" t="s">
        <v>13</v>
      </c>
      <c r="B103">
        <v>273</v>
      </c>
      <c r="C103" t="s">
        <v>24</v>
      </c>
      <c r="D103">
        <v>272</v>
      </c>
      <c r="E103">
        <v>4</v>
      </c>
      <c r="F103">
        <v>16</v>
      </c>
      <c r="G103">
        <v>7</v>
      </c>
      <c r="H103">
        <v>1.3404825737265401E-3</v>
      </c>
    </row>
    <row r="104" spans="1:8" x14ac:dyDescent="0.2">
      <c r="A104" t="s">
        <v>13</v>
      </c>
      <c r="B104">
        <v>273</v>
      </c>
      <c r="C104" t="s">
        <v>23</v>
      </c>
      <c r="D104">
        <v>274</v>
      </c>
      <c r="E104">
        <v>4</v>
      </c>
      <c r="F104">
        <v>16</v>
      </c>
      <c r="G104">
        <v>7</v>
      </c>
      <c r="H104">
        <v>1.3404825737265401E-3</v>
      </c>
    </row>
    <row r="105" spans="1:8" x14ac:dyDescent="0.2">
      <c r="A105" t="s">
        <v>13</v>
      </c>
      <c r="B105">
        <v>273</v>
      </c>
      <c r="C105" t="s">
        <v>9</v>
      </c>
      <c r="D105">
        <v>320</v>
      </c>
      <c r="E105">
        <v>4</v>
      </c>
      <c r="F105">
        <v>16</v>
      </c>
      <c r="G105">
        <v>7</v>
      </c>
      <c r="H105">
        <v>1.3404825737265401E-3</v>
      </c>
    </row>
    <row r="106" spans="1:8" x14ac:dyDescent="0.2">
      <c r="A106" t="s">
        <v>13</v>
      </c>
      <c r="B106">
        <v>273</v>
      </c>
      <c r="C106" t="s">
        <v>9</v>
      </c>
      <c r="D106">
        <v>325</v>
      </c>
      <c r="E106">
        <v>4</v>
      </c>
      <c r="F106">
        <v>16</v>
      </c>
      <c r="G106">
        <v>7</v>
      </c>
      <c r="H106">
        <v>1.3404825737265401E-3</v>
      </c>
    </row>
    <row r="107" spans="1:8" x14ac:dyDescent="0.2">
      <c r="A107" t="s">
        <v>13</v>
      </c>
      <c r="B107">
        <v>273</v>
      </c>
      <c r="C107" t="s">
        <v>9</v>
      </c>
      <c r="D107">
        <v>345</v>
      </c>
      <c r="E107">
        <v>4</v>
      </c>
      <c r="F107">
        <v>16</v>
      </c>
      <c r="G107">
        <v>7</v>
      </c>
      <c r="H107">
        <v>1.3404825737265401E-3</v>
      </c>
    </row>
    <row r="108" spans="1:8" x14ac:dyDescent="0.2">
      <c r="A108" t="s">
        <v>18</v>
      </c>
      <c r="B108">
        <v>277</v>
      </c>
      <c r="C108" t="s">
        <v>8</v>
      </c>
      <c r="D108">
        <v>191</v>
      </c>
      <c r="E108">
        <v>5</v>
      </c>
      <c r="F108">
        <v>19</v>
      </c>
      <c r="G108">
        <v>8</v>
      </c>
      <c r="H108">
        <v>4.8935649620748698E-3</v>
      </c>
    </row>
    <row r="109" spans="1:8" x14ac:dyDescent="0.2">
      <c r="A109" t="s">
        <v>18</v>
      </c>
      <c r="B109">
        <v>277</v>
      </c>
      <c r="C109" t="s">
        <v>9</v>
      </c>
      <c r="D109">
        <v>193</v>
      </c>
      <c r="E109">
        <v>5</v>
      </c>
      <c r="F109">
        <v>19</v>
      </c>
      <c r="G109">
        <v>8</v>
      </c>
      <c r="H109">
        <v>4.8935649620748698E-3</v>
      </c>
    </row>
    <row r="110" spans="1:8" x14ac:dyDescent="0.2">
      <c r="A110" t="s">
        <v>18</v>
      </c>
      <c r="B110">
        <v>277</v>
      </c>
      <c r="C110" t="s">
        <v>8</v>
      </c>
      <c r="D110">
        <v>249</v>
      </c>
      <c r="E110">
        <v>5</v>
      </c>
      <c r="F110">
        <v>19</v>
      </c>
      <c r="G110">
        <v>8</v>
      </c>
      <c r="H110">
        <v>4.8935649620748698E-3</v>
      </c>
    </row>
    <row r="111" spans="1:8" x14ac:dyDescent="0.2">
      <c r="A111" t="s">
        <v>18</v>
      </c>
      <c r="B111">
        <v>277</v>
      </c>
      <c r="C111" t="s">
        <v>21</v>
      </c>
      <c r="D111">
        <v>251</v>
      </c>
      <c r="E111">
        <v>5</v>
      </c>
      <c r="F111">
        <v>19</v>
      </c>
      <c r="G111">
        <v>8</v>
      </c>
      <c r="H111">
        <v>4.8935649620748698E-3</v>
      </c>
    </row>
    <row r="112" spans="1:8" x14ac:dyDescent="0.2">
      <c r="A112" t="s">
        <v>18</v>
      </c>
      <c r="B112">
        <v>277</v>
      </c>
      <c r="C112" t="s">
        <v>17</v>
      </c>
      <c r="D112">
        <v>253</v>
      </c>
      <c r="E112">
        <v>5</v>
      </c>
      <c r="F112">
        <v>19</v>
      </c>
      <c r="G112">
        <v>8</v>
      </c>
      <c r="H112">
        <v>4.8935649620748698E-3</v>
      </c>
    </row>
    <row r="113" spans="1:8" x14ac:dyDescent="0.2">
      <c r="A113" t="s">
        <v>18</v>
      </c>
      <c r="B113">
        <v>277</v>
      </c>
      <c r="C113" t="s">
        <v>12</v>
      </c>
      <c r="D113">
        <v>276</v>
      </c>
      <c r="E113">
        <v>5</v>
      </c>
      <c r="F113">
        <v>19</v>
      </c>
      <c r="G113">
        <v>8</v>
      </c>
      <c r="H113">
        <v>4.8935649620748698E-3</v>
      </c>
    </row>
    <row r="114" spans="1:8" x14ac:dyDescent="0.2">
      <c r="A114" t="s">
        <v>18</v>
      </c>
      <c r="B114">
        <v>277</v>
      </c>
      <c r="C114" t="s">
        <v>13</v>
      </c>
      <c r="D114">
        <v>278</v>
      </c>
      <c r="E114">
        <v>5</v>
      </c>
      <c r="F114">
        <v>19</v>
      </c>
      <c r="G114">
        <v>8</v>
      </c>
      <c r="H114">
        <v>4.8935649620748698E-3</v>
      </c>
    </row>
    <row r="115" spans="1:8" x14ac:dyDescent="0.2">
      <c r="A115" t="s">
        <v>18</v>
      </c>
      <c r="B115">
        <v>277</v>
      </c>
      <c r="C115" t="s">
        <v>17</v>
      </c>
      <c r="D115">
        <v>280</v>
      </c>
      <c r="E115">
        <v>5</v>
      </c>
      <c r="F115">
        <v>19</v>
      </c>
      <c r="G115">
        <v>8</v>
      </c>
      <c r="H115">
        <v>4.8935649620748698E-3</v>
      </c>
    </row>
  </sheetData>
  <sortState xmlns:xlrd2="http://schemas.microsoft.com/office/spreadsheetml/2017/richdata2" ref="A2:H115">
    <sortCondition ref="B2:B115"/>
    <sortCondition ref="D2:D1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16B3-9AD5-7B44-96D7-E9BF5960C39F}">
  <dimension ref="A1:H86"/>
  <sheetViews>
    <sheetView topLeftCell="A26" workbookViewId="0">
      <selection activeCell="I41" sqref="I41"/>
    </sheetView>
  </sheetViews>
  <sheetFormatPr baseColWidth="10" defaultRowHeight="16" x14ac:dyDescent="0.2"/>
  <sheetData>
    <row r="1" spans="1:8" x14ac:dyDescent="0.2">
      <c r="A1" t="s">
        <v>36</v>
      </c>
      <c r="B1" t="s">
        <v>1</v>
      </c>
      <c r="C1" t="s">
        <v>37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</v>
      </c>
      <c r="B2">
        <v>57</v>
      </c>
      <c r="C2" t="s">
        <v>10</v>
      </c>
      <c r="D2">
        <v>58</v>
      </c>
      <c r="E2">
        <v>4</v>
      </c>
      <c r="F2">
        <v>21</v>
      </c>
      <c r="G2">
        <v>10</v>
      </c>
      <c r="H2">
        <v>0</v>
      </c>
    </row>
    <row r="3" spans="1:8" x14ac:dyDescent="0.2">
      <c r="A3" t="s">
        <v>9</v>
      </c>
      <c r="B3">
        <v>57</v>
      </c>
      <c r="C3" t="s">
        <v>24</v>
      </c>
      <c r="D3">
        <v>61</v>
      </c>
      <c r="E3">
        <v>4</v>
      </c>
      <c r="F3">
        <v>21</v>
      </c>
      <c r="G3">
        <v>10</v>
      </c>
      <c r="H3">
        <v>0</v>
      </c>
    </row>
    <row r="4" spans="1:8" x14ac:dyDescent="0.2">
      <c r="A4" t="s">
        <v>9</v>
      </c>
      <c r="B4">
        <v>57</v>
      </c>
      <c r="C4" t="s">
        <v>15</v>
      </c>
      <c r="D4">
        <v>60</v>
      </c>
      <c r="E4">
        <v>4</v>
      </c>
      <c r="F4">
        <v>21</v>
      </c>
      <c r="G4">
        <v>10</v>
      </c>
      <c r="H4">
        <v>0</v>
      </c>
    </row>
    <row r="5" spans="1:8" x14ac:dyDescent="0.2">
      <c r="A5" t="s">
        <v>9</v>
      </c>
      <c r="B5">
        <v>57</v>
      </c>
      <c r="C5" t="s">
        <v>13</v>
      </c>
      <c r="D5">
        <v>56</v>
      </c>
      <c r="E5">
        <v>4</v>
      </c>
      <c r="F5">
        <v>21</v>
      </c>
      <c r="G5">
        <v>10</v>
      </c>
      <c r="H5">
        <v>0</v>
      </c>
    </row>
    <row r="6" spans="1:8" x14ac:dyDescent="0.2">
      <c r="A6" t="s">
        <v>9</v>
      </c>
      <c r="B6">
        <v>57</v>
      </c>
      <c r="C6" t="s">
        <v>8</v>
      </c>
      <c r="D6">
        <v>54</v>
      </c>
      <c r="E6">
        <v>4</v>
      </c>
      <c r="F6">
        <v>21</v>
      </c>
      <c r="G6">
        <v>10</v>
      </c>
      <c r="H6">
        <v>0</v>
      </c>
    </row>
    <row r="7" spans="1:8" x14ac:dyDescent="0.2">
      <c r="A7" t="s">
        <v>9</v>
      </c>
      <c r="B7">
        <v>57</v>
      </c>
      <c r="C7" t="s">
        <v>8</v>
      </c>
      <c r="D7">
        <v>53</v>
      </c>
      <c r="E7">
        <v>4</v>
      </c>
      <c r="F7">
        <v>21</v>
      </c>
      <c r="G7">
        <v>10</v>
      </c>
      <c r="H7">
        <v>0</v>
      </c>
    </row>
    <row r="8" spans="1:8" x14ac:dyDescent="0.2">
      <c r="A8" t="s">
        <v>9</v>
      </c>
      <c r="B8">
        <v>57</v>
      </c>
      <c r="C8" t="s">
        <v>10</v>
      </c>
      <c r="D8">
        <v>52</v>
      </c>
      <c r="E8">
        <v>4</v>
      </c>
      <c r="F8">
        <v>21</v>
      </c>
      <c r="G8">
        <v>10</v>
      </c>
      <c r="H8">
        <v>0</v>
      </c>
    </row>
    <row r="9" spans="1:8" x14ac:dyDescent="0.2">
      <c r="A9" t="s">
        <v>9</v>
      </c>
      <c r="B9">
        <v>57</v>
      </c>
      <c r="C9" t="s">
        <v>16</v>
      </c>
      <c r="D9">
        <v>65</v>
      </c>
      <c r="E9">
        <v>4</v>
      </c>
      <c r="F9">
        <v>21</v>
      </c>
      <c r="G9">
        <v>10</v>
      </c>
      <c r="H9">
        <v>0</v>
      </c>
    </row>
    <row r="10" spans="1:8" x14ac:dyDescent="0.2">
      <c r="A10" t="s">
        <v>9</v>
      </c>
      <c r="B10">
        <v>57</v>
      </c>
      <c r="C10" t="s">
        <v>17</v>
      </c>
      <c r="D10">
        <v>67</v>
      </c>
      <c r="E10">
        <v>4</v>
      </c>
      <c r="F10">
        <v>21</v>
      </c>
      <c r="G10">
        <v>10</v>
      </c>
      <c r="H10">
        <v>0</v>
      </c>
    </row>
    <row r="11" spans="1:8" x14ac:dyDescent="0.2">
      <c r="A11" t="s">
        <v>11</v>
      </c>
      <c r="B11">
        <v>159</v>
      </c>
      <c r="C11" t="s">
        <v>18</v>
      </c>
      <c r="D11">
        <v>160</v>
      </c>
      <c r="E11">
        <v>4</v>
      </c>
      <c r="F11">
        <v>19</v>
      </c>
      <c r="G11">
        <v>8</v>
      </c>
      <c r="H11">
        <v>0</v>
      </c>
    </row>
    <row r="12" spans="1:8" x14ac:dyDescent="0.2">
      <c r="A12" t="s">
        <v>11</v>
      </c>
      <c r="B12">
        <v>159</v>
      </c>
      <c r="C12" t="s">
        <v>8</v>
      </c>
      <c r="D12">
        <v>158</v>
      </c>
      <c r="E12">
        <v>4</v>
      </c>
      <c r="F12">
        <v>19</v>
      </c>
      <c r="G12">
        <v>8</v>
      </c>
      <c r="H12">
        <v>0</v>
      </c>
    </row>
    <row r="13" spans="1:8" x14ac:dyDescent="0.2">
      <c r="A13" t="s">
        <v>11</v>
      </c>
      <c r="B13">
        <v>159</v>
      </c>
      <c r="C13" t="s">
        <v>21</v>
      </c>
      <c r="D13">
        <v>156</v>
      </c>
      <c r="E13">
        <v>4</v>
      </c>
      <c r="F13">
        <v>19</v>
      </c>
      <c r="G13">
        <v>8</v>
      </c>
      <c r="H13">
        <v>0</v>
      </c>
    </row>
    <row r="14" spans="1:8" x14ac:dyDescent="0.2">
      <c r="A14" t="s">
        <v>11</v>
      </c>
      <c r="B14">
        <v>159</v>
      </c>
      <c r="C14" t="s">
        <v>13</v>
      </c>
      <c r="D14">
        <v>154</v>
      </c>
      <c r="E14">
        <v>4</v>
      </c>
      <c r="F14">
        <v>19</v>
      </c>
      <c r="G14">
        <v>8</v>
      </c>
      <c r="H14">
        <v>0</v>
      </c>
    </row>
    <row r="15" spans="1:8" x14ac:dyDescent="0.2">
      <c r="A15" t="s">
        <v>11</v>
      </c>
      <c r="B15">
        <v>159</v>
      </c>
      <c r="C15" t="s">
        <v>19</v>
      </c>
      <c r="D15">
        <v>34</v>
      </c>
      <c r="E15">
        <v>4</v>
      </c>
      <c r="F15">
        <v>19</v>
      </c>
      <c r="G15">
        <v>8</v>
      </c>
      <c r="H15">
        <v>0</v>
      </c>
    </row>
    <row r="16" spans="1:8" x14ac:dyDescent="0.2">
      <c r="A16" t="s">
        <v>11</v>
      </c>
      <c r="B16">
        <v>159</v>
      </c>
      <c r="C16" t="s">
        <v>18</v>
      </c>
      <c r="D16">
        <v>26</v>
      </c>
      <c r="E16">
        <v>4</v>
      </c>
      <c r="F16">
        <v>19</v>
      </c>
      <c r="G16">
        <v>8</v>
      </c>
      <c r="H16">
        <v>0</v>
      </c>
    </row>
    <row r="17" spans="1:8" x14ac:dyDescent="0.2">
      <c r="A17" t="s">
        <v>11</v>
      </c>
      <c r="B17">
        <v>159</v>
      </c>
      <c r="C17" t="s">
        <v>9</v>
      </c>
      <c r="D17">
        <v>25</v>
      </c>
      <c r="E17">
        <v>4</v>
      </c>
      <c r="F17">
        <v>19</v>
      </c>
      <c r="G17">
        <v>8</v>
      </c>
      <c r="H17">
        <v>0</v>
      </c>
    </row>
    <row r="18" spans="1:8" x14ac:dyDescent="0.2">
      <c r="A18" t="s">
        <v>11</v>
      </c>
      <c r="B18">
        <v>159</v>
      </c>
      <c r="C18" t="s">
        <v>16</v>
      </c>
      <c r="D18">
        <v>16</v>
      </c>
      <c r="E18">
        <v>4</v>
      </c>
      <c r="F18">
        <v>19</v>
      </c>
      <c r="G18">
        <v>8</v>
      </c>
      <c r="H18">
        <v>0</v>
      </c>
    </row>
    <row r="19" spans="1:8" x14ac:dyDescent="0.2">
      <c r="A19" t="s">
        <v>18</v>
      </c>
      <c r="B19">
        <v>131</v>
      </c>
      <c r="C19" t="s">
        <v>17</v>
      </c>
      <c r="D19">
        <v>122</v>
      </c>
      <c r="E19">
        <v>5</v>
      </c>
      <c r="F19">
        <v>14</v>
      </c>
      <c r="G19">
        <v>3</v>
      </c>
      <c r="H19">
        <v>1.3887E-4</v>
      </c>
    </row>
    <row r="20" spans="1:8" x14ac:dyDescent="0.2">
      <c r="A20" t="s">
        <v>18</v>
      </c>
      <c r="B20">
        <v>131</v>
      </c>
      <c r="C20" t="s">
        <v>19</v>
      </c>
      <c r="D20">
        <v>34</v>
      </c>
      <c r="E20">
        <v>5</v>
      </c>
      <c r="F20">
        <v>14</v>
      </c>
      <c r="G20">
        <v>3</v>
      </c>
      <c r="H20">
        <v>1.3887E-4</v>
      </c>
    </row>
    <row r="21" spans="1:8" x14ac:dyDescent="0.2">
      <c r="A21" t="s">
        <v>18</v>
      </c>
      <c r="B21">
        <v>131</v>
      </c>
      <c r="C21" t="s">
        <v>17</v>
      </c>
      <c r="D21">
        <v>135</v>
      </c>
      <c r="E21">
        <v>5</v>
      </c>
      <c r="F21">
        <v>14</v>
      </c>
      <c r="G21">
        <v>3</v>
      </c>
      <c r="H21">
        <v>1.3887E-4</v>
      </c>
    </row>
    <row r="22" spans="1:8" x14ac:dyDescent="0.2">
      <c r="A22" t="s">
        <v>20</v>
      </c>
      <c r="B22">
        <v>35</v>
      </c>
      <c r="C22" t="s">
        <v>17</v>
      </c>
      <c r="D22">
        <v>122</v>
      </c>
      <c r="E22">
        <v>5</v>
      </c>
      <c r="F22">
        <v>14</v>
      </c>
      <c r="G22">
        <v>4</v>
      </c>
      <c r="H22">
        <v>6.2256799999999999E-4</v>
      </c>
    </row>
    <row r="23" spans="1:8" x14ac:dyDescent="0.2">
      <c r="A23" t="s">
        <v>20</v>
      </c>
      <c r="B23">
        <v>35</v>
      </c>
      <c r="C23" t="s">
        <v>19</v>
      </c>
      <c r="D23">
        <v>121</v>
      </c>
      <c r="E23">
        <v>5</v>
      </c>
      <c r="F23">
        <v>14</v>
      </c>
      <c r="G23">
        <v>4</v>
      </c>
      <c r="H23">
        <v>6.2256799999999999E-4</v>
      </c>
    </row>
    <row r="24" spans="1:8" x14ac:dyDescent="0.2">
      <c r="A24" t="s">
        <v>20</v>
      </c>
      <c r="B24">
        <v>35</v>
      </c>
      <c r="C24" t="s">
        <v>8</v>
      </c>
      <c r="D24">
        <v>53</v>
      </c>
      <c r="E24">
        <v>5</v>
      </c>
      <c r="F24">
        <v>14</v>
      </c>
      <c r="G24">
        <v>4</v>
      </c>
      <c r="H24">
        <v>6.2256799999999999E-4</v>
      </c>
    </row>
    <row r="25" spans="1:8" x14ac:dyDescent="0.2">
      <c r="A25" t="s">
        <v>20</v>
      </c>
      <c r="B25">
        <v>35</v>
      </c>
      <c r="C25" t="s">
        <v>19</v>
      </c>
      <c r="D25">
        <v>34</v>
      </c>
      <c r="E25">
        <v>5</v>
      </c>
      <c r="F25">
        <v>14</v>
      </c>
      <c r="G25">
        <v>4</v>
      </c>
      <c r="H25">
        <v>6.2256799999999999E-4</v>
      </c>
    </row>
    <row r="26" spans="1:8" x14ac:dyDescent="0.2">
      <c r="A26" t="s">
        <v>10</v>
      </c>
      <c r="B26">
        <v>52</v>
      </c>
      <c r="C26" t="s">
        <v>13</v>
      </c>
      <c r="D26">
        <v>56</v>
      </c>
      <c r="E26">
        <v>4</v>
      </c>
      <c r="F26">
        <v>15</v>
      </c>
      <c r="G26">
        <v>6</v>
      </c>
      <c r="H26">
        <v>1.163061E-3</v>
      </c>
    </row>
    <row r="27" spans="1:8" x14ac:dyDescent="0.2">
      <c r="A27" t="s">
        <v>10</v>
      </c>
      <c r="B27">
        <v>52</v>
      </c>
      <c r="C27" t="s">
        <v>10</v>
      </c>
      <c r="D27">
        <v>51</v>
      </c>
      <c r="E27">
        <v>4</v>
      </c>
      <c r="F27">
        <v>15</v>
      </c>
      <c r="G27">
        <v>6</v>
      </c>
      <c r="H27">
        <v>1.163061E-3</v>
      </c>
    </row>
    <row r="28" spans="1:8" x14ac:dyDescent="0.2">
      <c r="A28" t="s">
        <v>10</v>
      </c>
      <c r="B28">
        <v>52</v>
      </c>
      <c r="C28" t="s">
        <v>8</v>
      </c>
      <c r="D28">
        <v>53</v>
      </c>
      <c r="E28">
        <v>4</v>
      </c>
      <c r="F28">
        <v>15</v>
      </c>
      <c r="G28">
        <v>6</v>
      </c>
      <c r="H28">
        <v>1.163061E-3</v>
      </c>
    </row>
    <row r="29" spans="1:8" x14ac:dyDescent="0.2">
      <c r="A29" t="s">
        <v>10</v>
      </c>
      <c r="B29">
        <v>52</v>
      </c>
      <c r="C29" t="s">
        <v>11</v>
      </c>
      <c r="D29">
        <v>55</v>
      </c>
      <c r="E29">
        <v>4</v>
      </c>
      <c r="F29">
        <v>15</v>
      </c>
      <c r="G29">
        <v>6</v>
      </c>
      <c r="H29">
        <v>1.163061E-3</v>
      </c>
    </row>
    <row r="30" spans="1:8" x14ac:dyDescent="0.2">
      <c r="A30" t="s">
        <v>10</v>
      </c>
      <c r="B30">
        <v>52</v>
      </c>
      <c r="C30" t="s">
        <v>9</v>
      </c>
      <c r="D30">
        <v>57</v>
      </c>
      <c r="E30">
        <v>4</v>
      </c>
      <c r="F30">
        <v>15</v>
      </c>
      <c r="G30">
        <v>6</v>
      </c>
      <c r="H30">
        <v>1.163061E-3</v>
      </c>
    </row>
    <row r="31" spans="1:8" x14ac:dyDescent="0.2">
      <c r="A31" t="s">
        <v>16</v>
      </c>
      <c r="B31">
        <v>68</v>
      </c>
      <c r="C31" t="s">
        <v>23</v>
      </c>
      <c r="D31">
        <v>111</v>
      </c>
      <c r="E31">
        <v>5</v>
      </c>
      <c r="F31">
        <v>24</v>
      </c>
      <c r="G31">
        <v>10</v>
      </c>
      <c r="H31">
        <v>1.2338060000000001E-3</v>
      </c>
    </row>
    <row r="32" spans="1:8" x14ac:dyDescent="0.2">
      <c r="A32" t="s">
        <v>16</v>
      </c>
      <c r="B32">
        <v>68</v>
      </c>
      <c r="C32" t="s">
        <v>17</v>
      </c>
      <c r="D32">
        <v>122</v>
      </c>
      <c r="E32">
        <v>5</v>
      </c>
      <c r="F32">
        <v>24</v>
      </c>
      <c r="G32">
        <v>10</v>
      </c>
      <c r="H32">
        <v>1.2338060000000001E-3</v>
      </c>
    </row>
    <row r="33" spans="1:8" x14ac:dyDescent="0.2">
      <c r="A33" t="s">
        <v>16</v>
      </c>
      <c r="B33">
        <v>68</v>
      </c>
      <c r="C33" t="s">
        <v>10</v>
      </c>
      <c r="D33">
        <v>107</v>
      </c>
      <c r="E33">
        <v>5</v>
      </c>
      <c r="F33">
        <v>24</v>
      </c>
      <c r="G33">
        <v>10</v>
      </c>
      <c r="H33">
        <v>1.2338060000000001E-3</v>
      </c>
    </row>
    <row r="34" spans="1:8" x14ac:dyDescent="0.2">
      <c r="A34" t="s">
        <v>16</v>
      </c>
      <c r="B34">
        <v>68</v>
      </c>
      <c r="C34" t="s">
        <v>17</v>
      </c>
      <c r="D34">
        <v>67</v>
      </c>
      <c r="E34">
        <v>5</v>
      </c>
      <c r="F34">
        <v>24</v>
      </c>
      <c r="G34">
        <v>10</v>
      </c>
      <c r="H34">
        <v>1.2338060000000001E-3</v>
      </c>
    </row>
    <row r="35" spans="1:8" x14ac:dyDescent="0.2">
      <c r="A35" t="s">
        <v>16</v>
      </c>
      <c r="B35">
        <v>68</v>
      </c>
      <c r="C35" t="s">
        <v>12</v>
      </c>
      <c r="D35">
        <v>69</v>
      </c>
      <c r="E35">
        <v>5</v>
      </c>
      <c r="F35">
        <v>24</v>
      </c>
      <c r="G35">
        <v>10</v>
      </c>
      <c r="H35">
        <v>1.2338060000000001E-3</v>
      </c>
    </row>
    <row r="36" spans="1:8" x14ac:dyDescent="0.2">
      <c r="A36" t="s">
        <v>16</v>
      </c>
      <c r="B36">
        <v>68</v>
      </c>
      <c r="C36" t="s">
        <v>19</v>
      </c>
      <c r="D36">
        <v>120</v>
      </c>
      <c r="E36">
        <v>5</v>
      </c>
      <c r="F36">
        <v>24</v>
      </c>
      <c r="G36">
        <v>10</v>
      </c>
      <c r="H36">
        <v>1.2338060000000001E-3</v>
      </c>
    </row>
    <row r="37" spans="1:8" x14ac:dyDescent="0.2">
      <c r="A37" t="s">
        <v>16</v>
      </c>
      <c r="B37">
        <v>68</v>
      </c>
      <c r="C37" t="s">
        <v>16</v>
      </c>
      <c r="D37">
        <v>88</v>
      </c>
      <c r="E37">
        <v>5</v>
      </c>
      <c r="F37">
        <v>24</v>
      </c>
      <c r="G37">
        <v>10</v>
      </c>
      <c r="H37">
        <v>1.2338060000000001E-3</v>
      </c>
    </row>
    <row r="38" spans="1:8" x14ac:dyDescent="0.2">
      <c r="A38" t="s">
        <v>16</v>
      </c>
      <c r="B38">
        <v>68</v>
      </c>
      <c r="C38" t="s">
        <v>13</v>
      </c>
      <c r="D38">
        <v>104</v>
      </c>
      <c r="E38">
        <v>5</v>
      </c>
      <c r="F38">
        <v>24</v>
      </c>
      <c r="G38">
        <v>10</v>
      </c>
      <c r="H38">
        <v>1.2338060000000001E-3</v>
      </c>
    </row>
    <row r="39" spans="1:8" x14ac:dyDescent="0.2">
      <c r="A39" t="s">
        <v>16</v>
      </c>
      <c r="B39">
        <v>68</v>
      </c>
      <c r="C39" t="s">
        <v>19</v>
      </c>
      <c r="D39">
        <v>121</v>
      </c>
      <c r="E39">
        <v>5</v>
      </c>
      <c r="F39">
        <v>24</v>
      </c>
      <c r="G39">
        <v>10</v>
      </c>
      <c r="H39">
        <v>1.2338060000000001E-3</v>
      </c>
    </row>
    <row r="40" spans="1:8" x14ac:dyDescent="0.2">
      <c r="A40" t="s">
        <v>16</v>
      </c>
      <c r="B40">
        <v>68</v>
      </c>
      <c r="C40" t="s">
        <v>19</v>
      </c>
      <c r="D40">
        <v>86</v>
      </c>
      <c r="E40">
        <v>5</v>
      </c>
      <c r="F40">
        <v>24</v>
      </c>
      <c r="G40">
        <v>10</v>
      </c>
      <c r="H40">
        <v>1.2338060000000001E-3</v>
      </c>
    </row>
    <row r="41" spans="1:8" x14ac:dyDescent="0.2">
      <c r="A41" t="s">
        <v>13</v>
      </c>
      <c r="B41">
        <v>273</v>
      </c>
      <c r="C41" t="s">
        <v>23</v>
      </c>
      <c r="D41">
        <v>274</v>
      </c>
      <c r="E41">
        <v>4</v>
      </c>
      <c r="F41">
        <v>17</v>
      </c>
      <c r="G41">
        <v>8</v>
      </c>
      <c r="H41">
        <v>2.164502E-3</v>
      </c>
    </row>
    <row r="42" spans="1:8" x14ac:dyDescent="0.2">
      <c r="A42" t="s">
        <v>13</v>
      </c>
      <c r="B42">
        <v>273</v>
      </c>
      <c r="C42" t="s">
        <v>9</v>
      </c>
      <c r="D42">
        <v>320</v>
      </c>
      <c r="E42">
        <v>4</v>
      </c>
      <c r="F42">
        <v>17</v>
      </c>
      <c r="G42">
        <v>8</v>
      </c>
      <c r="H42">
        <v>2.164502E-3</v>
      </c>
    </row>
    <row r="43" spans="1:8" x14ac:dyDescent="0.2">
      <c r="A43" t="s">
        <v>13</v>
      </c>
      <c r="B43">
        <v>273</v>
      </c>
      <c r="C43" t="s">
        <v>9</v>
      </c>
      <c r="D43">
        <v>325</v>
      </c>
      <c r="E43">
        <v>4</v>
      </c>
      <c r="F43">
        <v>17</v>
      </c>
      <c r="G43">
        <v>8</v>
      </c>
      <c r="H43">
        <v>2.164502E-3</v>
      </c>
    </row>
    <row r="44" spans="1:8" x14ac:dyDescent="0.2">
      <c r="A44" t="s">
        <v>13</v>
      </c>
      <c r="B44">
        <v>273</v>
      </c>
      <c r="C44" t="s">
        <v>24</v>
      </c>
      <c r="D44">
        <v>272</v>
      </c>
      <c r="E44">
        <v>4</v>
      </c>
      <c r="F44">
        <v>17</v>
      </c>
      <c r="G44">
        <v>8</v>
      </c>
      <c r="H44">
        <v>2.164502E-3</v>
      </c>
    </row>
    <row r="45" spans="1:8" x14ac:dyDescent="0.2">
      <c r="A45" t="s">
        <v>13</v>
      </c>
      <c r="B45">
        <v>273</v>
      </c>
      <c r="C45" t="s">
        <v>8</v>
      </c>
      <c r="D45">
        <v>255</v>
      </c>
      <c r="E45">
        <v>4</v>
      </c>
      <c r="F45">
        <v>17</v>
      </c>
      <c r="G45">
        <v>8</v>
      </c>
      <c r="H45">
        <v>2.164502E-3</v>
      </c>
    </row>
    <row r="46" spans="1:8" x14ac:dyDescent="0.2">
      <c r="A46" t="s">
        <v>13</v>
      </c>
      <c r="B46">
        <v>273</v>
      </c>
      <c r="C46" t="s">
        <v>20</v>
      </c>
      <c r="D46">
        <v>198</v>
      </c>
      <c r="E46">
        <v>4</v>
      </c>
      <c r="F46">
        <v>17</v>
      </c>
      <c r="G46">
        <v>8</v>
      </c>
      <c r="H46">
        <v>2.164502E-3</v>
      </c>
    </row>
    <row r="47" spans="1:8" x14ac:dyDescent="0.2">
      <c r="A47" t="s">
        <v>13</v>
      </c>
      <c r="B47">
        <v>273</v>
      </c>
      <c r="C47" t="s">
        <v>9</v>
      </c>
      <c r="D47">
        <v>345</v>
      </c>
      <c r="E47">
        <v>4</v>
      </c>
      <c r="F47">
        <v>17</v>
      </c>
      <c r="G47">
        <v>8</v>
      </c>
      <c r="H47">
        <v>2.164502E-3</v>
      </c>
    </row>
    <row r="48" spans="1:8" x14ac:dyDescent="0.2">
      <c r="A48" t="s">
        <v>22</v>
      </c>
      <c r="B48">
        <v>43</v>
      </c>
      <c r="C48" t="s">
        <v>21</v>
      </c>
      <c r="D48">
        <v>44</v>
      </c>
      <c r="E48">
        <v>3</v>
      </c>
      <c r="F48">
        <v>8</v>
      </c>
      <c r="G48">
        <v>3</v>
      </c>
      <c r="H48">
        <v>2.1937229999999999E-3</v>
      </c>
    </row>
    <row r="49" spans="1:8" x14ac:dyDescent="0.2">
      <c r="A49" t="s">
        <v>22</v>
      </c>
      <c r="B49">
        <v>43</v>
      </c>
      <c r="C49" t="s">
        <v>9</v>
      </c>
      <c r="D49">
        <v>42</v>
      </c>
      <c r="E49">
        <v>3</v>
      </c>
      <c r="F49">
        <v>8</v>
      </c>
      <c r="G49">
        <v>3</v>
      </c>
      <c r="H49">
        <v>2.1937229999999999E-3</v>
      </c>
    </row>
    <row r="50" spans="1:8" x14ac:dyDescent="0.2">
      <c r="A50" t="s">
        <v>13</v>
      </c>
      <c r="B50">
        <v>56</v>
      </c>
      <c r="C50" t="s">
        <v>11</v>
      </c>
      <c r="D50">
        <v>55</v>
      </c>
      <c r="E50">
        <v>4</v>
      </c>
      <c r="F50">
        <v>23</v>
      </c>
      <c r="G50">
        <v>12</v>
      </c>
      <c r="H50">
        <v>2.760906E-3</v>
      </c>
    </row>
    <row r="51" spans="1:8" x14ac:dyDescent="0.2">
      <c r="A51" t="s">
        <v>13</v>
      </c>
      <c r="B51">
        <v>56</v>
      </c>
      <c r="C51" t="s">
        <v>9</v>
      </c>
      <c r="D51">
        <v>25</v>
      </c>
      <c r="E51">
        <v>4</v>
      </c>
      <c r="F51">
        <v>23</v>
      </c>
      <c r="G51">
        <v>12</v>
      </c>
      <c r="H51">
        <v>2.760906E-3</v>
      </c>
    </row>
    <row r="52" spans="1:8" x14ac:dyDescent="0.2">
      <c r="A52" t="s">
        <v>13</v>
      </c>
      <c r="B52">
        <v>56</v>
      </c>
      <c r="C52" t="s">
        <v>10</v>
      </c>
      <c r="D52">
        <v>51</v>
      </c>
      <c r="E52">
        <v>4</v>
      </c>
      <c r="F52">
        <v>23</v>
      </c>
      <c r="G52">
        <v>12</v>
      </c>
      <c r="H52">
        <v>2.760906E-3</v>
      </c>
    </row>
    <row r="53" spans="1:8" x14ac:dyDescent="0.2">
      <c r="A53" t="s">
        <v>13</v>
      </c>
      <c r="B53">
        <v>56</v>
      </c>
      <c r="C53" t="s">
        <v>10</v>
      </c>
      <c r="D53">
        <v>52</v>
      </c>
      <c r="E53">
        <v>4</v>
      </c>
      <c r="F53">
        <v>23</v>
      </c>
      <c r="G53">
        <v>12</v>
      </c>
      <c r="H53">
        <v>2.760906E-3</v>
      </c>
    </row>
    <row r="54" spans="1:8" x14ac:dyDescent="0.2">
      <c r="A54" t="s">
        <v>13</v>
      </c>
      <c r="B54">
        <v>56</v>
      </c>
      <c r="C54" t="s">
        <v>8</v>
      </c>
      <c r="D54">
        <v>53</v>
      </c>
      <c r="E54">
        <v>4</v>
      </c>
      <c r="F54">
        <v>23</v>
      </c>
      <c r="G54">
        <v>12</v>
      </c>
      <c r="H54">
        <v>2.760906E-3</v>
      </c>
    </row>
    <row r="55" spans="1:8" x14ac:dyDescent="0.2">
      <c r="A55" t="s">
        <v>13</v>
      </c>
      <c r="B55">
        <v>56</v>
      </c>
      <c r="C55" t="s">
        <v>9</v>
      </c>
      <c r="D55">
        <v>57</v>
      </c>
      <c r="E55">
        <v>4</v>
      </c>
      <c r="F55">
        <v>23</v>
      </c>
      <c r="G55">
        <v>12</v>
      </c>
      <c r="H55">
        <v>2.760906E-3</v>
      </c>
    </row>
    <row r="56" spans="1:8" x14ac:dyDescent="0.2">
      <c r="A56" t="s">
        <v>13</v>
      </c>
      <c r="B56">
        <v>56</v>
      </c>
      <c r="C56" t="s">
        <v>14</v>
      </c>
      <c r="D56">
        <v>59</v>
      </c>
      <c r="E56">
        <v>4</v>
      </c>
      <c r="F56">
        <v>23</v>
      </c>
      <c r="G56">
        <v>12</v>
      </c>
      <c r="H56">
        <v>2.760906E-3</v>
      </c>
    </row>
    <row r="57" spans="1:8" x14ac:dyDescent="0.2">
      <c r="A57" t="s">
        <v>13</v>
      </c>
      <c r="B57">
        <v>56</v>
      </c>
      <c r="C57" t="s">
        <v>15</v>
      </c>
      <c r="D57">
        <v>60</v>
      </c>
      <c r="E57">
        <v>4</v>
      </c>
      <c r="F57">
        <v>23</v>
      </c>
      <c r="G57">
        <v>12</v>
      </c>
      <c r="H57">
        <v>2.760906E-3</v>
      </c>
    </row>
    <row r="58" spans="1:8" x14ac:dyDescent="0.2">
      <c r="A58" t="s">
        <v>13</v>
      </c>
      <c r="B58">
        <v>56</v>
      </c>
      <c r="C58" t="s">
        <v>24</v>
      </c>
      <c r="D58">
        <v>61</v>
      </c>
      <c r="E58">
        <v>4</v>
      </c>
      <c r="F58">
        <v>23</v>
      </c>
      <c r="G58">
        <v>12</v>
      </c>
      <c r="H58">
        <v>2.760906E-3</v>
      </c>
    </row>
    <row r="59" spans="1:8" x14ac:dyDescent="0.2">
      <c r="A59" t="s">
        <v>13</v>
      </c>
      <c r="B59">
        <v>56</v>
      </c>
      <c r="C59" t="s">
        <v>22</v>
      </c>
      <c r="D59">
        <v>18</v>
      </c>
      <c r="E59">
        <v>4</v>
      </c>
      <c r="F59">
        <v>23</v>
      </c>
      <c r="G59">
        <v>12</v>
      </c>
      <c r="H59">
        <v>2.760906E-3</v>
      </c>
    </row>
    <row r="60" spans="1:8" x14ac:dyDescent="0.2">
      <c r="A60" t="s">
        <v>13</v>
      </c>
      <c r="B60">
        <v>56</v>
      </c>
      <c r="C60" t="s">
        <v>13</v>
      </c>
      <c r="D60">
        <v>21</v>
      </c>
      <c r="E60">
        <v>4</v>
      </c>
      <c r="F60">
        <v>23</v>
      </c>
      <c r="G60">
        <v>12</v>
      </c>
      <c r="H60">
        <v>2.760906E-3</v>
      </c>
    </row>
    <row r="61" spans="1:8" x14ac:dyDescent="0.2">
      <c r="A61" t="s">
        <v>18</v>
      </c>
      <c r="B61">
        <v>26</v>
      </c>
      <c r="C61" t="s">
        <v>9</v>
      </c>
      <c r="D61">
        <v>25</v>
      </c>
      <c r="E61">
        <v>4</v>
      </c>
      <c r="F61">
        <v>11</v>
      </c>
      <c r="G61">
        <v>4</v>
      </c>
      <c r="H61">
        <v>2.9694320000000001E-3</v>
      </c>
    </row>
    <row r="62" spans="1:8" x14ac:dyDescent="0.2">
      <c r="A62" t="s">
        <v>18</v>
      </c>
      <c r="B62">
        <v>26</v>
      </c>
      <c r="C62" t="s">
        <v>19</v>
      </c>
      <c r="D62">
        <v>34</v>
      </c>
      <c r="E62">
        <v>4</v>
      </c>
      <c r="F62">
        <v>11</v>
      </c>
      <c r="G62">
        <v>4</v>
      </c>
      <c r="H62">
        <v>2.9694320000000001E-3</v>
      </c>
    </row>
    <row r="63" spans="1:8" x14ac:dyDescent="0.2">
      <c r="A63" t="s">
        <v>18</v>
      </c>
      <c r="B63">
        <v>26</v>
      </c>
      <c r="C63" t="s">
        <v>16</v>
      </c>
      <c r="D63">
        <v>16</v>
      </c>
      <c r="E63">
        <v>4</v>
      </c>
      <c r="F63">
        <v>11</v>
      </c>
      <c r="G63">
        <v>4</v>
      </c>
      <c r="H63">
        <v>2.9694320000000001E-3</v>
      </c>
    </row>
    <row r="64" spans="1:8" x14ac:dyDescent="0.2">
      <c r="A64" t="s">
        <v>15</v>
      </c>
      <c r="B64">
        <v>62</v>
      </c>
      <c r="C64" t="s">
        <v>24</v>
      </c>
      <c r="D64">
        <v>61</v>
      </c>
      <c r="E64">
        <v>2</v>
      </c>
      <c r="F64">
        <v>6</v>
      </c>
      <c r="G64">
        <v>3</v>
      </c>
      <c r="H64">
        <v>3.2297129999999999E-3</v>
      </c>
    </row>
    <row r="65" spans="1:8" x14ac:dyDescent="0.2">
      <c r="A65" t="s">
        <v>15</v>
      </c>
      <c r="B65">
        <v>62</v>
      </c>
      <c r="C65" t="s">
        <v>12</v>
      </c>
      <c r="D65">
        <v>63</v>
      </c>
      <c r="E65">
        <v>2</v>
      </c>
      <c r="F65">
        <v>6</v>
      </c>
      <c r="G65">
        <v>3</v>
      </c>
      <c r="H65">
        <v>3.2297129999999999E-3</v>
      </c>
    </row>
    <row r="66" spans="1:8" x14ac:dyDescent="0.2">
      <c r="A66" t="s">
        <v>17</v>
      </c>
      <c r="B66">
        <v>28</v>
      </c>
      <c r="C66" t="s">
        <v>16</v>
      </c>
      <c r="D66">
        <v>29</v>
      </c>
      <c r="E66">
        <v>5</v>
      </c>
      <c r="F66">
        <v>16</v>
      </c>
      <c r="G66">
        <v>6</v>
      </c>
      <c r="H66">
        <v>3.3300690000000002E-3</v>
      </c>
    </row>
    <row r="67" spans="1:8" x14ac:dyDescent="0.2">
      <c r="A67" t="s">
        <v>17</v>
      </c>
      <c r="B67">
        <v>28</v>
      </c>
      <c r="C67" t="s">
        <v>17</v>
      </c>
      <c r="D67">
        <v>135</v>
      </c>
      <c r="E67">
        <v>5</v>
      </c>
      <c r="F67">
        <v>16</v>
      </c>
      <c r="G67">
        <v>6</v>
      </c>
      <c r="H67">
        <v>3.3300690000000002E-3</v>
      </c>
    </row>
    <row r="68" spans="1:8" x14ac:dyDescent="0.2">
      <c r="A68" t="s">
        <v>17</v>
      </c>
      <c r="B68">
        <v>28</v>
      </c>
      <c r="C68" t="s">
        <v>13</v>
      </c>
      <c r="D68">
        <v>154</v>
      </c>
      <c r="E68">
        <v>5</v>
      </c>
      <c r="F68">
        <v>16</v>
      </c>
      <c r="G68">
        <v>6</v>
      </c>
      <c r="H68">
        <v>3.3300690000000002E-3</v>
      </c>
    </row>
    <row r="69" spans="1:8" x14ac:dyDescent="0.2">
      <c r="A69" t="s">
        <v>17</v>
      </c>
      <c r="B69">
        <v>28</v>
      </c>
      <c r="C69" t="s">
        <v>19</v>
      </c>
      <c r="D69">
        <v>34</v>
      </c>
      <c r="E69">
        <v>5</v>
      </c>
      <c r="F69">
        <v>16</v>
      </c>
      <c r="G69">
        <v>6</v>
      </c>
      <c r="H69">
        <v>3.3300690000000002E-3</v>
      </c>
    </row>
    <row r="70" spans="1:8" x14ac:dyDescent="0.2">
      <c r="A70" t="s">
        <v>17</v>
      </c>
      <c r="B70">
        <v>28</v>
      </c>
      <c r="C70" t="s">
        <v>17</v>
      </c>
      <c r="D70">
        <v>32</v>
      </c>
      <c r="E70">
        <v>5</v>
      </c>
      <c r="F70">
        <v>16</v>
      </c>
      <c r="G70">
        <v>6</v>
      </c>
      <c r="H70">
        <v>3.3300690000000002E-3</v>
      </c>
    </row>
    <row r="71" spans="1:8" x14ac:dyDescent="0.2">
      <c r="A71" t="s">
        <v>9</v>
      </c>
      <c r="B71">
        <v>42</v>
      </c>
      <c r="C71" t="s">
        <v>11</v>
      </c>
      <c r="D71">
        <v>41</v>
      </c>
      <c r="E71">
        <v>4</v>
      </c>
      <c r="F71">
        <v>9</v>
      </c>
      <c r="G71">
        <v>3</v>
      </c>
      <c r="H71">
        <v>3.6231879999999998E-3</v>
      </c>
    </row>
    <row r="72" spans="1:8" x14ac:dyDescent="0.2">
      <c r="A72" t="s">
        <v>9</v>
      </c>
      <c r="B72">
        <v>42</v>
      </c>
      <c r="C72" t="s">
        <v>22</v>
      </c>
      <c r="D72">
        <v>43</v>
      </c>
      <c r="E72">
        <v>4</v>
      </c>
      <c r="F72">
        <v>9</v>
      </c>
      <c r="G72">
        <v>3</v>
      </c>
      <c r="H72">
        <v>3.6231879999999998E-3</v>
      </c>
    </row>
    <row r="73" spans="1:8" x14ac:dyDescent="0.2">
      <c r="A73" t="s">
        <v>13</v>
      </c>
      <c r="B73">
        <v>200</v>
      </c>
      <c r="C73" t="s">
        <v>13</v>
      </c>
      <c r="D73">
        <v>271</v>
      </c>
      <c r="E73">
        <v>5</v>
      </c>
      <c r="F73">
        <v>23</v>
      </c>
      <c r="G73">
        <v>10</v>
      </c>
      <c r="H73">
        <v>3.7014190000000001E-3</v>
      </c>
    </row>
    <row r="74" spans="1:8" x14ac:dyDescent="0.2">
      <c r="A74" t="s">
        <v>13</v>
      </c>
      <c r="B74">
        <v>200</v>
      </c>
      <c r="C74" t="s">
        <v>13</v>
      </c>
      <c r="D74">
        <v>341</v>
      </c>
      <c r="E74">
        <v>5</v>
      </c>
      <c r="F74">
        <v>23</v>
      </c>
      <c r="G74">
        <v>10</v>
      </c>
      <c r="H74">
        <v>3.7014190000000001E-3</v>
      </c>
    </row>
    <row r="75" spans="1:8" x14ac:dyDescent="0.2">
      <c r="A75" t="s">
        <v>13</v>
      </c>
      <c r="B75">
        <v>200</v>
      </c>
      <c r="C75" t="s">
        <v>8</v>
      </c>
      <c r="D75">
        <v>343</v>
      </c>
      <c r="E75">
        <v>5</v>
      </c>
      <c r="F75">
        <v>23</v>
      </c>
      <c r="G75">
        <v>10</v>
      </c>
      <c r="H75">
        <v>3.7014190000000001E-3</v>
      </c>
    </row>
    <row r="76" spans="1:8" x14ac:dyDescent="0.2">
      <c r="A76" t="s">
        <v>13</v>
      </c>
      <c r="B76">
        <v>200</v>
      </c>
      <c r="C76" t="s">
        <v>13</v>
      </c>
      <c r="D76">
        <v>241</v>
      </c>
      <c r="E76">
        <v>5</v>
      </c>
      <c r="F76">
        <v>23</v>
      </c>
      <c r="G76">
        <v>10</v>
      </c>
      <c r="H76">
        <v>3.7014190000000001E-3</v>
      </c>
    </row>
    <row r="77" spans="1:8" x14ac:dyDescent="0.2">
      <c r="A77" t="s">
        <v>13</v>
      </c>
      <c r="B77">
        <v>200</v>
      </c>
      <c r="C77" t="s">
        <v>13</v>
      </c>
      <c r="D77">
        <v>257</v>
      </c>
      <c r="E77">
        <v>5</v>
      </c>
      <c r="F77">
        <v>23</v>
      </c>
      <c r="G77">
        <v>10</v>
      </c>
      <c r="H77">
        <v>3.7014190000000001E-3</v>
      </c>
    </row>
    <row r="78" spans="1:8" x14ac:dyDescent="0.2">
      <c r="A78" t="s">
        <v>13</v>
      </c>
      <c r="B78">
        <v>200</v>
      </c>
      <c r="C78" t="s">
        <v>20</v>
      </c>
      <c r="D78">
        <v>199</v>
      </c>
      <c r="E78">
        <v>5</v>
      </c>
      <c r="F78">
        <v>23</v>
      </c>
      <c r="G78">
        <v>10</v>
      </c>
      <c r="H78">
        <v>3.7014190000000001E-3</v>
      </c>
    </row>
    <row r="79" spans="1:8" x14ac:dyDescent="0.2">
      <c r="A79" t="s">
        <v>13</v>
      </c>
      <c r="B79">
        <v>200</v>
      </c>
      <c r="C79" t="s">
        <v>20</v>
      </c>
      <c r="D79">
        <v>239</v>
      </c>
      <c r="E79">
        <v>5</v>
      </c>
      <c r="F79">
        <v>23</v>
      </c>
      <c r="G79">
        <v>10</v>
      </c>
      <c r="H79">
        <v>3.7014190000000001E-3</v>
      </c>
    </row>
    <row r="80" spans="1:8" x14ac:dyDescent="0.2">
      <c r="A80" t="s">
        <v>13</v>
      </c>
      <c r="B80">
        <v>200</v>
      </c>
      <c r="C80" t="s">
        <v>22</v>
      </c>
      <c r="D80">
        <v>201</v>
      </c>
      <c r="E80">
        <v>5</v>
      </c>
      <c r="F80">
        <v>23</v>
      </c>
      <c r="G80">
        <v>10</v>
      </c>
      <c r="H80">
        <v>3.7014190000000001E-3</v>
      </c>
    </row>
    <row r="81" spans="1:8" x14ac:dyDescent="0.2">
      <c r="A81" t="s">
        <v>13</v>
      </c>
      <c r="B81">
        <v>200</v>
      </c>
      <c r="C81" t="s">
        <v>25</v>
      </c>
      <c r="D81">
        <v>204</v>
      </c>
      <c r="E81">
        <v>5</v>
      </c>
      <c r="F81">
        <v>23</v>
      </c>
      <c r="G81">
        <v>10</v>
      </c>
      <c r="H81">
        <v>3.7014190000000001E-3</v>
      </c>
    </row>
    <row r="82" spans="1:8" x14ac:dyDescent="0.2">
      <c r="A82" t="s">
        <v>24</v>
      </c>
      <c r="B82">
        <v>123</v>
      </c>
      <c r="C82" t="s">
        <v>17</v>
      </c>
      <c r="D82">
        <v>67</v>
      </c>
      <c r="E82">
        <v>5</v>
      </c>
      <c r="F82">
        <v>14</v>
      </c>
      <c r="G82">
        <v>5</v>
      </c>
      <c r="H82">
        <v>4.8848570000000003E-3</v>
      </c>
    </row>
    <row r="83" spans="1:8" x14ac:dyDescent="0.2">
      <c r="A83" t="s">
        <v>24</v>
      </c>
      <c r="B83">
        <v>123</v>
      </c>
      <c r="C83" t="s">
        <v>12</v>
      </c>
      <c r="D83">
        <v>69</v>
      </c>
      <c r="E83">
        <v>5</v>
      </c>
      <c r="F83">
        <v>14</v>
      </c>
      <c r="G83">
        <v>5</v>
      </c>
      <c r="H83">
        <v>4.8848570000000003E-3</v>
      </c>
    </row>
    <row r="84" spans="1:8" x14ac:dyDescent="0.2">
      <c r="A84" t="s">
        <v>24</v>
      </c>
      <c r="B84">
        <v>123</v>
      </c>
      <c r="C84" t="s">
        <v>9</v>
      </c>
      <c r="D84">
        <v>70</v>
      </c>
      <c r="E84">
        <v>5</v>
      </c>
      <c r="F84">
        <v>14</v>
      </c>
      <c r="G84">
        <v>5</v>
      </c>
      <c r="H84">
        <v>4.8848570000000003E-3</v>
      </c>
    </row>
    <row r="85" spans="1:8" x14ac:dyDescent="0.2">
      <c r="A85" t="s">
        <v>24</v>
      </c>
      <c r="B85">
        <v>123</v>
      </c>
      <c r="C85" t="s">
        <v>17</v>
      </c>
      <c r="D85">
        <v>122</v>
      </c>
      <c r="E85">
        <v>5</v>
      </c>
      <c r="F85">
        <v>14</v>
      </c>
      <c r="G85">
        <v>5</v>
      </c>
      <c r="H85">
        <v>4.8848570000000003E-3</v>
      </c>
    </row>
    <row r="86" spans="1:8" x14ac:dyDescent="0.2">
      <c r="A86" t="s">
        <v>24</v>
      </c>
      <c r="B86">
        <v>123</v>
      </c>
      <c r="C86" t="s">
        <v>27</v>
      </c>
      <c r="D86">
        <v>71</v>
      </c>
      <c r="E86">
        <v>5</v>
      </c>
      <c r="F86">
        <v>14</v>
      </c>
      <c r="G86">
        <v>5</v>
      </c>
      <c r="H86">
        <v>4.8848570000000003E-3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C180-A583-1A47-8CBC-A7764154C44A}">
  <dimension ref="A1:X587"/>
  <sheetViews>
    <sheetView topLeftCell="A45" zoomScale="99" zoomScaleNormal="100" workbookViewId="0">
      <selection activeCell="R2" sqref="R2:R9"/>
    </sheetView>
  </sheetViews>
  <sheetFormatPr baseColWidth="10" defaultRowHeight="16" x14ac:dyDescent="0.2"/>
  <cols>
    <col min="6" max="6" width="10.83203125" customWidth="1"/>
    <col min="7" max="8" width="0" hidden="1" customWidth="1"/>
  </cols>
  <sheetData>
    <row r="1" spans="1:24" x14ac:dyDescent="0.2">
      <c r="A1" t="s">
        <v>1</v>
      </c>
      <c r="B1" t="s">
        <v>36</v>
      </c>
      <c r="C1" t="s">
        <v>3</v>
      </c>
      <c r="D1" t="s">
        <v>37</v>
      </c>
      <c r="E1" t="s">
        <v>45</v>
      </c>
      <c r="F1" t="s">
        <v>44</v>
      </c>
      <c r="G1" t="s">
        <v>43</v>
      </c>
      <c r="H1" t="s">
        <v>42</v>
      </c>
      <c r="I1" t="s">
        <v>4</v>
      </c>
      <c r="J1" t="s">
        <v>5</v>
      </c>
      <c r="K1" t="s">
        <v>6</v>
      </c>
      <c r="L1" t="s">
        <v>7</v>
      </c>
    </row>
    <row r="2" spans="1:24" x14ac:dyDescent="0.2">
      <c r="A2">
        <v>57</v>
      </c>
      <c r="B2" t="s">
        <v>9</v>
      </c>
      <c r="C2">
        <v>52</v>
      </c>
      <c r="D2" t="s">
        <v>10</v>
      </c>
      <c r="E2" s="1">
        <v>0</v>
      </c>
      <c r="F2" s="1">
        <v>4</v>
      </c>
      <c r="G2" t="s">
        <v>34</v>
      </c>
      <c r="H2" t="s">
        <v>34</v>
      </c>
      <c r="I2">
        <v>4</v>
      </c>
      <c r="J2">
        <v>21</v>
      </c>
      <c r="K2">
        <v>21</v>
      </c>
      <c r="L2" s="4">
        <v>0</v>
      </c>
      <c r="R2">
        <v>57</v>
      </c>
      <c r="X2" s="3"/>
    </row>
    <row r="3" spans="1:24" x14ac:dyDescent="0.2">
      <c r="A3">
        <v>57</v>
      </c>
      <c r="B3" t="s">
        <v>9</v>
      </c>
      <c r="C3">
        <v>53</v>
      </c>
      <c r="D3" t="s">
        <v>8</v>
      </c>
      <c r="E3" s="1">
        <v>0</v>
      </c>
      <c r="F3" s="1">
        <v>4</v>
      </c>
      <c r="G3" t="s">
        <v>34</v>
      </c>
      <c r="H3" t="s">
        <v>34</v>
      </c>
      <c r="I3">
        <v>4</v>
      </c>
      <c r="J3">
        <v>21</v>
      </c>
      <c r="K3">
        <v>21</v>
      </c>
      <c r="L3" s="4">
        <v>0</v>
      </c>
      <c r="O3" s="2"/>
      <c r="P3" t="s">
        <v>41</v>
      </c>
      <c r="R3">
        <v>159</v>
      </c>
      <c r="X3" s="3"/>
    </row>
    <row r="4" spans="1:24" x14ac:dyDescent="0.2">
      <c r="A4">
        <v>57</v>
      </c>
      <c r="B4" t="s">
        <v>9</v>
      </c>
      <c r="C4">
        <v>54</v>
      </c>
      <c r="D4" t="s">
        <v>8</v>
      </c>
      <c r="E4" s="1">
        <v>0</v>
      </c>
      <c r="F4" s="1">
        <v>2</v>
      </c>
      <c r="G4" t="s">
        <v>34</v>
      </c>
      <c r="H4" t="s">
        <v>34</v>
      </c>
      <c r="I4">
        <v>4</v>
      </c>
      <c r="J4">
        <v>21</v>
      </c>
      <c r="K4">
        <v>21</v>
      </c>
      <c r="L4" s="4">
        <v>0</v>
      </c>
      <c r="O4" s="1"/>
      <c r="P4" t="s">
        <v>40</v>
      </c>
      <c r="R4">
        <v>131</v>
      </c>
      <c r="X4" s="3"/>
    </row>
    <row r="5" spans="1:24" x14ac:dyDescent="0.2">
      <c r="A5">
        <v>57</v>
      </c>
      <c r="B5" t="s">
        <v>9</v>
      </c>
      <c r="C5">
        <v>56</v>
      </c>
      <c r="D5" t="s">
        <v>13</v>
      </c>
      <c r="E5" s="1">
        <v>0</v>
      </c>
      <c r="F5" s="1">
        <v>3</v>
      </c>
      <c r="G5" t="s">
        <v>34</v>
      </c>
      <c r="H5" t="s">
        <v>34</v>
      </c>
      <c r="I5">
        <v>4</v>
      </c>
      <c r="J5">
        <v>21</v>
      </c>
      <c r="K5">
        <v>21</v>
      </c>
      <c r="L5" s="4">
        <v>0</v>
      </c>
      <c r="O5" s="4"/>
      <c r="P5" t="s">
        <v>39</v>
      </c>
      <c r="R5">
        <v>35</v>
      </c>
      <c r="X5" s="3"/>
    </row>
    <row r="6" spans="1:24" x14ac:dyDescent="0.2">
      <c r="A6">
        <v>57</v>
      </c>
      <c r="B6" t="s">
        <v>9</v>
      </c>
      <c r="C6">
        <v>58</v>
      </c>
      <c r="D6" t="s">
        <v>10</v>
      </c>
      <c r="E6" s="1">
        <v>0</v>
      </c>
      <c r="F6" s="1">
        <v>0</v>
      </c>
      <c r="G6" t="s">
        <v>34</v>
      </c>
      <c r="H6" t="s">
        <v>34</v>
      </c>
      <c r="I6">
        <v>4</v>
      </c>
      <c r="J6">
        <v>21</v>
      </c>
      <c r="K6">
        <v>21</v>
      </c>
      <c r="L6" s="4">
        <v>0</v>
      </c>
      <c r="R6">
        <v>52</v>
      </c>
      <c r="X6" s="3"/>
    </row>
    <row r="7" spans="1:24" x14ac:dyDescent="0.2">
      <c r="A7">
        <v>57</v>
      </c>
      <c r="B7" t="s">
        <v>9</v>
      </c>
      <c r="C7">
        <v>60</v>
      </c>
      <c r="D7" t="s">
        <v>15</v>
      </c>
      <c r="E7" s="1">
        <v>0</v>
      </c>
      <c r="F7" s="1">
        <v>2</v>
      </c>
      <c r="G7" t="s">
        <v>34</v>
      </c>
      <c r="H7" t="s">
        <v>34</v>
      </c>
      <c r="I7">
        <v>4</v>
      </c>
      <c r="J7">
        <v>21</v>
      </c>
      <c r="K7">
        <v>21</v>
      </c>
      <c r="L7" s="4">
        <v>0</v>
      </c>
      <c r="R7">
        <v>68</v>
      </c>
      <c r="X7" s="3"/>
    </row>
    <row r="8" spans="1:24" x14ac:dyDescent="0.2">
      <c r="A8">
        <v>57</v>
      </c>
      <c r="B8" t="s">
        <v>9</v>
      </c>
      <c r="C8">
        <v>61</v>
      </c>
      <c r="D8" t="s">
        <v>24</v>
      </c>
      <c r="E8" s="1">
        <v>0</v>
      </c>
      <c r="F8" s="1">
        <v>2</v>
      </c>
      <c r="G8" t="s">
        <v>34</v>
      </c>
      <c r="H8" t="s">
        <v>34</v>
      </c>
      <c r="I8">
        <v>4</v>
      </c>
      <c r="J8">
        <v>21</v>
      </c>
      <c r="K8">
        <v>21</v>
      </c>
      <c r="L8" s="4">
        <v>0</v>
      </c>
      <c r="R8">
        <v>273</v>
      </c>
      <c r="X8" s="3"/>
    </row>
    <row r="9" spans="1:24" x14ac:dyDescent="0.2">
      <c r="A9">
        <v>57</v>
      </c>
      <c r="B9" t="s">
        <v>9</v>
      </c>
      <c r="C9">
        <v>65</v>
      </c>
      <c r="D9" t="s">
        <v>16</v>
      </c>
      <c r="E9" s="1">
        <v>0</v>
      </c>
      <c r="F9" s="1">
        <v>2</v>
      </c>
      <c r="G9" t="s">
        <v>34</v>
      </c>
      <c r="H9" t="s">
        <v>34</v>
      </c>
      <c r="I9">
        <v>4</v>
      </c>
      <c r="J9">
        <v>21</v>
      </c>
      <c r="K9">
        <v>21</v>
      </c>
      <c r="L9" s="4">
        <v>0</v>
      </c>
      <c r="R9">
        <v>43</v>
      </c>
      <c r="X9" s="3"/>
    </row>
    <row r="10" spans="1:24" x14ac:dyDescent="0.2">
      <c r="A10">
        <v>57</v>
      </c>
      <c r="B10" t="s">
        <v>9</v>
      </c>
      <c r="C10">
        <v>67</v>
      </c>
      <c r="D10" t="s">
        <v>17</v>
      </c>
      <c r="E10" s="1">
        <v>0</v>
      </c>
      <c r="F10" s="1">
        <v>2</v>
      </c>
      <c r="G10" t="s">
        <v>34</v>
      </c>
      <c r="H10" t="s">
        <v>34</v>
      </c>
      <c r="I10">
        <v>4</v>
      </c>
      <c r="J10">
        <v>21</v>
      </c>
      <c r="K10">
        <v>21</v>
      </c>
      <c r="L10" s="4">
        <v>0</v>
      </c>
      <c r="X10" s="3"/>
    </row>
    <row r="11" spans="1:24" x14ac:dyDescent="0.2">
      <c r="A11">
        <v>159</v>
      </c>
      <c r="B11" t="s">
        <v>11</v>
      </c>
      <c r="C11">
        <v>16</v>
      </c>
      <c r="D11" t="s">
        <v>16</v>
      </c>
      <c r="E11" s="2">
        <v>9</v>
      </c>
      <c r="F11" s="1">
        <v>4</v>
      </c>
      <c r="G11" t="s">
        <v>33</v>
      </c>
      <c r="H11" t="s">
        <v>34</v>
      </c>
      <c r="I11">
        <v>4</v>
      </c>
      <c r="J11">
        <v>19</v>
      </c>
      <c r="K11">
        <v>19</v>
      </c>
      <c r="L11" s="4">
        <v>0</v>
      </c>
      <c r="X11" s="3"/>
    </row>
    <row r="12" spans="1:24" x14ac:dyDescent="0.2">
      <c r="A12">
        <v>159</v>
      </c>
      <c r="B12" t="s">
        <v>11</v>
      </c>
      <c r="C12">
        <v>25</v>
      </c>
      <c r="D12" t="s">
        <v>9</v>
      </c>
      <c r="E12" s="2">
        <v>9</v>
      </c>
      <c r="F12" s="1">
        <v>2</v>
      </c>
      <c r="G12" t="s">
        <v>33</v>
      </c>
      <c r="H12" t="s">
        <v>34</v>
      </c>
      <c r="I12">
        <v>4</v>
      </c>
      <c r="J12">
        <v>19</v>
      </c>
      <c r="K12">
        <v>19</v>
      </c>
      <c r="L12" s="4">
        <v>0</v>
      </c>
      <c r="X12" s="3"/>
    </row>
    <row r="13" spans="1:24" x14ac:dyDescent="0.2">
      <c r="A13">
        <v>159</v>
      </c>
      <c r="B13" t="s">
        <v>11</v>
      </c>
      <c r="C13">
        <v>26</v>
      </c>
      <c r="D13" t="s">
        <v>18</v>
      </c>
      <c r="E13" s="2">
        <v>9</v>
      </c>
      <c r="F13" s="1">
        <v>1</v>
      </c>
      <c r="G13" t="s">
        <v>33</v>
      </c>
      <c r="H13" t="s">
        <v>34</v>
      </c>
      <c r="I13">
        <v>4</v>
      </c>
      <c r="J13">
        <v>19</v>
      </c>
      <c r="K13">
        <v>19</v>
      </c>
      <c r="L13" s="4">
        <v>0</v>
      </c>
      <c r="X13" s="3"/>
    </row>
    <row r="14" spans="1:24" x14ac:dyDescent="0.2">
      <c r="A14">
        <v>159</v>
      </c>
      <c r="B14" t="s">
        <v>11</v>
      </c>
      <c r="C14">
        <v>34</v>
      </c>
      <c r="D14" t="s">
        <v>19</v>
      </c>
      <c r="E14" s="2">
        <v>9</v>
      </c>
      <c r="F14" s="1">
        <v>4</v>
      </c>
      <c r="G14" t="s">
        <v>33</v>
      </c>
      <c r="H14" t="s">
        <v>34</v>
      </c>
      <c r="I14">
        <v>4</v>
      </c>
      <c r="J14">
        <v>19</v>
      </c>
      <c r="K14">
        <v>19</v>
      </c>
      <c r="L14" s="4">
        <v>0</v>
      </c>
      <c r="X14" s="3"/>
    </row>
    <row r="15" spans="1:24" x14ac:dyDescent="0.2">
      <c r="A15">
        <v>159</v>
      </c>
      <c r="B15" t="s">
        <v>11</v>
      </c>
      <c r="C15">
        <v>154</v>
      </c>
      <c r="D15" t="s">
        <v>13</v>
      </c>
      <c r="E15" s="2">
        <v>9</v>
      </c>
      <c r="F15" s="1">
        <v>3</v>
      </c>
      <c r="G15" t="s">
        <v>33</v>
      </c>
      <c r="H15" t="s">
        <v>34</v>
      </c>
      <c r="I15">
        <v>4</v>
      </c>
      <c r="J15">
        <v>19</v>
      </c>
      <c r="K15">
        <v>19</v>
      </c>
      <c r="L15" s="4">
        <v>0</v>
      </c>
      <c r="X15" s="3"/>
    </row>
    <row r="16" spans="1:24" x14ac:dyDescent="0.2">
      <c r="A16">
        <v>159</v>
      </c>
      <c r="B16" t="s">
        <v>11</v>
      </c>
      <c r="C16">
        <v>156</v>
      </c>
      <c r="D16" t="s">
        <v>21</v>
      </c>
      <c r="E16" s="2">
        <v>9</v>
      </c>
      <c r="F16" s="1">
        <v>2</v>
      </c>
      <c r="G16" t="s">
        <v>33</v>
      </c>
      <c r="H16" t="s">
        <v>34</v>
      </c>
      <c r="I16">
        <v>4</v>
      </c>
      <c r="J16">
        <v>19</v>
      </c>
      <c r="K16">
        <v>19</v>
      </c>
      <c r="L16" s="4">
        <v>0</v>
      </c>
      <c r="X16" s="3"/>
    </row>
    <row r="17" spans="1:24" x14ac:dyDescent="0.2">
      <c r="A17">
        <v>159</v>
      </c>
      <c r="B17" t="s">
        <v>11</v>
      </c>
      <c r="C17">
        <v>158</v>
      </c>
      <c r="D17" t="s">
        <v>8</v>
      </c>
      <c r="E17" s="2">
        <v>9</v>
      </c>
      <c r="F17" s="1">
        <v>0</v>
      </c>
      <c r="G17" t="s">
        <v>33</v>
      </c>
      <c r="H17" t="s">
        <v>34</v>
      </c>
      <c r="I17">
        <v>4</v>
      </c>
      <c r="J17">
        <v>19</v>
      </c>
      <c r="K17">
        <v>19</v>
      </c>
      <c r="L17" s="4">
        <v>0</v>
      </c>
      <c r="X17" s="3"/>
    </row>
    <row r="18" spans="1:24" x14ac:dyDescent="0.2">
      <c r="A18">
        <v>159</v>
      </c>
      <c r="B18" t="s">
        <v>11</v>
      </c>
      <c r="C18">
        <v>160</v>
      </c>
      <c r="D18" t="s">
        <v>18</v>
      </c>
      <c r="E18" s="2">
        <v>9</v>
      </c>
      <c r="F18" s="1">
        <v>3</v>
      </c>
      <c r="G18" t="s">
        <v>33</v>
      </c>
      <c r="H18" t="s">
        <v>34</v>
      </c>
      <c r="I18">
        <v>4</v>
      </c>
      <c r="J18">
        <v>19</v>
      </c>
      <c r="K18">
        <v>19</v>
      </c>
      <c r="L18" s="4">
        <v>0</v>
      </c>
      <c r="X18" s="3"/>
    </row>
    <row r="19" spans="1:24" x14ac:dyDescent="0.2">
      <c r="A19">
        <v>57</v>
      </c>
      <c r="B19" t="s">
        <v>9</v>
      </c>
      <c r="C19">
        <v>33</v>
      </c>
      <c r="D19" t="s">
        <v>17</v>
      </c>
      <c r="E19" s="1">
        <v>0</v>
      </c>
      <c r="F19" s="2">
        <v>22</v>
      </c>
      <c r="G19" t="s">
        <v>34</v>
      </c>
      <c r="H19" t="s">
        <v>33</v>
      </c>
      <c r="I19">
        <v>4</v>
      </c>
      <c r="J19">
        <v>21</v>
      </c>
      <c r="K19">
        <v>21</v>
      </c>
      <c r="L19" s="4">
        <v>0</v>
      </c>
      <c r="X19" s="3"/>
    </row>
    <row r="20" spans="1:24" x14ac:dyDescent="0.2">
      <c r="A20">
        <v>159</v>
      </c>
      <c r="B20" t="s">
        <v>11</v>
      </c>
      <c r="C20">
        <v>15</v>
      </c>
      <c r="D20" t="s">
        <v>11</v>
      </c>
      <c r="E20" s="2">
        <v>9</v>
      </c>
      <c r="F20" s="2">
        <v>11</v>
      </c>
      <c r="G20" t="s">
        <v>33</v>
      </c>
      <c r="H20" t="s">
        <v>33</v>
      </c>
      <c r="I20">
        <v>4</v>
      </c>
      <c r="J20">
        <v>19</v>
      </c>
      <c r="K20">
        <v>19</v>
      </c>
      <c r="L20" s="4">
        <v>0</v>
      </c>
      <c r="X20" s="3"/>
    </row>
    <row r="21" spans="1:24" x14ac:dyDescent="0.2">
      <c r="A21">
        <v>159</v>
      </c>
      <c r="B21" t="s">
        <v>11</v>
      </c>
      <c r="C21">
        <v>24</v>
      </c>
      <c r="D21" t="s">
        <v>10</v>
      </c>
      <c r="E21" s="2">
        <v>9</v>
      </c>
      <c r="F21" s="2">
        <v>11</v>
      </c>
      <c r="G21" t="s">
        <v>33</v>
      </c>
      <c r="H21" t="s">
        <v>33</v>
      </c>
      <c r="I21">
        <v>4</v>
      </c>
      <c r="J21">
        <v>19</v>
      </c>
      <c r="K21">
        <v>19</v>
      </c>
      <c r="L21" s="4">
        <v>0</v>
      </c>
      <c r="X21" s="3"/>
    </row>
    <row r="22" spans="1:24" x14ac:dyDescent="0.2">
      <c r="A22">
        <v>159</v>
      </c>
      <c r="B22" t="s">
        <v>11</v>
      </c>
      <c r="C22">
        <v>35</v>
      </c>
      <c r="D22" t="s">
        <v>20</v>
      </c>
      <c r="E22" s="2">
        <v>9</v>
      </c>
      <c r="F22" s="2">
        <v>9</v>
      </c>
      <c r="G22" t="s">
        <v>33</v>
      </c>
      <c r="H22" t="s">
        <v>33</v>
      </c>
      <c r="I22">
        <v>4</v>
      </c>
      <c r="J22">
        <v>19</v>
      </c>
      <c r="K22">
        <v>19</v>
      </c>
      <c r="L22" s="4">
        <v>0</v>
      </c>
      <c r="X22" s="3"/>
    </row>
    <row r="23" spans="1:24" x14ac:dyDescent="0.2">
      <c r="A23">
        <v>159</v>
      </c>
      <c r="B23" t="s">
        <v>11</v>
      </c>
      <c r="C23">
        <v>126</v>
      </c>
      <c r="D23" t="s">
        <v>19</v>
      </c>
      <c r="E23" s="2">
        <v>9</v>
      </c>
      <c r="F23" s="2">
        <v>15</v>
      </c>
      <c r="G23" t="s">
        <v>33</v>
      </c>
      <c r="H23" t="s">
        <v>33</v>
      </c>
      <c r="I23">
        <v>4</v>
      </c>
      <c r="J23">
        <v>19</v>
      </c>
      <c r="K23">
        <v>19</v>
      </c>
      <c r="L23" s="4">
        <v>0</v>
      </c>
      <c r="X23" s="3"/>
    </row>
    <row r="24" spans="1:24" x14ac:dyDescent="0.2">
      <c r="A24">
        <v>159</v>
      </c>
      <c r="B24" t="s">
        <v>11</v>
      </c>
      <c r="C24">
        <v>127</v>
      </c>
      <c r="D24" t="s">
        <v>21</v>
      </c>
      <c r="E24" s="2">
        <v>9</v>
      </c>
      <c r="F24" s="2">
        <v>10</v>
      </c>
      <c r="G24" t="s">
        <v>33</v>
      </c>
      <c r="H24" t="s">
        <v>33</v>
      </c>
      <c r="I24">
        <v>4</v>
      </c>
      <c r="J24">
        <v>19</v>
      </c>
      <c r="K24">
        <v>19</v>
      </c>
      <c r="L24" s="4">
        <v>0</v>
      </c>
      <c r="X24" s="3"/>
    </row>
    <row r="25" spans="1:24" x14ac:dyDescent="0.2">
      <c r="A25">
        <v>159</v>
      </c>
      <c r="B25" t="s">
        <v>11</v>
      </c>
      <c r="C25">
        <v>155</v>
      </c>
      <c r="D25" t="s">
        <v>16</v>
      </c>
      <c r="E25" s="2">
        <v>9</v>
      </c>
      <c r="F25" s="2">
        <v>12</v>
      </c>
      <c r="G25" t="s">
        <v>33</v>
      </c>
      <c r="H25" t="s">
        <v>33</v>
      </c>
      <c r="I25">
        <v>4</v>
      </c>
      <c r="J25">
        <v>19</v>
      </c>
      <c r="K25">
        <v>19</v>
      </c>
      <c r="L25" s="4">
        <v>0</v>
      </c>
      <c r="X25" s="3"/>
    </row>
    <row r="26" spans="1:24" x14ac:dyDescent="0.2">
      <c r="A26">
        <v>131</v>
      </c>
      <c r="B26" t="s">
        <v>18</v>
      </c>
      <c r="C26">
        <v>34</v>
      </c>
      <c r="D26" t="s">
        <v>19</v>
      </c>
      <c r="E26" s="2">
        <v>7</v>
      </c>
      <c r="F26" s="1">
        <v>4</v>
      </c>
      <c r="G26" t="s">
        <v>33</v>
      </c>
      <c r="H26" t="s">
        <v>34</v>
      </c>
      <c r="I26">
        <v>5</v>
      </c>
      <c r="J26">
        <v>14</v>
      </c>
      <c r="K26">
        <v>14</v>
      </c>
      <c r="L26" s="4">
        <v>1.3887E-4</v>
      </c>
      <c r="X26" s="3"/>
    </row>
    <row r="27" spans="1:24" x14ac:dyDescent="0.2">
      <c r="A27">
        <v>131</v>
      </c>
      <c r="B27" t="s">
        <v>18</v>
      </c>
      <c r="C27">
        <v>122</v>
      </c>
      <c r="D27" t="s">
        <v>17</v>
      </c>
      <c r="E27" s="2">
        <v>7</v>
      </c>
      <c r="F27" s="1">
        <v>5</v>
      </c>
      <c r="G27" t="s">
        <v>33</v>
      </c>
      <c r="H27" t="s">
        <v>34</v>
      </c>
      <c r="I27">
        <v>5</v>
      </c>
      <c r="J27">
        <v>14</v>
      </c>
      <c r="K27">
        <v>14</v>
      </c>
      <c r="L27" s="4">
        <v>1.3887E-4</v>
      </c>
      <c r="X27" s="3"/>
    </row>
    <row r="28" spans="1:24" x14ac:dyDescent="0.2">
      <c r="A28">
        <v>131</v>
      </c>
      <c r="B28" t="s">
        <v>18</v>
      </c>
      <c r="C28">
        <v>135</v>
      </c>
      <c r="D28" t="s">
        <v>17</v>
      </c>
      <c r="E28" s="2">
        <v>7</v>
      </c>
      <c r="F28" s="1">
        <v>5</v>
      </c>
      <c r="G28" t="s">
        <v>33</v>
      </c>
      <c r="H28" t="s">
        <v>34</v>
      </c>
      <c r="I28">
        <v>5</v>
      </c>
      <c r="J28">
        <v>14</v>
      </c>
      <c r="K28">
        <v>14</v>
      </c>
      <c r="L28" s="4">
        <v>1.3887E-4</v>
      </c>
      <c r="X28" s="3"/>
    </row>
    <row r="29" spans="1:24" x14ac:dyDescent="0.2">
      <c r="A29">
        <v>131</v>
      </c>
      <c r="B29" t="s">
        <v>18</v>
      </c>
      <c r="C29">
        <v>123</v>
      </c>
      <c r="D29" t="s">
        <v>24</v>
      </c>
      <c r="E29" s="2">
        <v>7</v>
      </c>
      <c r="F29" s="2">
        <v>9</v>
      </c>
      <c r="G29" t="s">
        <v>33</v>
      </c>
      <c r="H29" t="s">
        <v>33</v>
      </c>
      <c r="I29">
        <v>5</v>
      </c>
      <c r="J29">
        <v>14</v>
      </c>
      <c r="K29">
        <v>14</v>
      </c>
      <c r="L29" s="4">
        <v>1.3887E-4</v>
      </c>
      <c r="X29" s="3"/>
    </row>
    <row r="30" spans="1:24" x14ac:dyDescent="0.2">
      <c r="A30">
        <v>131</v>
      </c>
      <c r="B30" t="s">
        <v>18</v>
      </c>
      <c r="C30">
        <v>124</v>
      </c>
      <c r="D30" t="s">
        <v>27</v>
      </c>
      <c r="E30" s="2">
        <v>7</v>
      </c>
      <c r="F30" s="2">
        <v>8</v>
      </c>
      <c r="G30" t="s">
        <v>33</v>
      </c>
      <c r="H30" t="s">
        <v>33</v>
      </c>
      <c r="I30">
        <v>5</v>
      </c>
      <c r="J30">
        <v>14</v>
      </c>
      <c r="K30">
        <v>14</v>
      </c>
      <c r="L30" s="4">
        <v>1.3887E-4</v>
      </c>
      <c r="X30" s="3"/>
    </row>
    <row r="31" spans="1:24" x14ac:dyDescent="0.2">
      <c r="A31">
        <v>131</v>
      </c>
      <c r="B31" t="s">
        <v>18</v>
      </c>
      <c r="C31">
        <v>130</v>
      </c>
      <c r="D31" t="s">
        <v>11</v>
      </c>
      <c r="E31" s="2">
        <v>7</v>
      </c>
      <c r="F31" s="2">
        <v>91</v>
      </c>
      <c r="G31" t="s">
        <v>33</v>
      </c>
      <c r="H31" t="s">
        <v>33</v>
      </c>
      <c r="I31">
        <v>5</v>
      </c>
      <c r="J31">
        <v>14</v>
      </c>
      <c r="K31">
        <v>14</v>
      </c>
      <c r="L31" s="4">
        <v>1.3887E-4</v>
      </c>
      <c r="X31" s="3"/>
    </row>
    <row r="32" spans="1:24" x14ac:dyDescent="0.2">
      <c r="A32">
        <v>131</v>
      </c>
      <c r="B32" t="s">
        <v>18</v>
      </c>
      <c r="C32">
        <v>132</v>
      </c>
      <c r="D32" t="s">
        <v>21</v>
      </c>
      <c r="E32" s="2">
        <v>7</v>
      </c>
      <c r="F32" s="2">
        <v>7</v>
      </c>
      <c r="G32" t="s">
        <v>33</v>
      </c>
      <c r="H32" t="s">
        <v>33</v>
      </c>
      <c r="I32">
        <v>5</v>
      </c>
      <c r="J32">
        <v>14</v>
      </c>
      <c r="K32">
        <v>14</v>
      </c>
      <c r="L32" s="4">
        <v>1.3887E-4</v>
      </c>
      <c r="X32" s="3"/>
    </row>
    <row r="33" spans="1:24" x14ac:dyDescent="0.2">
      <c r="A33">
        <v>131</v>
      </c>
      <c r="B33" t="s">
        <v>18</v>
      </c>
      <c r="C33">
        <v>134</v>
      </c>
      <c r="D33" t="s">
        <v>20</v>
      </c>
      <c r="E33" s="2">
        <v>7</v>
      </c>
      <c r="F33" s="2">
        <v>10</v>
      </c>
      <c r="G33" t="s">
        <v>33</v>
      </c>
      <c r="H33" t="s">
        <v>33</v>
      </c>
      <c r="I33">
        <v>5</v>
      </c>
      <c r="J33">
        <v>14</v>
      </c>
      <c r="K33">
        <v>14</v>
      </c>
      <c r="L33" s="4">
        <v>1.3887E-4</v>
      </c>
      <c r="X33" s="3"/>
    </row>
    <row r="34" spans="1:24" x14ac:dyDescent="0.2">
      <c r="A34">
        <v>131</v>
      </c>
      <c r="B34" t="s">
        <v>18</v>
      </c>
      <c r="C34">
        <v>136</v>
      </c>
      <c r="D34" t="s">
        <v>27</v>
      </c>
      <c r="E34" s="2">
        <v>7</v>
      </c>
      <c r="F34" s="2">
        <v>20</v>
      </c>
      <c r="G34" t="s">
        <v>33</v>
      </c>
      <c r="H34" t="s">
        <v>33</v>
      </c>
      <c r="I34">
        <v>5</v>
      </c>
      <c r="J34">
        <v>14</v>
      </c>
      <c r="K34">
        <v>14</v>
      </c>
      <c r="L34" s="4">
        <v>1.3887E-4</v>
      </c>
      <c r="X34" s="3"/>
    </row>
    <row r="35" spans="1:24" x14ac:dyDescent="0.2">
      <c r="A35">
        <v>35</v>
      </c>
      <c r="B35" t="s">
        <v>20</v>
      </c>
      <c r="C35">
        <v>34</v>
      </c>
      <c r="D35" t="s">
        <v>19</v>
      </c>
      <c r="E35" s="2">
        <v>9</v>
      </c>
      <c r="F35" s="1">
        <v>4</v>
      </c>
      <c r="G35" t="s">
        <v>33</v>
      </c>
      <c r="H35" t="s">
        <v>34</v>
      </c>
      <c r="I35">
        <v>5</v>
      </c>
      <c r="J35">
        <v>14</v>
      </c>
      <c r="K35">
        <v>14</v>
      </c>
      <c r="L35" s="4">
        <v>6.2256799999999999E-4</v>
      </c>
      <c r="X35" s="3"/>
    </row>
    <row r="36" spans="1:24" x14ac:dyDescent="0.2">
      <c r="A36">
        <v>35</v>
      </c>
      <c r="B36" t="s">
        <v>20</v>
      </c>
      <c r="C36">
        <v>53</v>
      </c>
      <c r="D36" t="s">
        <v>8</v>
      </c>
      <c r="E36" s="2">
        <v>9</v>
      </c>
      <c r="F36" s="1">
        <v>4</v>
      </c>
      <c r="G36" t="s">
        <v>33</v>
      </c>
      <c r="H36" t="s">
        <v>34</v>
      </c>
      <c r="I36">
        <v>5</v>
      </c>
      <c r="J36">
        <v>14</v>
      </c>
      <c r="K36">
        <v>14</v>
      </c>
      <c r="L36" s="4">
        <v>6.2256799999999999E-4</v>
      </c>
      <c r="X36" s="3"/>
    </row>
    <row r="37" spans="1:24" x14ac:dyDescent="0.2">
      <c r="A37">
        <v>35</v>
      </c>
      <c r="B37" t="s">
        <v>20</v>
      </c>
      <c r="C37">
        <v>121</v>
      </c>
      <c r="D37" t="s">
        <v>19</v>
      </c>
      <c r="E37" s="2">
        <v>9</v>
      </c>
      <c r="F37" s="1">
        <v>1</v>
      </c>
      <c r="G37" t="s">
        <v>33</v>
      </c>
      <c r="H37" t="s">
        <v>34</v>
      </c>
      <c r="I37">
        <v>5</v>
      </c>
      <c r="J37">
        <v>14</v>
      </c>
      <c r="K37">
        <v>14</v>
      </c>
      <c r="L37" s="4">
        <v>6.2256799999999999E-4</v>
      </c>
      <c r="X37" s="3"/>
    </row>
    <row r="38" spans="1:24" x14ac:dyDescent="0.2">
      <c r="A38">
        <v>35</v>
      </c>
      <c r="B38" t="s">
        <v>20</v>
      </c>
      <c r="C38">
        <v>122</v>
      </c>
      <c r="D38" t="s">
        <v>17</v>
      </c>
      <c r="E38" s="2">
        <v>9</v>
      </c>
      <c r="F38" s="1">
        <v>5</v>
      </c>
      <c r="G38" t="s">
        <v>33</v>
      </c>
      <c r="H38" t="s">
        <v>34</v>
      </c>
      <c r="I38">
        <v>5</v>
      </c>
      <c r="J38">
        <v>14</v>
      </c>
      <c r="K38">
        <v>14</v>
      </c>
      <c r="L38" s="4">
        <v>6.2256799999999999E-4</v>
      </c>
      <c r="X38" s="3"/>
    </row>
    <row r="39" spans="1:24" x14ac:dyDescent="0.2">
      <c r="A39">
        <v>35</v>
      </c>
      <c r="B39" t="s">
        <v>20</v>
      </c>
      <c r="C39">
        <v>36</v>
      </c>
      <c r="D39" t="s">
        <v>21</v>
      </c>
      <c r="E39" s="2">
        <v>9</v>
      </c>
      <c r="F39" s="2">
        <v>14</v>
      </c>
      <c r="G39" t="s">
        <v>33</v>
      </c>
      <c r="H39" t="s">
        <v>33</v>
      </c>
      <c r="I39">
        <v>5</v>
      </c>
      <c r="J39">
        <v>14</v>
      </c>
      <c r="K39">
        <v>14</v>
      </c>
      <c r="L39" s="4">
        <v>6.2256799999999999E-4</v>
      </c>
      <c r="X39" s="3"/>
    </row>
    <row r="40" spans="1:24" x14ac:dyDescent="0.2">
      <c r="A40">
        <v>35</v>
      </c>
      <c r="B40" t="s">
        <v>20</v>
      </c>
      <c r="C40">
        <v>123</v>
      </c>
      <c r="D40" t="s">
        <v>24</v>
      </c>
      <c r="E40" s="2">
        <v>9</v>
      </c>
      <c r="F40" s="2">
        <v>9</v>
      </c>
      <c r="G40" t="s">
        <v>33</v>
      </c>
      <c r="H40" t="s">
        <v>33</v>
      </c>
      <c r="I40">
        <v>5</v>
      </c>
      <c r="J40">
        <v>14</v>
      </c>
      <c r="K40">
        <v>14</v>
      </c>
      <c r="L40" s="4">
        <v>6.2256799999999999E-4</v>
      </c>
      <c r="X40" s="3"/>
    </row>
    <row r="41" spans="1:24" x14ac:dyDescent="0.2">
      <c r="A41">
        <v>35</v>
      </c>
      <c r="B41" t="s">
        <v>20</v>
      </c>
      <c r="C41">
        <v>124</v>
      </c>
      <c r="D41" t="s">
        <v>27</v>
      </c>
      <c r="E41" s="2">
        <v>9</v>
      </c>
      <c r="F41" s="2">
        <v>8</v>
      </c>
      <c r="G41" t="s">
        <v>33</v>
      </c>
      <c r="H41" t="s">
        <v>33</v>
      </c>
      <c r="I41">
        <v>5</v>
      </c>
      <c r="J41">
        <v>14</v>
      </c>
      <c r="K41">
        <v>14</v>
      </c>
      <c r="L41" s="4">
        <v>6.2256799999999999E-4</v>
      </c>
      <c r="X41" s="3"/>
    </row>
    <row r="42" spans="1:24" x14ac:dyDescent="0.2">
      <c r="A42">
        <v>35</v>
      </c>
      <c r="B42" t="s">
        <v>20</v>
      </c>
      <c r="C42">
        <v>159</v>
      </c>
      <c r="D42" t="s">
        <v>11</v>
      </c>
      <c r="E42" s="2">
        <v>9</v>
      </c>
      <c r="F42" s="2">
        <v>9</v>
      </c>
      <c r="G42" t="s">
        <v>33</v>
      </c>
      <c r="H42" t="s">
        <v>33</v>
      </c>
      <c r="I42">
        <v>5</v>
      </c>
      <c r="J42">
        <v>14</v>
      </c>
      <c r="K42">
        <v>14</v>
      </c>
      <c r="L42" s="4">
        <v>6.2256799999999999E-4</v>
      </c>
      <c r="X42" s="3"/>
    </row>
    <row r="43" spans="1:24" x14ac:dyDescent="0.2">
      <c r="A43">
        <v>52</v>
      </c>
      <c r="B43" t="s">
        <v>10</v>
      </c>
      <c r="C43">
        <v>51</v>
      </c>
      <c r="D43" t="s">
        <v>10</v>
      </c>
      <c r="E43" s="1">
        <v>4</v>
      </c>
      <c r="F43" s="1">
        <v>0</v>
      </c>
      <c r="G43" t="s">
        <v>34</v>
      </c>
      <c r="H43" t="s">
        <v>34</v>
      </c>
      <c r="I43">
        <v>4</v>
      </c>
      <c r="J43">
        <v>15</v>
      </c>
      <c r="K43">
        <v>15</v>
      </c>
      <c r="L43" s="4">
        <v>1.163061E-3</v>
      </c>
      <c r="X43" s="3"/>
    </row>
    <row r="44" spans="1:24" x14ac:dyDescent="0.2">
      <c r="A44">
        <v>52</v>
      </c>
      <c r="B44" t="s">
        <v>10</v>
      </c>
      <c r="C44">
        <v>53</v>
      </c>
      <c r="D44" t="s">
        <v>8</v>
      </c>
      <c r="E44" s="1">
        <v>4</v>
      </c>
      <c r="F44" s="1">
        <v>4</v>
      </c>
      <c r="G44" t="s">
        <v>34</v>
      </c>
      <c r="H44" t="s">
        <v>34</v>
      </c>
      <c r="I44">
        <v>4</v>
      </c>
      <c r="J44">
        <v>15</v>
      </c>
      <c r="K44">
        <v>15</v>
      </c>
      <c r="L44" s="4">
        <v>1.163061E-3</v>
      </c>
      <c r="X44" s="3"/>
    </row>
    <row r="45" spans="1:24" x14ac:dyDescent="0.2">
      <c r="A45">
        <v>52</v>
      </c>
      <c r="B45" t="s">
        <v>10</v>
      </c>
      <c r="C45">
        <v>55</v>
      </c>
      <c r="D45" t="s">
        <v>11</v>
      </c>
      <c r="E45" s="1">
        <v>4</v>
      </c>
      <c r="F45" s="1">
        <v>4</v>
      </c>
      <c r="G45" t="s">
        <v>34</v>
      </c>
      <c r="H45" t="s">
        <v>34</v>
      </c>
      <c r="I45">
        <v>4</v>
      </c>
      <c r="J45">
        <v>15</v>
      </c>
      <c r="K45">
        <v>15</v>
      </c>
      <c r="L45" s="4">
        <v>1.163061E-3</v>
      </c>
      <c r="X45" s="3"/>
    </row>
    <row r="46" spans="1:24" x14ac:dyDescent="0.2">
      <c r="A46">
        <v>52</v>
      </c>
      <c r="B46" t="s">
        <v>10</v>
      </c>
      <c r="C46">
        <v>56</v>
      </c>
      <c r="D46" t="s">
        <v>13</v>
      </c>
      <c r="E46" s="1">
        <v>4</v>
      </c>
      <c r="F46" s="1">
        <v>3</v>
      </c>
      <c r="G46" t="s">
        <v>34</v>
      </c>
      <c r="H46" t="s">
        <v>34</v>
      </c>
      <c r="I46">
        <v>4</v>
      </c>
      <c r="J46">
        <v>15</v>
      </c>
      <c r="K46">
        <v>15</v>
      </c>
      <c r="L46" s="4">
        <v>1.163061E-3</v>
      </c>
      <c r="X46" s="3"/>
    </row>
    <row r="47" spans="1:24" x14ac:dyDescent="0.2">
      <c r="A47">
        <v>52</v>
      </c>
      <c r="B47" t="s">
        <v>10</v>
      </c>
      <c r="C47">
        <v>57</v>
      </c>
      <c r="D47" t="s">
        <v>9</v>
      </c>
      <c r="E47" s="1">
        <v>4</v>
      </c>
      <c r="F47" s="1">
        <v>0</v>
      </c>
      <c r="G47" t="s">
        <v>34</v>
      </c>
      <c r="H47" t="s">
        <v>34</v>
      </c>
      <c r="I47">
        <v>4</v>
      </c>
      <c r="J47">
        <v>15</v>
      </c>
      <c r="K47">
        <v>15</v>
      </c>
      <c r="L47" s="4">
        <v>1.163061E-3</v>
      </c>
      <c r="X47" s="3"/>
    </row>
    <row r="48" spans="1:24" x14ac:dyDescent="0.2">
      <c r="A48">
        <v>68</v>
      </c>
      <c r="B48" t="s">
        <v>16</v>
      </c>
      <c r="C48">
        <v>67</v>
      </c>
      <c r="D48" t="s">
        <v>17</v>
      </c>
      <c r="E48" s="2">
        <v>16</v>
      </c>
      <c r="F48" s="1">
        <v>2</v>
      </c>
      <c r="G48" t="s">
        <v>33</v>
      </c>
      <c r="H48" t="s">
        <v>34</v>
      </c>
      <c r="I48">
        <v>5</v>
      </c>
      <c r="J48">
        <v>24</v>
      </c>
      <c r="K48">
        <v>24</v>
      </c>
      <c r="L48" s="4">
        <v>1.2338060000000001E-3</v>
      </c>
      <c r="X48" s="3"/>
    </row>
    <row r="49" spans="1:24" x14ac:dyDescent="0.2">
      <c r="A49">
        <v>68</v>
      </c>
      <c r="B49" t="s">
        <v>16</v>
      </c>
      <c r="C49">
        <v>69</v>
      </c>
      <c r="D49" t="s">
        <v>12</v>
      </c>
      <c r="E49" s="2">
        <v>16</v>
      </c>
      <c r="F49" s="1">
        <v>3</v>
      </c>
      <c r="G49" t="s">
        <v>33</v>
      </c>
      <c r="H49" t="s">
        <v>34</v>
      </c>
      <c r="I49">
        <v>5</v>
      </c>
      <c r="J49">
        <v>24</v>
      </c>
      <c r="K49">
        <v>24</v>
      </c>
      <c r="L49" s="4">
        <v>1.2338060000000001E-3</v>
      </c>
      <c r="X49" s="3"/>
    </row>
    <row r="50" spans="1:24" x14ac:dyDescent="0.2">
      <c r="A50">
        <v>68</v>
      </c>
      <c r="B50" t="s">
        <v>16</v>
      </c>
      <c r="C50">
        <v>86</v>
      </c>
      <c r="D50" t="s">
        <v>19</v>
      </c>
      <c r="E50" s="2">
        <v>16</v>
      </c>
      <c r="F50" s="1">
        <v>1</v>
      </c>
      <c r="G50" t="s">
        <v>33</v>
      </c>
      <c r="H50" t="s">
        <v>34</v>
      </c>
      <c r="I50">
        <v>5</v>
      </c>
      <c r="J50">
        <v>24</v>
      </c>
      <c r="K50">
        <v>24</v>
      </c>
      <c r="L50" s="4">
        <v>1.2338060000000001E-3</v>
      </c>
      <c r="X50" s="3"/>
    </row>
    <row r="51" spans="1:24" x14ac:dyDescent="0.2">
      <c r="A51">
        <v>68</v>
      </c>
      <c r="B51" t="s">
        <v>16</v>
      </c>
      <c r="C51">
        <v>88</v>
      </c>
      <c r="D51" t="s">
        <v>16</v>
      </c>
      <c r="E51" s="2">
        <v>16</v>
      </c>
      <c r="F51" s="1">
        <v>0</v>
      </c>
      <c r="G51" t="s">
        <v>33</v>
      </c>
      <c r="H51" t="s">
        <v>34</v>
      </c>
      <c r="I51">
        <v>5</v>
      </c>
      <c r="J51">
        <v>24</v>
      </c>
      <c r="K51">
        <v>24</v>
      </c>
      <c r="L51" s="4">
        <v>1.2338060000000001E-3</v>
      </c>
      <c r="X51" s="3"/>
    </row>
    <row r="52" spans="1:24" x14ac:dyDescent="0.2">
      <c r="A52">
        <v>68</v>
      </c>
      <c r="B52" t="s">
        <v>16</v>
      </c>
      <c r="C52">
        <v>104</v>
      </c>
      <c r="D52" t="s">
        <v>13</v>
      </c>
      <c r="E52" s="2">
        <v>16</v>
      </c>
      <c r="F52" s="1">
        <v>2</v>
      </c>
      <c r="G52" t="s">
        <v>33</v>
      </c>
      <c r="H52" t="s">
        <v>34</v>
      </c>
      <c r="I52">
        <v>5</v>
      </c>
      <c r="J52">
        <v>24</v>
      </c>
      <c r="K52">
        <v>24</v>
      </c>
      <c r="L52" s="4">
        <v>1.2338060000000001E-3</v>
      </c>
      <c r="X52" s="3"/>
    </row>
    <row r="53" spans="1:24" x14ac:dyDescent="0.2">
      <c r="A53">
        <v>68</v>
      </c>
      <c r="B53" t="s">
        <v>16</v>
      </c>
      <c r="C53">
        <v>107</v>
      </c>
      <c r="D53" t="s">
        <v>10</v>
      </c>
      <c r="E53" s="2">
        <v>16</v>
      </c>
      <c r="F53" s="1">
        <v>5</v>
      </c>
      <c r="G53" t="s">
        <v>33</v>
      </c>
      <c r="H53" t="s">
        <v>34</v>
      </c>
      <c r="I53">
        <v>5</v>
      </c>
      <c r="J53">
        <v>24</v>
      </c>
      <c r="K53">
        <v>24</v>
      </c>
      <c r="L53" s="4">
        <v>1.2338060000000001E-3</v>
      </c>
      <c r="X53" s="3"/>
    </row>
    <row r="54" spans="1:24" x14ac:dyDescent="0.2">
      <c r="A54">
        <v>68</v>
      </c>
      <c r="B54" t="s">
        <v>16</v>
      </c>
      <c r="C54">
        <v>111</v>
      </c>
      <c r="D54" t="s">
        <v>23</v>
      </c>
      <c r="E54" s="2">
        <v>16</v>
      </c>
      <c r="F54" s="1">
        <v>3</v>
      </c>
      <c r="G54" t="s">
        <v>33</v>
      </c>
      <c r="H54" t="s">
        <v>34</v>
      </c>
      <c r="I54">
        <v>5</v>
      </c>
      <c r="J54">
        <v>24</v>
      </c>
      <c r="K54">
        <v>24</v>
      </c>
      <c r="L54" s="4">
        <v>1.2338060000000001E-3</v>
      </c>
      <c r="X54" s="3"/>
    </row>
    <row r="55" spans="1:24" x14ac:dyDescent="0.2">
      <c r="A55">
        <v>68</v>
      </c>
      <c r="B55" t="s">
        <v>16</v>
      </c>
      <c r="C55">
        <v>120</v>
      </c>
      <c r="D55" t="s">
        <v>19</v>
      </c>
      <c r="E55" s="2">
        <v>16</v>
      </c>
      <c r="F55" s="1">
        <v>2</v>
      </c>
      <c r="G55" t="s">
        <v>33</v>
      </c>
      <c r="H55" t="s">
        <v>34</v>
      </c>
      <c r="I55">
        <v>5</v>
      </c>
      <c r="J55">
        <v>24</v>
      </c>
      <c r="K55">
        <v>24</v>
      </c>
      <c r="L55" s="4">
        <v>1.2338060000000001E-3</v>
      </c>
      <c r="X55" s="3"/>
    </row>
    <row r="56" spans="1:24" x14ac:dyDescent="0.2">
      <c r="A56">
        <v>68</v>
      </c>
      <c r="B56" t="s">
        <v>16</v>
      </c>
      <c r="C56">
        <v>121</v>
      </c>
      <c r="D56" t="s">
        <v>19</v>
      </c>
      <c r="E56" s="2">
        <v>16</v>
      </c>
      <c r="F56" s="1">
        <v>1</v>
      </c>
      <c r="G56" t="s">
        <v>33</v>
      </c>
      <c r="H56" t="s">
        <v>34</v>
      </c>
      <c r="I56">
        <v>5</v>
      </c>
      <c r="J56">
        <v>24</v>
      </c>
      <c r="K56">
        <v>24</v>
      </c>
      <c r="L56" s="4">
        <v>1.2338060000000001E-3</v>
      </c>
      <c r="X56" s="3"/>
    </row>
    <row r="57" spans="1:24" x14ac:dyDescent="0.2">
      <c r="A57">
        <v>68</v>
      </c>
      <c r="B57" t="s">
        <v>16</v>
      </c>
      <c r="C57">
        <v>122</v>
      </c>
      <c r="D57" t="s">
        <v>17</v>
      </c>
      <c r="E57" s="2">
        <v>16</v>
      </c>
      <c r="F57" s="1">
        <v>5</v>
      </c>
      <c r="G57" t="s">
        <v>33</v>
      </c>
      <c r="H57" t="s">
        <v>34</v>
      </c>
      <c r="I57">
        <v>5</v>
      </c>
      <c r="J57">
        <v>24</v>
      </c>
      <c r="K57">
        <v>24</v>
      </c>
      <c r="L57" s="4">
        <v>1.2338060000000001E-3</v>
      </c>
      <c r="X57" s="3"/>
    </row>
    <row r="58" spans="1:24" x14ac:dyDescent="0.2">
      <c r="A58">
        <v>68</v>
      </c>
      <c r="B58" t="s">
        <v>16</v>
      </c>
      <c r="C58">
        <v>123</v>
      </c>
      <c r="D58" t="s">
        <v>24</v>
      </c>
      <c r="E58" s="2">
        <v>16</v>
      </c>
      <c r="F58" s="2">
        <v>9</v>
      </c>
      <c r="G58" t="s">
        <v>33</v>
      </c>
      <c r="H58" t="s">
        <v>33</v>
      </c>
      <c r="I58">
        <v>5</v>
      </c>
      <c r="J58">
        <v>24</v>
      </c>
      <c r="K58">
        <v>24</v>
      </c>
      <c r="L58" s="4">
        <v>1.2338060000000001E-3</v>
      </c>
      <c r="X58" s="3"/>
    </row>
    <row r="59" spans="1:24" x14ac:dyDescent="0.2">
      <c r="A59">
        <v>273</v>
      </c>
      <c r="B59" t="s">
        <v>13</v>
      </c>
      <c r="C59">
        <v>198</v>
      </c>
      <c r="D59" t="s">
        <v>20</v>
      </c>
      <c r="E59" s="1">
        <v>0</v>
      </c>
      <c r="F59" s="1">
        <v>1</v>
      </c>
      <c r="G59" t="s">
        <v>34</v>
      </c>
      <c r="H59" t="s">
        <v>34</v>
      </c>
      <c r="I59">
        <v>4</v>
      </c>
      <c r="J59">
        <v>17</v>
      </c>
      <c r="K59">
        <v>17</v>
      </c>
      <c r="L59" s="4">
        <v>2.164502E-3</v>
      </c>
      <c r="X59" s="3"/>
    </row>
    <row r="60" spans="1:24" x14ac:dyDescent="0.2">
      <c r="A60">
        <v>273</v>
      </c>
      <c r="B60" t="s">
        <v>13</v>
      </c>
      <c r="C60">
        <v>255</v>
      </c>
      <c r="D60" t="s">
        <v>8</v>
      </c>
      <c r="E60" s="1">
        <v>0</v>
      </c>
      <c r="F60" s="1">
        <v>3</v>
      </c>
      <c r="G60" t="s">
        <v>34</v>
      </c>
      <c r="H60" t="s">
        <v>34</v>
      </c>
      <c r="I60">
        <v>4</v>
      </c>
      <c r="J60">
        <v>17</v>
      </c>
      <c r="K60">
        <v>17</v>
      </c>
      <c r="L60" s="4">
        <v>2.164502E-3</v>
      </c>
      <c r="X60" s="3"/>
    </row>
    <row r="61" spans="1:24" x14ac:dyDescent="0.2">
      <c r="A61">
        <v>273</v>
      </c>
      <c r="B61" t="s">
        <v>13</v>
      </c>
      <c r="C61">
        <v>272</v>
      </c>
      <c r="D61" t="s">
        <v>24</v>
      </c>
      <c r="E61" s="1">
        <v>0</v>
      </c>
      <c r="F61" s="1">
        <v>3</v>
      </c>
      <c r="G61" t="s">
        <v>34</v>
      </c>
      <c r="H61" t="s">
        <v>34</v>
      </c>
      <c r="I61">
        <v>4</v>
      </c>
      <c r="J61">
        <v>17</v>
      </c>
      <c r="K61">
        <v>17</v>
      </c>
      <c r="L61" s="4">
        <v>2.164502E-3</v>
      </c>
      <c r="X61" s="3"/>
    </row>
    <row r="62" spans="1:24" x14ac:dyDescent="0.2">
      <c r="A62">
        <v>273</v>
      </c>
      <c r="B62" t="s">
        <v>13</v>
      </c>
      <c r="C62">
        <v>274</v>
      </c>
      <c r="D62" t="s">
        <v>23</v>
      </c>
      <c r="E62" s="1">
        <v>0</v>
      </c>
      <c r="F62" s="1">
        <v>1</v>
      </c>
      <c r="G62" t="s">
        <v>34</v>
      </c>
      <c r="H62" t="s">
        <v>34</v>
      </c>
      <c r="I62">
        <v>4</v>
      </c>
      <c r="J62">
        <v>17</v>
      </c>
      <c r="K62">
        <v>17</v>
      </c>
      <c r="L62" s="4">
        <v>2.164502E-3</v>
      </c>
      <c r="X62" s="3"/>
    </row>
    <row r="63" spans="1:24" x14ac:dyDescent="0.2">
      <c r="A63">
        <v>273</v>
      </c>
      <c r="B63" t="s">
        <v>13</v>
      </c>
      <c r="C63">
        <v>320</v>
      </c>
      <c r="D63" t="s">
        <v>9</v>
      </c>
      <c r="E63" s="1">
        <v>0</v>
      </c>
      <c r="F63" s="1">
        <v>4</v>
      </c>
      <c r="G63" t="s">
        <v>34</v>
      </c>
      <c r="H63" t="s">
        <v>34</v>
      </c>
      <c r="I63">
        <v>4</v>
      </c>
      <c r="J63">
        <v>17</v>
      </c>
      <c r="K63">
        <v>17</v>
      </c>
      <c r="L63" s="4">
        <v>2.164502E-3</v>
      </c>
      <c r="X63" s="3"/>
    </row>
    <row r="64" spans="1:24" x14ac:dyDescent="0.2">
      <c r="A64">
        <v>273</v>
      </c>
      <c r="B64" t="s">
        <v>13</v>
      </c>
      <c r="C64">
        <v>325</v>
      </c>
      <c r="D64" t="s">
        <v>9</v>
      </c>
      <c r="E64" s="1">
        <v>0</v>
      </c>
      <c r="F64" s="1">
        <v>3</v>
      </c>
      <c r="G64" t="s">
        <v>34</v>
      </c>
      <c r="H64" t="s">
        <v>34</v>
      </c>
      <c r="I64">
        <v>4</v>
      </c>
      <c r="J64">
        <v>17</v>
      </c>
      <c r="K64">
        <v>17</v>
      </c>
      <c r="L64" s="4">
        <v>2.164502E-3</v>
      </c>
      <c r="X64" s="3"/>
    </row>
    <row r="65" spans="1:24" x14ac:dyDescent="0.2">
      <c r="A65">
        <v>273</v>
      </c>
      <c r="B65" t="s">
        <v>13</v>
      </c>
      <c r="C65">
        <v>345</v>
      </c>
      <c r="D65" t="s">
        <v>9</v>
      </c>
      <c r="E65" s="1">
        <v>0</v>
      </c>
      <c r="F65" s="1">
        <v>2</v>
      </c>
      <c r="G65" t="s">
        <v>34</v>
      </c>
      <c r="H65" t="s">
        <v>34</v>
      </c>
      <c r="I65">
        <v>4</v>
      </c>
      <c r="J65">
        <v>17</v>
      </c>
      <c r="K65">
        <v>17</v>
      </c>
      <c r="L65" s="4">
        <v>2.164502E-3</v>
      </c>
      <c r="X65" s="3"/>
    </row>
    <row r="66" spans="1:24" x14ac:dyDescent="0.2">
      <c r="A66">
        <v>43</v>
      </c>
      <c r="B66" t="s">
        <v>22</v>
      </c>
      <c r="C66">
        <v>42</v>
      </c>
      <c r="D66" t="s">
        <v>9</v>
      </c>
      <c r="E66" s="1">
        <v>3</v>
      </c>
      <c r="F66" s="1">
        <v>2</v>
      </c>
      <c r="G66" t="s">
        <v>34</v>
      </c>
      <c r="H66" t="s">
        <v>34</v>
      </c>
      <c r="I66">
        <v>3</v>
      </c>
      <c r="J66">
        <v>8</v>
      </c>
      <c r="K66">
        <v>8</v>
      </c>
      <c r="L66" s="4">
        <v>2.1937229999999999E-3</v>
      </c>
      <c r="X66" s="3"/>
    </row>
    <row r="67" spans="1:24" x14ac:dyDescent="0.2">
      <c r="A67">
        <v>43</v>
      </c>
      <c r="B67" t="s">
        <v>22</v>
      </c>
      <c r="C67">
        <v>44</v>
      </c>
      <c r="D67" t="s">
        <v>21</v>
      </c>
      <c r="E67" s="1">
        <v>3</v>
      </c>
      <c r="F67" s="1">
        <v>3</v>
      </c>
      <c r="G67" t="s">
        <v>34</v>
      </c>
      <c r="H67" t="s">
        <v>34</v>
      </c>
      <c r="I67">
        <v>3</v>
      </c>
      <c r="J67">
        <v>8</v>
      </c>
      <c r="K67">
        <v>8</v>
      </c>
      <c r="L67" s="4">
        <v>2.1937229999999999E-3</v>
      </c>
      <c r="X67" s="3"/>
    </row>
    <row r="68" spans="1:24" x14ac:dyDescent="0.2">
      <c r="A68">
        <v>56</v>
      </c>
      <c r="B68" t="s">
        <v>13</v>
      </c>
      <c r="C68">
        <v>18</v>
      </c>
      <c r="D68" t="s">
        <v>22</v>
      </c>
      <c r="E68" s="1">
        <v>3</v>
      </c>
      <c r="F68" s="1">
        <v>0</v>
      </c>
      <c r="G68" t="s">
        <v>34</v>
      </c>
      <c r="H68" t="s">
        <v>34</v>
      </c>
      <c r="I68">
        <v>4</v>
      </c>
      <c r="J68">
        <v>23</v>
      </c>
      <c r="K68">
        <v>23</v>
      </c>
      <c r="L68">
        <v>2.760906E-3</v>
      </c>
      <c r="X68" s="3"/>
    </row>
    <row r="69" spans="1:24" x14ac:dyDescent="0.2">
      <c r="A69">
        <v>56</v>
      </c>
      <c r="B69" t="s">
        <v>13</v>
      </c>
      <c r="C69">
        <v>21</v>
      </c>
      <c r="D69" t="s">
        <v>13</v>
      </c>
      <c r="E69" s="1">
        <v>3</v>
      </c>
      <c r="F69" s="1">
        <v>2</v>
      </c>
      <c r="G69" t="s">
        <v>34</v>
      </c>
      <c r="H69" t="s">
        <v>34</v>
      </c>
      <c r="I69">
        <v>4</v>
      </c>
      <c r="J69">
        <v>23</v>
      </c>
      <c r="K69">
        <v>23</v>
      </c>
      <c r="L69">
        <v>2.760906E-3</v>
      </c>
      <c r="X69" s="3"/>
    </row>
    <row r="70" spans="1:24" x14ac:dyDescent="0.2">
      <c r="A70">
        <v>56</v>
      </c>
      <c r="B70" t="s">
        <v>13</v>
      </c>
      <c r="C70">
        <v>25</v>
      </c>
      <c r="D70" t="s">
        <v>9</v>
      </c>
      <c r="E70" s="1">
        <v>3</v>
      </c>
      <c r="F70" s="1">
        <v>2</v>
      </c>
      <c r="G70" t="s">
        <v>34</v>
      </c>
      <c r="H70" t="s">
        <v>34</v>
      </c>
      <c r="I70">
        <v>4</v>
      </c>
      <c r="J70">
        <v>23</v>
      </c>
      <c r="K70">
        <v>23</v>
      </c>
      <c r="L70">
        <v>2.760906E-3</v>
      </c>
      <c r="X70" s="3"/>
    </row>
    <row r="71" spans="1:24" x14ac:dyDescent="0.2">
      <c r="A71">
        <v>56</v>
      </c>
      <c r="B71" t="s">
        <v>13</v>
      </c>
      <c r="C71">
        <v>51</v>
      </c>
      <c r="D71" t="s">
        <v>10</v>
      </c>
      <c r="E71" s="1">
        <v>3</v>
      </c>
      <c r="F71" s="1">
        <v>0</v>
      </c>
      <c r="G71" t="s">
        <v>34</v>
      </c>
      <c r="H71" t="s">
        <v>34</v>
      </c>
      <c r="I71">
        <v>4</v>
      </c>
      <c r="J71">
        <v>23</v>
      </c>
      <c r="K71">
        <v>23</v>
      </c>
      <c r="L71">
        <v>2.760906E-3</v>
      </c>
      <c r="X71" s="3"/>
    </row>
    <row r="72" spans="1:24" x14ac:dyDescent="0.2">
      <c r="A72">
        <v>56</v>
      </c>
      <c r="B72" t="s">
        <v>13</v>
      </c>
      <c r="C72">
        <v>52</v>
      </c>
      <c r="D72" t="s">
        <v>10</v>
      </c>
      <c r="E72" s="1">
        <v>3</v>
      </c>
      <c r="F72" s="1">
        <v>4</v>
      </c>
      <c r="G72" t="s">
        <v>34</v>
      </c>
      <c r="H72" t="s">
        <v>34</v>
      </c>
      <c r="I72">
        <v>4</v>
      </c>
      <c r="J72">
        <v>23</v>
      </c>
      <c r="K72">
        <v>23</v>
      </c>
      <c r="L72">
        <v>2.760906E-3</v>
      </c>
      <c r="X72" s="3"/>
    </row>
    <row r="73" spans="1:24" x14ac:dyDescent="0.2">
      <c r="A73">
        <v>56</v>
      </c>
      <c r="B73" t="s">
        <v>13</v>
      </c>
      <c r="C73">
        <v>53</v>
      </c>
      <c r="D73" t="s">
        <v>8</v>
      </c>
      <c r="E73" s="1">
        <v>3</v>
      </c>
      <c r="F73" s="1">
        <v>4</v>
      </c>
      <c r="G73" t="s">
        <v>34</v>
      </c>
      <c r="H73" t="s">
        <v>34</v>
      </c>
      <c r="I73">
        <v>4</v>
      </c>
      <c r="J73">
        <v>23</v>
      </c>
      <c r="K73">
        <v>23</v>
      </c>
      <c r="L73">
        <v>2.760906E-3</v>
      </c>
      <c r="X73" s="3"/>
    </row>
    <row r="74" spans="1:24" x14ac:dyDescent="0.2">
      <c r="A74">
        <v>56</v>
      </c>
      <c r="B74" t="s">
        <v>13</v>
      </c>
      <c r="C74">
        <v>55</v>
      </c>
      <c r="D74" t="s">
        <v>11</v>
      </c>
      <c r="E74" s="1">
        <v>3</v>
      </c>
      <c r="F74" s="1">
        <v>4</v>
      </c>
      <c r="G74" t="s">
        <v>34</v>
      </c>
      <c r="H74" t="s">
        <v>34</v>
      </c>
      <c r="I74">
        <v>4</v>
      </c>
      <c r="J74">
        <v>23</v>
      </c>
      <c r="K74">
        <v>23</v>
      </c>
      <c r="L74">
        <v>2.760906E-3</v>
      </c>
      <c r="X74" s="3"/>
    </row>
    <row r="75" spans="1:24" x14ac:dyDescent="0.2">
      <c r="A75">
        <v>56</v>
      </c>
      <c r="B75" t="s">
        <v>13</v>
      </c>
      <c r="C75">
        <v>57</v>
      </c>
      <c r="D75" t="s">
        <v>9</v>
      </c>
      <c r="E75" s="1">
        <v>3</v>
      </c>
      <c r="F75" s="1">
        <v>0</v>
      </c>
      <c r="G75" t="s">
        <v>34</v>
      </c>
      <c r="H75" t="s">
        <v>34</v>
      </c>
      <c r="I75">
        <v>4</v>
      </c>
      <c r="J75">
        <v>23</v>
      </c>
      <c r="K75">
        <v>23</v>
      </c>
      <c r="L75">
        <v>2.760906E-3</v>
      </c>
      <c r="X75" s="3"/>
    </row>
    <row r="76" spans="1:24" x14ac:dyDescent="0.2">
      <c r="A76">
        <v>56</v>
      </c>
      <c r="B76" t="s">
        <v>13</v>
      </c>
      <c r="C76">
        <v>59</v>
      </c>
      <c r="D76" t="s">
        <v>14</v>
      </c>
      <c r="E76" s="1">
        <v>3</v>
      </c>
      <c r="F76" s="1">
        <v>0</v>
      </c>
      <c r="G76" t="s">
        <v>34</v>
      </c>
      <c r="H76" t="s">
        <v>34</v>
      </c>
      <c r="I76">
        <v>4</v>
      </c>
      <c r="J76">
        <v>23</v>
      </c>
      <c r="K76">
        <v>23</v>
      </c>
      <c r="L76">
        <v>2.760906E-3</v>
      </c>
      <c r="X76" s="3"/>
    </row>
    <row r="77" spans="1:24" x14ac:dyDescent="0.2">
      <c r="A77">
        <v>56</v>
      </c>
      <c r="B77" t="s">
        <v>13</v>
      </c>
      <c r="C77">
        <v>60</v>
      </c>
      <c r="D77" t="s">
        <v>15</v>
      </c>
      <c r="E77" s="1">
        <v>3</v>
      </c>
      <c r="F77" s="1">
        <v>2</v>
      </c>
      <c r="G77" t="s">
        <v>34</v>
      </c>
      <c r="H77" t="s">
        <v>34</v>
      </c>
      <c r="I77">
        <v>4</v>
      </c>
      <c r="J77">
        <v>23</v>
      </c>
      <c r="K77">
        <v>23</v>
      </c>
      <c r="L77">
        <v>2.760906E-3</v>
      </c>
      <c r="X77" s="3"/>
    </row>
    <row r="78" spans="1:24" x14ac:dyDescent="0.2">
      <c r="A78">
        <v>56</v>
      </c>
      <c r="B78" t="s">
        <v>13</v>
      </c>
      <c r="C78">
        <v>61</v>
      </c>
      <c r="D78" t="s">
        <v>24</v>
      </c>
      <c r="E78" s="1">
        <v>3</v>
      </c>
      <c r="F78" s="1">
        <v>2</v>
      </c>
      <c r="G78" t="s">
        <v>34</v>
      </c>
      <c r="H78" t="s">
        <v>34</v>
      </c>
      <c r="I78">
        <v>4</v>
      </c>
      <c r="J78">
        <v>23</v>
      </c>
      <c r="K78">
        <v>23</v>
      </c>
      <c r="L78">
        <v>2.760906E-3</v>
      </c>
      <c r="X78" s="3"/>
    </row>
    <row r="79" spans="1:24" x14ac:dyDescent="0.2">
      <c r="A79">
        <v>56</v>
      </c>
      <c r="B79" t="s">
        <v>13</v>
      </c>
      <c r="C79">
        <v>27</v>
      </c>
      <c r="D79" t="s">
        <v>16</v>
      </c>
      <c r="E79" s="1">
        <v>3</v>
      </c>
      <c r="F79" s="2">
        <v>14</v>
      </c>
      <c r="G79" t="s">
        <v>34</v>
      </c>
      <c r="H79" t="s">
        <v>33</v>
      </c>
      <c r="I79">
        <v>4</v>
      </c>
      <c r="J79">
        <v>23</v>
      </c>
      <c r="K79">
        <v>23</v>
      </c>
      <c r="L79">
        <v>2.760906E-3</v>
      </c>
      <c r="X79" s="3"/>
    </row>
    <row r="80" spans="1:24" x14ac:dyDescent="0.2">
      <c r="A80">
        <v>26</v>
      </c>
      <c r="B80" t="s">
        <v>18</v>
      </c>
      <c r="C80">
        <v>16</v>
      </c>
      <c r="D80" t="s">
        <v>16</v>
      </c>
      <c r="E80" s="1">
        <v>1</v>
      </c>
      <c r="F80" s="1">
        <v>4</v>
      </c>
      <c r="G80" t="s">
        <v>34</v>
      </c>
      <c r="H80" t="s">
        <v>34</v>
      </c>
      <c r="I80">
        <v>4</v>
      </c>
      <c r="J80">
        <v>11</v>
      </c>
      <c r="K80">
        <v>11</v>
      </c>
      <c r="L80">
        <v>2.9694320000000001E-3</v>
      </c>
      <c r="X80" s="3"/>
    </row>
    <row r="81" spans="1:24" x14ac:dyDescent="0.2">
      <c r="A81">
        <v>26</v>
      </c>
      <c r="B81" t="s">
        <v>18</v>
      </c>
      <c r="C81">
        <v>25</v>
      </c>
      <c r="D81" t="s">
        <v>9</v>
      </c>
      <c r="E81" s="1">
        <v>1</v>
      </c>
      <c r="F81" s="1">
        <v>2</v>
      </c>
      <c r="G81" t="s">
        <v>34</v>
      </c>
      <c r="H81" t="s">
        <v>34</v>
      </c>
      <c r="I81">
        <v>4</v>
      </c>
      <c r="J81">
        <v>11</v>
      </c>
      <c r="K81">
        <v>11</v>
      </c>
      <c r="L81">
        <v>2.9694320000000001E-3</v>
      </c>
      <c r="X81" s="3"/>
    </row>
    <row r="82" spans="1:24" x14ac:dyDescent="0.2">
      <c r="A82">
        <v>26</v>
      </c>
      <c r="B82" t="s">
        <v>18</v>
      </c>
      <c r="C82">
        <v>34</v>
      </c>
      <c r="D82" t="s">
        <v>19</v>
      </c>
      <c r="E82" s="1">
        <v>1</v>
      </c>
      <c r="F82" s="1">
        <v>4</v>
      </c>
      <c r="G82" t="s">
        <v>34</v>
      </c>
      <c r="H82" t="s">
        <v>34</v>
      </c>
      <c r="I82">
        <v>4</v>
      </c>
      <c r="J82">
        <v>11</v>
      </c>
      <c r="K82">
        <v>11</v>
      </c>
      <c r="L82">
        <v>2.9694320000000001E-3</v>
      </c>
      <c r="X82" s="3"/>
    </row>
    <row r="83" spans="1:24" x14ac:dyDescent="0.2">
      <c r="A83">
        <v>26</v>
      </c>
      <c r="B83" t="s">
        <v>18</v>
      </c>
      <c r="C83">
        <v>15</v>
      </c>
      <c r="D83" t="s">
        <v>11</v>
      </c>
      <c r="E83" s="1">
        <v>1</v>
      </c>
      <c r="F83" s="2">
        <v>11</v>
      </c>
      <c r="G83" t="s">
        <v>34</v>
      </c>
      <c r="H83" t="s">
        <v>33</v>
      </c>
      <c r="I83">
        <v>4</v>
      </c>
      <c r="J83">
        <v>11</v>
      </c>
      <c r="K83">
        <v>11</v>
      </c>
      <c r="L83">
        <v>2.9694320000000001E-3</v>
      </c>
      <c r="X83" s="3"/>
    </row>
    <row r="84" spans="1:24" x14ac:dyDescent="0.2">
      <c r="A84">
        <v>26</v>
      </c>
      <c r="B84" t="s">
        <v>18</v>
      </c>
      <c r="C84">
        <v>27</v>
      </c>
      <c r="D84" t="s">
        <v>16</v>
      </c>
      <c r="E84" s="1">
        <v>1</v>
      </c>
      <c r="F84" s="2">
        <v>14</v>
      </c>
      <c r="G84" t="s">
        <v>34</v>
      </c>
      <c r="H84" t="s">
        <v>33</v>
      </c>
      <c r="I84">
        <v>4</v>
      </c>
      <c r="J84">
        <v>11</v>
      </c>
      <c r="K84">
        <v>11</v>
      </c>
      <c r="L84">
        <v>2.9694320000000001E-3</v>
      </c>
      <c r="X84" s="3"/>
    </row>
    <row r="85" spans="1:24" x14ac:dyDescent="0.2">
      <c r="A85">
        <v>26</v>
      </c>
      <c r="B85" t="s">
        <v>18</v>
      </c>
      <c r="C85">
        <v>159</v>
      </c>
      <c r="D85" t="s">
        <v>11</v>
      </c>
      <c r="E85" s="1">
        <v>1</v>
      </c>
      <c r="F85" s="2">
        <v>9</v>
      </c>
      <c r="G85" t="s">
        <v>34</v>
      </c>
      <c r="H85" t="s">
        <v>33</v>
      </c>
      <c r="I85">
        <v>4</v>
      </c>
      <c r="J85">
        <v>11</v>
      </c>
      <c r="K85">
        <v>11</v>
      </c>
      <c r="L85">
        <v>2.9694320000000001E-3</v>
      </c>
      <c r="X85" s="3"/>
    </row>
    <row r="86" spans="1:24" x14ac:dyDescent="0.2">
      <c r="A86">
        <v>62</v>
      </c>
      <c r="B86" t="s">
        <v>15</v>
      </c>
      <c r="C86">
        <v>61</v>
      </c>
      <c r="D86" t="s">
        <v>24</v>
      </c>
      <c r="E86" s="1">
        <v>2</v>
      </c>
      <c r="F86" s="1">
        <v>2</v>
      </c>
      <c r="G86" t="s">
        <v>34</v>
      </c>
      <c r="H86" t="s">
        <v>34</v>
      </c>
      <c r="I86">
        <v>2</v>
      </c>
      <c r="J86">
        <v>6</v>
      </c>
      <c r="K86">
        <v>6</v>
      </c>
      <c r="L86">
        <v>3.2297129999999999E-3</v>
      </c>
      <c r="X86" s="3"/>
    </row>
    <row r="87" spans="1:24" x14ac:dyDescent="0.2">
      <c r="A87">
        <v>62</v>
      </c>
      <c r="B87" t="s">
        <v>15</v>
      </c>
      <c r="C87">
        <v>63</v>
      </c>
      <c r="D87" t="s">
        <v>12</v>
      </c>
      <c r="E87" s="1">
        <v>2</v>
      </c>
      <c r="F87" s="1">
        <v>2</v>
      </c>
      <c r="G87" t="s">
        <v>34</v>
      </c>
      <c r="H87" t="s">
        <v>34</v>
      </c>
      <c r="I87">
        <v>2</v>
      </c>
      <c r="J87">
        <v>6</v>
      </c>
      <c r="K87">
        <v>6</v>
      </c>
      <c r="L87">
        <v>3.2297129999999999E-3</v>
      </c>
      <c r="X87" s="3"/>
    </row>
    <row r="88" spans="1:24" x14ac:dyDescent="0.2">
      <c r="A88">
        <v>28</v>
      </c>
      <c r="B88" t="s">
        <v>17</v>
      </c>
      <c r="C88">
        <v>29</v>
      </c>
      <c r="D88" t="s">
        <v>16</v>
      </c>
      <c r="E88" s="1">
        <v>2</v>
      </c>
      <c r="F88" s="1">
        <v>0</v>
      </c>
      <c r="G88" t="s">
        <v>34</v>
      </c>
      <c r="H88" t="s">
        <v>34</v>
      </c>
      <c r="I88">
        <v>5</v>
      </c>
      <c r="J88">
        <v>16</v>
      </c>
      <c r="K88">
        <v>16</v>
      </c>
      <c r="L88">
        <v>3.3300690000000002E-3</v>
      </c>
      <c r="X88" s="3"/>
    </row>
    <row r="89" spans="1:24" x14ac:dyDescent="0.2">
      <c r="A89">
        <v>28</v>
      </c>
      <c r="B89" t="s">
        <v>17</v>
      </c>
      <c r="C89">
        <v>32</v>
      </c>
      <c r="D89" t="s">
        <v>17</v>
      </c>
      <c r="E89" s="1">
        <v>2</v>
      </c>
      <c r="F89" s="1">
        <v>2</v>
      </c>
      <c r="G89" t="s">
        <v>34</v>
      </c>
      <c r="H89" t="s">
        <v>34</v>
      </c>
      <c r="I89">
        <v>5</v>
      </c>
      <c r="J89">
        <v>16</v>
      </c>
      <c r="K89">
        <v>16</v>
      </c>
      <c r="L89">
        <v>3.3300690000000002E-3</v>
      </c>
      <c r="X89" s="3"/>
    </row>
    <row r="90" spans="1:24" x14ac:dyDescent="0.2">
      <c r="A90">
        <v>28</v>
      </c>
      <c r="B90" t="s">
        <v>17</v>
      </c>
      <c r="C90">
        <v>34</v>
      </c>
      <c r="D90" t="s">
        <v>19</v>
      </c>
      <c r="E90" s="1">
        <v>2</v>
      </c>
      <c r="F90" s="1">
        <v>4</v>
      </c>
      <c r="G90" t="s">
        <v>34</v>
      </c>
      <c r="H90" t="s">
        <v>34</v>
      </c>
      <c r="I90">
        <v>5</v>
      </c>
      <c r="J90">
        <v>16</v>
      </c>
      <c r="K90">
        <v>16</v>
      </c>
      <c r="L90">
        <v>3.3300690000000002E-3</v>
      </c>
      <c r="X90" s="3"/>
    </row>
    <row r="91" spans="1:24" x14ac:dyDescent="0.2">
      <c r="A91">
        <v>28</v>
      </c>
      <c r="B91" t="s">
        <v>17</v>
      </c>
      <c r="C91">
        <v>135</v>
      </c>
      <c r="D91" t="s">
        <v>17</v>
      </c>
      <c r="E91" s="1">
        <v>2</v>
      </c>
      <c r="F91" s="1">
        <v>5</v>
      </c>
      <c r="G91" t="s">
        <v>34</v>
      </c>
      <c r="H91" t="s">
        <v>34</v>
      </c>
      <c r="I91">
        <v>5</v>
      </c>
      <c r="J91">
        <v>16</v>
      </c>
      <c r="K91">
        <v>16</v>
      </c>
      <c r="L91">
        <v>3.3300690000000002E-3</v>
      </c>
      <c r="X91" s="3"/>
    </row>
    <row r="92" spans="1:24" x14ac:dyDescent="0.2">
      <c r="A92">
        <v>28</v>
      </c>
      <c r="B92" t="s">
        <v>17</v>
      </c>
      <c r="C92">
        <v>154</v>
      </c>
      <c r="D92" t="s">
        <v>13</v>
      </c>
      <c r="E92" s="1">
        <v>2</v>
      </c>
      <c r="F92" s="1">
        <v>3</v>
      </c>
      <c r="G92" t="s">
        <v>34</v>
      </c>
      <c r="H92" t="s">
        <v>34</v>
      </c>
      <c r="I92">
        <v>5</v>
      </c>
      <c r="J92">
        <v>16</v>
      </c>
      <c r="K92">
        <v>16</v>
      </c>
      <c r="L92">
        <v>3.3300690000000002E-3</v>
      </c>
      <c r="X92" s="3"/>
    </row>
    <row r="93" spans="1:24" x14ac:dyDescent="0.2">
      <c r="A93">
        <v>28</v>
      </c>
      <c r="B93" t="s">
        <v>17</v>
      </c>
      <c r="C93">
        <v>27</v>
      </c>
      <c r="D93" t="s">
        <v>16</v>
      </c>
      <c r="E93" s="1">
        <v>2</v>
      </c>
      <c r="F93" s="2">
        <v>14</v>
      </c>
      <c r="G93" t="s">
        <v>34</v>
      </c>
      <c r="H93" t="s">
        <v>33</v>
      </c>
      <c r="I93">
        <v>5</v>
      </c>
      <c r="J93">
        <v>16</v>
      </c>
      <c r="K93">
        <v>16</v>
      </c>
      <c r="L93">
        <v>3.3300690000000002E-3</v>
      </c>
      <c r="X93" s="3"/>
    </row>
    <row r="94" spans="1:24" x14ac:dyDescent="0.2">
      <c r="A94">
        <v>28</v>
      </c>
      <c r="B94" t="s">
        <v>17</v>
      </c>
      <c r="C94">
        <v>155</v>
      </c>
      <c r="D94" t="s">
        <v>16</v>
      </c>
      <c r="E94" s="1">
        <v>2</v>
      </c>
      <c r="F94" s="2">
        <v>12</v>
      </c>
      <c r="G94" t="s">
        <v>34</v>
      </c>
      <c r="H94" t="s">
        <v>33</v>
      </c>
      <c r="I94">
        <v>5</v>
      </c>
      <c r="J94">
        <v>16</v>
      </c>
      <c r="K94">
        <v>16</v>
      </c>
      <c r="L94">
        <v>3.3300690000000002E-3</v>
      </c>
      <c r="X94" s="3"/>
    </row>
    <row r="95" spans="1:24" x14ac:dyDescent="0.2">
      <c r="A95">
        <v>42</v>
      </c>
      <c r="B95" t="s">
        <v>9</v>
      </c>
      <c r="C95">
        <v>41</v>
      </c>
      <c r="D95" t="s">
        <v>11</v>
      </c>
      <c r="E95" s="1">
        <v>2</v>
      </c>
      <c r="F95" s="1">
        <v>4</v>
      </c>
      <c r="G95" t="s">
        <v>34</v>
      </c>
      <c r="H95" t="s">
        <v>34</v>
      </c>
      <c r="I95">
        <v>4</v>
      </c>
      <c r="J95">
        <v>9</v>
      </c>
      <c r="K95">
        <v>9</v>
      </c>
      <c r="L95">
        <v>3.6231879999999998E-3</v>
      </c>
      <c r="X95" s="3"/>
    </row>
    <row r="96" spans="1:24" x14ac:dyDescent="0.2">
      <c r="A96">
        <v>42</v>
      </c>
      <c r="B96" t="s">
        <v>9</v>
      </c>
      <c r="C96">
        <v>43</v>
      </c>
      <c r="D96" t="s">
        <v>22</v>
      </c>
      <c r="E96" s="1">
        <v>2</v>
      </c>
      <c r="F96" s="1">
        <v>3</v>
      </c>
      <c r="G96" t="s">
        <v>34</v>
      </c>
      <c r="H96" t="s">
        <v>34</v>
      </c>
      <c r="I96">
        <v>4</v>
      </c>
      <c r="J96">
        <v>9</v>
      </c>
      <c r="K96">
        <v>9</v>
      </c>
      <c r="L96">
        <v>3.6231879999999998E-3</v>
      </c>
      <c r="X96" s="3"/>
    </row>
    <row r="97" spans="1:24" x14ac:dyDescent="0.2">
      <c r="A97">
        <v>200</v>
      </c>
      <c r="B97" t="s">
        <v>13</v>
      </c>
      <c r="C97">
        <v>199</v>
      </c>
      <c r="D97" t="s">
        <v>20</v>
      </c>
      <c r="E97" s="1">
        <v>1</v>
      </c>
      <c r="F97" s="1">
        <v>3</v>
      </c>
      <c r="G97" t="s">
        <v>34</v>
      </c>
      <c r="H97" t="s">
        <v>34</v>
      </c>
      <c r="I97">
        <v>5</v>
      </c>
      <c r="J97">
        <v>23</v>
      </c>
      <c r="K97">
        <v>23</v>
      </c>
      <c r="L97">
        <v>3.7014190000000001E-3</v>
      </c>
      <c r="X97" s="3"/>
    </row>
    <row r="98" spans="1:24" x14ac:dyDescent="0.2">
      <c r="A98">
        <v>200</v>
      </c>
      <c r="B98" t="s">
        <v>13</v>
      </c>
      <c r="C98">
        <v>201</v>
      </c>
      <c r="D98" t="s">
        <v>22</v>
      </c>
      <c r="E98" s="1">
        <v>1</v>
      </c>
      <c r="F98" s="1">
        <v>0</v>
      </c>
      <c r="G98" t="s">
        <v>34</v>
      </c>
      <c r="H98" t="s">
        <v>34</v>
      </c>
      <c r="I98">
        <v>5</v>
      </c>
      <c r="J98">
        <v>23</v>
      </c>
      <c r="K98">
        <v>23</v>
      </c>
      <c r="L98">
        <v>3.7014190000000001E-3</v>
      </c>
      <c r="X98" s="3"/>
    </row>
    <row r="99" spans="1:24" x14ac:dyDescent="0.2">
      <c r="A99">
        <v>200</v>
      </c>
      <c r="B99" t="s">
        <v>13</v>
      </c>
      <c r="C99">
        <v>204</v>
      </c>
      <c r="D99" t="s">
        <v>25</v>
      </c>
      <c r="E99" s="1">
        <v>1</v>
      </c>
      <c r="F99" s="1">
        <v>4</v>
      </c>
      <c r="G99" t="s">
        <v>34</v>
      </c>
      <c r="H99" t="s">
        <v>34</v>
      </c>
      <c r="I99">
        <v>5</v>
      </c>
      <c r="J99">
        <v>23</v>
      </c>
      <c r="K99">
        <v>23</v>
      </c>
      <c r="L99">
        <v>3.7014190000000001E-3</v>
      </c>
      <c r="X99" s="3"/>
    </row>
    <row r="100" spans="1:24" x14ac:dyDescent="0.2">
      <c r="A100">
        <v>200</v>
      </c>
      <c r="B100" t="s">
        <v>13</v>
      </c>
      <c r="C100">
        <v>239</v>
      </c>
      <c r="D100" t="s">
        <v>20</v>
      </c>
      <c r="E100" s="1">
        <v>1</v>
      </c>
      <c r="F100" s="1">
        <v>0</v>
      </c>
      <c r="G100" t="s">
        <v>34</v>
      </c>
      <c r="H100" t="s">
        <v>34</v>
      </c>
      <c r="I100">
        <v>5</v>
      </c>
      <c r="J100">
        <v>23</v>
      </c>
      <c r="K100">
        <v>23</v>
      </c>
      <c r="L100">
        <v>3.7014190000000001E-3</v>
      </c>
      <c r="X100" s="3"/>
    </row>
    <row r="101" spans="1:24" x14ac:dyDescent="0.2">
      <c r="A101">
        <v>200</v>
      </c>
      <c r="B101" t="s">
        <v>13</v>
      </c>
      <c r="C101">
        <v>241</v>
      </c>
      <c r="D101" t="s">
        <v>13</v>
      </c>
      <c r="E101" s="1">
        <v>1</v>
      </c>
      <c r="F101" s="1">
        <v>2</v>
      </c>
      <c r="G101" t="s">
        <v>34</v>
      </c>
      <c r="H101" t="s">
        <v>34</v>
      </c>
      <c r="I101">
        <v>5</v>
      </c>
      <c r="J101">
        <v>23</v>
      </c>
      <c r="K101">
        <v>23</v>
      </c>
      <c r="L101">
        <v>3.7014190000000001E-3</v>
      </c>
      <c r="X101" s="3"/>
    </row>
    <row r="102" spans="1:24" x14ac:dyDescent="0.2">
      <c r="A102">
        <v>200</v>
      </c>
      <c r="B102" t="s">
        <v>13</v>
      </c>
      <c r="C102">
        <v>257</v>
      </c>
      <c r="D102" t="s">
        <v>13</v>
      </c>
      <c r="E102" s="1">
        <v>1</v>
      </c>
      <c r="F102" s="1">
        <v>5</v>
      </c>
      <c r="G102" t="s">
        <v>34</v>
      </c>
      <c r="H102" t="s">
        <v>34</v>
      </c>
      <c r="I102">
        <v>5</v>
      </c>
      <c r="J102">
        <v>23</v>
      </c>
      <c r="K102">
        <v>23</v>
      </c>
      <c r="L102">
        <v>3.7014190000000001E-3</v>
      </c>
      <c r="X102" s="3"/>
    </row>
    <row r="103" spans="1:24" x14ac:dyDescent="0.2">
      <c r="A103">
        <v>200</v>
      </c>
      <c r="B103" t="s">
        <v>13</v>
      </c>
      <c r="C103">
        <v>271</v>
      </c>
      <c r="D103" t="s">
        <v>13</v>
      </c>
      <c r="E103" s="1">
        <v>1</v>
      </c>
      <c r="F103" s="1">
        <v>1</v>
      </c>
      <c r="G103" t="s">
        <v>34</v>
      </c>
      <c r="H103" t="s">
        <v>34</v>
      </c>
      <c r="I103">
        <v>5</v>
      </c>
      <c r="J103">
        <v>23</v>
      </c>
      <c r="K103">
        <v>23</v>
      </c>
      <c r="L103">
        <v>3.7014190000000001E-3</v>
      </c>
      <c r="X103" s="3"/>
    </row>
    <row r="104" spans="1:24" x14ac:dyDescent="0.2">
      <c r="A104">
        <v>200</v>
      </c>
      <c r="B104" t="s">
        <v>13</v>
      </c>
      <c r="C104">
        <v>341</v>
      </c>
      <c r="D104" t="s">
        <v>13</v>
      </c>
      <c r="E104" s="1">
        <v>1</v>
      </c>
      <c r="F104" s="1">
        <v>5</v>
      </c>
      <c r="G104" t="s">
        <v>34</v>
      </c>
      <c r="H104" t="s">
        <v>34</v>
      </c>
      <c r="I104">
        <v>5</v>
      </c>
      <c r="J104">
        <v>23</v>
      </c>
      <c r="K104">
        <v>23</v>
      </c>
      <c r="L104">
        <v>3.7014190000000001E-3</v>
      </c>
      <c r="X104" s="3"/>
    </row>
    <row r="105" spans="1:24" x14ac:dyDescent="0.2">
      <c r="A105">
        <v>200</v>
      </c>
      <c r="B105" t="s">
        <v>13</v>
      </c>
      <c r="C105">
        <v>343</v>
      </c>
      <c r="D105" t="s">
        <v>8</v>
      </c>
      <c r="E105" s="1">
        <v>1</v>
      </c>
      <c r="F105" s="1">
        <v>2</v>
      </c>
      <c r="G105" t="s">
        <v>34</v>
      </c>
      <c r="H105" t="s">
        <v>34</v>
      </c>
      <c r="I105">
        <v>5</v>
      </c>
      <c r="J105">
        <v>23</v>
      </c>
      <c r="K105">
        <v>23</v>
      </c>
      <c r="L105">
        <v>3.7014190000000001E-3</v>
      </c>
      <c r="X105" s="3"/>
    </row>
    <row r="106" spans="1:24" x14ac:dyDescent="0.2">
      <c r="A106">
        <v>123</v>
      </c>
      <c r="B106" t="s">
        <v>24</v>
      </c>
      <c r="C106">
        <v>67</v>
      </c>
      <c r="D106" t="s">
        <v>17</v>
      </c>
      <c r="E106" s="2">
        <v>9</v>
      </c>
      <c r="F106" s="1">
        <v>2</v>
      </c>
      <c r="G106" t="s">
        <v>33</v>
      </c>
      <c r="H106" t="s">
        <v>34</v>
      </c>
      <c r="I106">
        <v>5</v>
      </c>
      <c r="J106">
        <v>14</v>
      </c>
      <c r="K106">
        <v>14</v>
      </c>
      <c r="L106">
        <v>4.8848570000000003E-3</v>
      </c>
      <c r="X106" s="3"/>
    </row>
    <row r="107" spans="1:24" x14ac:dyDescent="0.2">
      <c r="A107">
        <v>123</v>
      </c>
      <c r="B107" t="s">
        <v>24</v>
      </c>
      <c r="C107">
        <v>69</v>
      </c>
      <c r="D107" t="s">
        <v>12</v>
      </c>
      <c r="E107" s="2">
        <v>9</v>
      </c>
      <c r="F107" s="1">
        <v>3</v>
      </c>
      <c r="G107" t="s">
        <v>33</v>
      </c>
      <c r="H107" t="s">
        <v>34</v>
      </c>
      <c r="I107">
        <v>5</v>
      </c>
      <c r="J107">
        <v>14</v>
      </c>
      <c r="K107">
        <v>14</v>
      </c>
      <c r="L107">
        <v>4.8848570000000003E-3</v>
      </c>
      <c r="X107" s="3"/>
    </row>
    <row r="108" spans="1:24" x14ac:dyDescent="0.2">
      <c r="A108">
        <v>123</v>
      </c>
      <c r="B108" t="s">
        <v>24</v>
      </c>
      <c r="C108">
        <v>70</v>
      </c>
      <c r="D108" t="s">
        <v>9</v>
      </c>
      <c r="E108" s="2">
        <v>9</v>
      </c>
      <c r="F108" s="1">
        <v>2</v>
      </c>
      <c r="G108" t="s">
        <v>33</v>
      </c>
      <c r="H108" t="s">
        <v>34</v>
      </c>
      <c r="I108">
        <v>5</v>
      </c>
      <c r="J108">
        <v>14</v>
      </c>
      <c r="K108">
        <v>14</v>
      </c>
      <c r="L108">
        <v>4.8848570000000003E-3</v>
      </c>
      <c r="X108" s="3"/>
    </row>
    <row r="109" spans="1:24" x14ac:dyDescent="0.2">
      <c r="A109">
        <v>123</v>
      </c>
      <c r="B109" t="s">
        <v>24</v>
      </c>
      <c r="C109">
        <v>71</v>
      </c>
      <c r="D109" t="s">
        <v>27</v>
      </c>
      <c r="E109" s="2">
        <v>9</v>
      </c>
      <c r="F109" s="1">
        <v>2</v>
      </c>
      <c r="G109" t="s">
        <v>33</v>
      </c>
      <c r="H109" t="s">
        <v>34</v>
      </c>
      <c r="I109">
        <v>5</v>
      </c>
      <c r="J109">
        <v>14</v>
      </c>
      <c r="K109">
        <v>14</v>
      </c>
      <c r="L109">
        <v>4.8848570000000003E-3</v>
      </c>
      <c r="X109" s="3"/>
    </row>
    <row r="110" spans="1:24" x14ac:dyDescent="0.2">
      <c r="A110">
        <v>123</v>
      </c>
      <c r="B110" t="s">
        <v>24</v>
      </c>
      <c r="C110">
        <v>122</v>
      </c>
      <c r="D110" t="s">
        <v>17</v>
      </c>
      <c r="E110" s="2">
        <v>9</v>
      </c>
      <c r="F110" s="1">
        <v>5</v>
      </c>
      <c r="G110" t="s">
        <v>33</v>
      </c>
      <c r="H110" t="s">
        <v>34</v>
      </c>
      <c r="I110">
        <v>5</v>
      </c>
      <c r="J110">
        <v>14</v>
      </c>
      <c r="K110">
        <v>14</v>
      </c>
      <c r="L110">
        <v>4.8848570000000003E-3</v>
      </c>
      <c r="X110" s="3"/>
    </row>
    <row r="111" spans="1:24" x14ac:dyDescent="0.2">
      <c r="A111">
        <v>123</v>
      </c>
      <c r="B111" t="s">
        <v>24</v>
      </c>
      <c r="C111">
        <v>35</v>
      </c>
      <c r="D111" t="s">
        <v>20</v>
      </c>
      <c r="E111" s="2">
        <v>9</v>
      </c>
      <c r="F111" s="2">
        <v>9</v>
      </c>
      <c r="G111" t="s">
        <v>33</v>
      </c>
      <c r="H111" t="s">
        <v>33</v>
      </c>
      <c r="I111">
        <v>5</v>
      </c>
      <c r="J111">
        <v>14</v>
      </c>
      <c r="K111">
        <v>14</v>
      </c>
      <c r="L111">
        <v>4.8848570000000003E-3</v>
      </c>
      <c r="X111" s="3"/>
    </row>
    <row r="112" spans="1:24" x14ac:dyDescent="0.2">
      <c r="A112">
        <v>123</v>
      </c>
      <c r="B112" t="s">
        <v>24</v>
      </c>
      <c r="C112">
        <v>38</v>
      </c>
      <c r="D112" t="s">
        <v>25</v>
      </c>
      <c r="E112" s="2">
        <v>9</v>
      </c>
      <c r="F112" s="2">
        <v>8</v>
      </c>
      <c r="G112" t="s">
        <v>33</v>
      </c>
      <c r="H112" t="s">
        <v>33</v>
      </c>
      <c r="I112">
        <v>5</v>
      </c>
      <c r="J112">
        <v>14</v>
      </c>
      <c r="K112">
        <v>14</v>
      </c>
      <c r="L112">
        <v>4.8848570000000003E-3</v>
      </c>
      <c r="X112" s="3"/>
    </row>
    <row r="113" spans="1:24" x14ac:dyDescent="0.2">
      <c r="A113">
        <v>123</v>
      </c>
      <c r="B113" t="s">
        <v>24</v>
      </c>
      <c r="C113">
        <v>68</v>
      </c>
      <c r="D113" t="s">
        <v>16</v>
      </c>
      <c r="E113" s="2">
        <v>9</v>
      </c>
      <c r="F113" s="2">
        <v>16</v>
      </c>
      <c r="G113" t="s">
        <v>33</v>
      </c>
      <c r="H113" t="s">
        <v>33</v>
      </c>
      <c r="I113">
        <v>5</v>
      </c>
      <c r="J113">
        <v>14</v>
      </c>
      <c r="K113">
        <v>14</v>
      </c>
      <c r="L113">
        <v>4.8848570000000003E-3</v>
      </c>
      <c r="X113" s="3"/>
    </row>
    <row r="114" spans="1:24" x14ac:dyDescent="0.2">
      <c r="A114">
        <v>123</v>
      </c>
      <c r="B114" t="s">
        <v>24</v>
      </c>
      <c r="C114">
        <v>76</v>
      </c>
      <c r="D114" t="s">
        <v>16</v>
      </c>
      <c r="E114" s="2">
        <v>9</v>
      </c>
      <c r="F114" s="2">
        <v>7</v>
      </c>
      <c r="G114" t="s">
        <v>33</v>
      </c>
      <c r="H114" t="s">
        <v>33</v>
      </c>
      <c r="I114">
        <v>5</v>
      </c>
      <c r="J114">
        <v>14</v>
      </c>
      <c r="K114">
        <v>14</v>
      </c>
      <c r="L114">
        <v>4.8848570000000003E-3</v>
      </c>
      <c r="X114" s="3"/>
    </row>
    <row r="115" spans="1:24" x14ac:dyDescent="0.2">
      <c r="A115">
        <v>123</v>
      </c>
      <c r="B115" t="s">
        <v>24</v>
      </c>
      <c r="C115">
        <v>124</v>
      </c>
      <c r="D115" t="s">
        <v>27</v>
      </c>
      <c r="E115" s="2">
        <v>9</v>
      </c>
      <c r="F115" s="2">
        <v>8</v>
      </c>
      <c r="G115" t="s">
        <v>33</v>
      </c>
      <c r="H115" t="s">
        <v>33</v>
      </c>
      <c r="I115">
        <v>5</v>
      </c>
      <c r="J115">
        <v>14</v>
      </c>
      <c r="K115">
        <v>14</v>
      </c>
      <c r="L115">
        <v>4.8848570000000003E-3</v>
      </c>
      <c r="X115" s="3"/>
    </row>
    <row r="116" spans="1:24" x14ac:dyDescent="0.2">
      <c r="A116">
        <v>123</v>
      </c>
      <c r="B116" t="s">
        <v>24</v>
      </c>
      <c r="C116">
        <v>131</v>
      </c>
      <c r="D116" t="s">
        <v>18</v>
      </c>
      <c r="E116" s="2">
        <v>9</v>
      </c>
      <c r="F116" s="2">
        <v>7</v>
      </c>
      <c r="G116" t="s">
        <v>33</v>
      </c>
      <c r="H116" t="s">
        <v>33</v>
      </c>
      <c r="I116">
        <v>5</v>
      </c>
      <c r="J116">
        <v>14</v>
      </c>
      <c r="K116">
        <v>14</v>
      </c>
      <c r="L116">
        <v>4.8848570000000003E-3</v>
      </c>
      <c r="X116" s="3"/>
    </row>
    <row r="117" spans="1:24" x14ac:dyDescent="0.2">
      <c r="A117">
        <v>44</v>
      </c>
      <c r="B117" t="s">
        <v>21</v>
      </c>
      <c r="C117">
        <v>43</v>
      </c>
      <c r="D117" t="s">
        <v>22</v>
      </c>
      <c r="E117" s="1">
        <v>3</v>
      </c>
      <c r="F117" s="1">
        <v>3</v>
      </c>
      <c r="G117" t="s">
        <v>34</v>
      </c>
      <c r="H117" t="s">
        <v>34</v>
      </c>
      <c r="I117">
        <v>3</v>
      </c>
      <c r="J117">
        <v>6</v>
      </c>
      <c r="K117">
        <v>6</v>
      </c>
      <c r="L117">
        <v>5.0583110000000002E-3</v>
      </c>
      <c r="X117" s="3"/>
    </row>
    <row r="118" spans="1:24" x14ac:dyDescent="0.2">
      <c r="A118">
        <v>48</v>
      </c>
      <c r="B118" t="s">
        <v>12</v>
      </c>
      <c r="C118">
        <v>49</v>
      </c>
      <c r="D118" t="s">
        <v>12</v>
      </c>
      <c r="E118" s="1">
        <v>3</v>
      </c>
      <c r="F118" s="1">
        <v>3</v>
      </c>
      <c r="G118" t="s">
        <v>34</v>
      </c>
      <c r="H118" t="s">
        <v>34</v>
      </c>
      <c r="I118">
        <v>3</v>
      </c>
      <c r="J118">
        <v>6</v>
      </c>
      <c r="K118">
        <v>6</v>
      </c>
      <c r="L118">
        <v>5.0583110000000002E-3</v>
      </c>
      <c r="X118" s="3"/>
    </row>
    <row r="119" spans="1:24" x14ac:dyDescent="0.2">
      <c r="A119">
        <v>44</v>
      </c>
      <c r="B119" t="s">
        <v>21</v>
      </c>
      <c r="C119">
        <v>45</v>
      </c>
      <c r="D119" t="s">
        <v>8</v>
      </c>
      <c r="E119" s="1">
        <v>3</v>
      </c>
      <c r="F119" s="2">
        <v>6</v>
      </c>
      <c r="G119" t="s">
        <v>34</v>
      </c>
      <c r="H119" t="s">
        <v>33</v>
      </c>
      <c r="I119">
        <v>3</v>
      </c>
      <c r="J119">
        <v>6</v>
      </c>
      <c r="K119">
        <v>6</v>
      </c>
      <c r="L119">
        <v>5.0583110000000002E-3</v>
      </c>
      <c r="X119" s="3"/>
    </row>
    <row r="120" spans="1:24" x14ac:dyDescent="0.2">
      <c r="A120">
        <v>48</v>
      </c>
      <c r="B120" t="s">
        <v>12</v>
      </c>
      <c r="C120">
        <v>47</v>
      </c>
      <c r="D120" t="s">
        <v>11</v>
      </c>
      <c r="E120" s="1">
        <v>3</v>
      </c>
      <c r="F120" s="2">
        <v>8</v>
      </c>
      <c r="G120" t="s">
        <v>34</v>
      </c>
      <c r="H120" t="s">
        <v>33</v>
      </c>
      <c r="I120">
        <v>3</v>
      </c>
      <c r="J120">
        <v>6</v>
      </c>
      <c r="K120">
        <v>6</v>
      </c>
      <c r="L120">
        <v>5.0583110000000002E-3</v>
      </c>
      <c r="X120" s="3"/>
    </row>
    <row r="121" spans="1:24" x14ac:dyDescent="0.2">
      <c r="A121">
        <v>271</v>
      </c>
      <c r="B121" t="s">
        <v>13</v>
      </c>
      <c r="C121">
        <v>200</v>
      </c>
      <c r="D121" t="s">
        <v>13</v>
      </c>
      <c r="E121" s="1">
        <v>1</v>
      </c>
      <c r="F121" s="1">
        <v>1</v>
      </c>
      <c r="G121" t="s">
        <v>34</v>
      </c>
      <c r="H121" t="s">
        <v>34</v>
      </c>
      <c r="I121">
        <v>5</v>
      </c>
      <c r="J121">
        <v>22</v>
      </c>
      <c r="K121">
        <v>22</v>
      </c>
      <c r="L121">
        <v>5.5521279999999999E-3</v>
      </c>
      <c r="X121" s="3"/>
    </row>
    <row r="122" spans="1:24" x14ac:dyDescent="0.2">
      <c r="A122">
        <v>271</v>
      </c>
      <c r="B122" t="s">
        <v>13</v>
      </c>
      <c r="C122">
        <v>257</v>
      </c>
      <c r="D122" t="s">
        <v>13</v>
      </c>
      <c r="E122" s="1">
        <v>1</v>
      </c>
      <c r="F122" s="1">
        <v>5</v>
      </c>
      <c r="G122" t="s">
        <v>34</v>
      </c>
      <c r="H122" t="s">
        <v>34</v>
      </c>
      <c r="I122">
        <v>5</v>
      </c>
      <c r="J122">
        <v>22</v>
      </c>
      <c r="K122">
        <v>22</v>
      </c>
      <c r="L122">
        <v>5.5521279999999999E-3</v>
      </c>
      <c r="X122" s="3"/>
    </row>
    <row r="123" spans="1:24" x14ac:dyDescent="0.2">
      <c r="A123">
        <v>271</v>
      </c>
      <c r="B123" t="s">
        <v>13</v>
      </c>
      <c r="C123">
        <v>270</v>
      </c>
      <c r="D123" t="s">
        <v>20</v>
      </c>
      <c r="E123" s="1">
        <v>1</v>
      </c>
      <c r="F123" s="1">
        <v>2</v>
      </c>
      <c r="G123" t="s">
        <v>34</v>
      </c>
      <c r="H123" t="s">
        <v>34</v>
      </c>
      <c r="I123">
        <v>5</v>
      </c>
      <c r="J123">
        <v>22</v>
      </c>
      <c r="K123">
        <v>22</v>
      </c>
      <c r="L123">
        <v>5.5521279999999999E-3</v>
      </c>
      <c r="X123" s="3"/>
    </row>
    <row r="124" spans="1:24" x14ac:dyDescent="0.2">
      <c r="A124">
        <v>271</v>
      </c>
      <c r="B124" t="s">
        <v>13</v>
      </c>
      <c r="C124">
        <v>272</v>
      </c>
      <c r="D124" t="s">
        <v>24</v>
      </c>
      <c r="E124" s="1">
        <v>1</v>
      </c>
      <c r="F124" s="1">
        <v>3</v>
      </c>
      <c r="G124" t="s">
        <v>34</v>
      </c>
      <c r="H124" t="s">
        <v>34</v>
      </c>
      <c r="I124">
        <v>5</v>
      </c>
      <c r="J124">
        <v>22</v>
      </c>
      <c r="K124">
        <v>22</v>
      </c>
      <c r="L124">
        <v>5.5521279999999999E-3</v>
      </c>
      <c r="X124" s="3"/>
    </row>
    <row r="125" spans="1:24" x14ac:dyDescent="0.2">
      <c r="A125">
        <v>271</v>
      </c>
      <c r="B125" t="s">
        <v>13</v>
      </c>
      <c r="C125">
        <v>325</v>
      </c>
      <c r="D125" t="s">
        <v>9</v>
      </c>
      <c r="E125" s="1">
        <v>1</v>
      </c>
      <c r="F125" s="1">
        <v>3</v>
      </c>
      <c r="G125" t="s">
        <v>34</v>
      </c>
      <c r="H125" t="s">
        <v>34</v>
      </c>
      <c r="I125">
        <v>5</v>
      </c>
      <c r="J125">
        <v>22</v>
      </c>
      <c r="K125">
        <v>22</v>
      </c>
      <c r="L125">
        <v>5.5521279999999999E-3</v>
      </c>
      <c r="X125" s="3"/>
    </row>
    <row r="126" spans="1:24" x14ac:dyDescent="0.2">
      <c r="A126">
        <v>271</v>
      </c>
      <c r="B126" t="s">
        <v>13</v>
      </c>
      <c r="C126">
        <v>328</v>
      </c>
      <c r="D126" t="s">
        <v>19</v>
      </c>
      <c r="E126" s="1">
        <v>1</v>
      </c>
      <c r="F126" s="1">
        <v>0</v>
      </c>
      <c r="G126" t="s">
        <v>34</v>
      </c>
      <c r="H126" t="s">
        <v>34</v>
      </c>
      <c r="I126">
        <v>5</v>
      </c>
      <c r="J126">
        <v>22</v>
      </c>
      <c r="K126">
        <v>22</v>
      </c>
      <c r="L126">
        <v>5.5521279999999999E-3</v>
      </c>
      <c r="X126" s="3"/>
    </row>
    <row r="127" spans="1:24" x14ac:dyDescent="0.2">
      <c r="A127">
        <v>271</v>
      </c>
      <c r="B127" t="s">
        <v>13</v>
      </c>
      <c r="C127">
        <v>337</v>
      </c>
      <c r="D127" t="s">
        <v>13</v>
      </c>
      <c r="E127" s="1">
        <v>1</v>
      </c>
      <c r="F127" s="1">
        <v>0</v>
      </c>
      <c r="G127" t="s">
        <v>34</v>
      </c>
      <c r="H127" t="s">
        <v>34</v>
      </c>
      <c r="I127">
        <v>5</v>
      </c>
      <c r="J127">
        <v>22</v>
      </c>
      <c r="K127">
        <v>22</v>
      </c>
      <c r="L127">
        <v>5.5521279999999999E-3</v>
      </c>
      <c r="X127" s="3"/>
    </row>
    <row r="128" spans="1:24" x14ac:dyDescent="0.2">
      <c r="A128">
        <v>271</v>
      </c>
      <c r="B128" t="s">
        <v>13</v>
      </c>
      <c r="C128">
        <v>341</v>
      </c>
      <c r="D128" t="s">
        <v>13</v>
      </c>
      <c r="E128" s="1">
        <v>1</v>
      </c>
      <c r="F128" s="1">
        <v>5</v>
      </c>
      <c r="G128" t="s">
        <v>34</v>
      </c>
      <c r="H128" t="s">
        <v>34</v>
      </c>
      <c r="I128">
        <v>5</v>
      </c>
      <c r="J128">
        <v>22</v>
      </c>
      <c r="K128">
        <v>22</v>
      </c>
      <c r="L128">
        <v>5.5521279999999999E-3</v>
      </c>
      <c r="X128" s="3"/>
    </row>
    <row r="129" spans="1:24" x14ac:dyDescent="0.2">
      <c r="A129">
        <v>271</v>
      </c>
      <c r="B129" t="s">
        <v>13</v>
      </c>
      <c r="C129">
        <v>343</v>
      </c>
      <c r="D129" t="s">
        <v>8</v>
      </c>
      <c r="E129" s="1">
        <v>1</v>
      </c>
      <c r="F129" s="1">
        <v>2</v>
      </c>
      <c r="G129" t="s">
        <v>34</v>
      </c>
      <c r="H129" t="s">
        <v>34</v>
      </c>
      <c r="I129">
        <v>5</v>
      </c>
      <c r="J129">
        <v>22</v>
      </c>
      <c r="K129">
        <v>22</v>
      </c>
      <c r="L129">
        <v>5.5521279999999999E-3</v>
      </c>
      <c r="X129" s="3"/>
    </row>
    <row r="130" spans="1:24" x14ac:dyDescent="0.2">
      <c r="A130">
        <v>34</v>
      </c>
      <c r="B130" t="s">
        <v>19</v>
      </c>
      <c r="C130">
        <v>26</v>
      </c>
      <c r="D130" t="s">
        <v>18</v>
      </c>
      <c r="E130" s="1">
        <v>4</v>
      </c>
      <c r="F130" s="1">
        <v>1</v>
      </c>
      <c r="G130" t="s">
        <v>34</v>
      </c>
      <c r="H130" t="s">
        <v>34</v>
      </c>
      <c r="I130">
        <v>5</v>
      </c>
      <c r="J130">
        <v>12</v>
      </c>
      <c r="K130">
        <v>12</v>
      </c>
      <c r="L130">
        <v>5.9143970000000001E-3</v>
      </c>
      <c r="X130" s="3"/>
    </row>
    <row r="131" spans="1:24" x14ac:dyDescent="0.2">
      <c r="A131">
        <v>34</v>
      </c>
      <c r="B131" t="s">
        <v>19</v>
      </c>
      <c r="C131">
        <v>28</v>
      </c>
      <c r="D131" t="s">
        <v>17</v>
      </c>
      <c r="E131" s="1">
        <v>4</v>
      </c>
      <c r="F131" s="1">
        <v>2</v>
      </c>
      <c r="G131" t="s">
        <v>34</v>
      </c>
      <c r="H131" t="s">
        <v>34</v>
      </c>
      <c r="I131">
        <v>5</v>
      </c>
      <c r="J131">
        <v>12</v>
      </c>
      <c r="K131">
        <v>12</v>
      </c>
      <c r="L131">
        <v>5.9143970000000001E-3</v>
      </c>
      <c r="X131" s="3"/>
    </row>
    <row r="132" spans="1:24" x14ac:dyDescent="0.2">
      <c r="A132">
        <v>34</v>
      </c>
      <c r="B132" t="s">
        <v>19</v>
      </c>
      <c r="C132">
        <v>135</v>
      </c>
      <c r="D132" t="s">
        <v>17</v>
      </c>
      <c r="E132" s="1">
        <v>4</v>
      </c>
      <c r="F132" s="1">
        <v>5</v>
      </c>
      <c r="G132" t="s">
        <v>34</v>
      </c>
      <c r="H132" t="s">
        <v>34</v>
      </c>
      <c r="I132">
        <v>5</v>
      </c>
      <c r="J132">
        <v>12</v>
      </c>
      <c r="K132">
        <v>12</v>
      </c>
      <c r="L132">
        <v>5.9143970000000001E-3</v>
      </c>
      <c r="X132" s="3"/>
    </row>
    <row r="133" spans="1:24" x14ac:dyDescent="0.2">
      <c r="A133">
        <v>34</v>
      </c>
      <c r="B133" t="s">
        <v>19</v>
      </c>
      <c r="C133">
        <v>33</v>
      </c>
      <c r="D133" t="s">
        <v>17</v>
      </c>
      <c r="E133" s="1">
        <v>4</v>
      </c>
      <c r="F133" s="2">
        <v>22</v>
      </c>
      <c r="G133" t="s">
        <v>34</v>
      </c>
      <c r="H133" t="s">
        <v>33</v>
      </c>
      <c r="I133">
        <v>5</v>
      </c>
      <c r="J133">
        <v>12</v>
      </c>
      <c r="K133">
        <v>12</v>
      </c>
      <c r="L133">
        <v>5.9143970000000001E-3</v>
      </c>
      <c r="X133" s="3"/>
    </row>
    <row r="134" spans="1:24" x14ac:dyDescent="0.2">
      <c r="A134">
        <v>34</v>
      </c>
      <c r="B134" t="s">
        <v>19</v>
      </c>
      <c r="C134">
        <v>35</v>
      </c>
      <c r="D134" t="s">
        <v>20</v>
      </c>
      <c r="E134" s="1">
        <v>4</v>
      </c>
      <c r="F134" s="2">
        <v>9</v>
      </c>
      <c r="G134" t="s">
        <v>34</v>
      </c>
      <c r="H134" t="s">
        <v>33</v>
      </c>
      <c r="I134">
        <v>5</v>
      </c>
      <c r="J134">
        <v>12</v>
      </c>
      <c r="K134">
        <v>12</v>
      </c>
      <c r="L134">
        <v>5.9143970000000001E-3</v>
      </c>
      <c r="X134" s="3"/>
    </row>
    <row r="135" spans="1:24" x14ac:dyDescent="0.2">
      <c r="A135">
        <v>34</v>
      </c>
      <c r="B135" t="s">
        <v>19</v>
      </c>
      <c r="C135">
        <v>131</v>
      </c>
      <c r="D135" t="s">
        <v>18</v>
      </c>
      <c r="E135" s="1">
        <v>4</v>
      </c>
      <c r="F135" s="2">
        <v>7</v>
      </c>
      <c r="G135" t="s">
        <v>34</v>
      </c>
      <c r="H135" t="s">
        <v>33</v>
      </c>
      <c r="I135">
        <v>5</v>
      </c>
      <c r="J135">
        <v>12</v>
      </c>
      <c r="K135">
        <v>12</v>
      </c>
      <c r="L135">
        <v>5.9143970000000001E-3</v>
      </c>
      <c r="X135" s="3"/>
    </row>
    <row r="136" spans="1:24" x14ac:dyDescent="0.2">
      <c r="A136">
        <v>34</v>
      </c>
      <c r="B136" t="s">
        <v>19</v>
      </c>
      <c r="C136">
        <v>159</v>
      </c>
      <c r="D136" t="s">
        <v>11</v>
      </c>
      <c r="E136" s="1">
        <v>4</v>
      </c>
      <c r="F136" s="2">
        <v>9</v>
      </c>
      <c r="G136" t="s">
        <v>34</v>
      </c>
      <c r="H136" t="s">
        <v>33</v>
      </c>
      <c r="I136">
        <v>5</v>
      </c>
      <c r="J136">
        <v>12</v>
      </c>
      <c r="K136">
        <v>12</v>
      </c>
      <c r="L136">
        <v>5.9143970000000001E-3</v>
      </c>
      <c r="X136" s="3"/>
    </row>
    <row r="137" spans="1:24" x14ac:dyDescent="0.2">
      <c r="A137">
        <v>66</v>
      </c>
      <c r="B137" t="s">
        <v>15</v>
      </c>
      <c r="C137">
        <v>65</v>
      </c>
      <c r="D137" t="s">
        <v>16</v>
      </c>
      <c r="E137" s="2">
        <v>9</v>
      </c>
      <c r="F137" s="1">
        <v>2</v>
      </c>
      <c r="G137" t="s">
        <v>33</v>
      </c>
      <c r="H137" t="s">
        <v>34</v>
      </c>
      <c r="I137">
        <v>3</v>
      </c>
      <c r="J137">
        <v>10</v>
      </c>
      <c r="K137">
        <v>10</v>
      </c>
      <c r="L137">
        <v>6.59824E-3</v>
      </c>
      <c r="X137" s="3"/>
    </row>
    <row r="138" spans="1:24" x14ac:dyDescent="0.2">
      <c r="A138">
        <v>66</v>
      </c>
      <c r="B138" t="s">
        <v>15</v>
      </c>
      <c r="C138">
        <v>67</v>
      </c>
      <c r="D138" t="s">
        <v>17</v>
      </c>
      <c r="E138" s="2">
        <v>9</v>
      </c>
      <c r="F138" s="1">
        <v>2</v>
      </c>
      <c r="G138" t="s">
        <v>33</v>
      </c>
      <c r="H138" t="s">
        <v>34</v>
      </c>
      <c r="I138">
        <v>3</v>
      </c>
      <c r="J138">
        <v>10</v>
      </c>
      <c r="K138">
        <v>10</v>
      </c>
      <c r="L138">
        <v>6.59824E-3</v>
      </c>
      <c r="X138" s="3"/>
    </row>
    <row r="139" spans="1:24" x14ac:dyDescent="0.2">
      <c r="A139">
        <v>66</v>
      </c>
      <c r="B139" t="s">
        <v>15</v>
      </c>
      <c r="C139">
        <v>111</v>
      </c>
      <c r="D139" t="s">
        <v>23</v>
      </c>
      <c r="E139" s="2">
        <v>9</v>
      </c>
      <c r="F139" s="1">
        <v>3</v>
      </c>
      <c r="G139" t="s">
        <v>33</v>
      </c>
      <c r="H139" t="s">
        <v>34</v>
      </c>
      <c r="I139">
        <v>3</v>
      </c>
      <c r="J139">
        <v>10</v>
      </c>
      <c r="K139">
        <v>10</v>
      </c>
      <c r="L139">
        <v>6.59824E-3</v>
      </c>
      <c r="X139" s="3"/>
    </row>
    <row r="140" spans="1:24" x14ac:dyDescent="0.2">
      <c r="A140">
        <v>66</v>
      </c>
      <c r="B140" t="s">
        <v>15</v>
      </c>
      <c r="C140">
        <v>119</v>
      </c>
      <c r="D140" t="s">
        <v>8</v>
      </c>
      <c r="E140" s="2">
        <v>9</v>
      </c>
      <c r="F140" s="1">
        <v>2</v>
      </c>
      <c r="G140" t="s">
        <v>33</v>
      </c>
      <c r="H140" t="s">
        <v>34</v>
      </c>
      <c r="I140">
        <v>3</v>
      </c>
      <c r="J140">
        <v>10</v>
      </c>
      <c r="K140">
        <v>10</v>
      </c>
      <c r="L140">
        <v>6.59824E-3</v>
      </c>
      <c r="X140" s="3"/>
    </row>
    <row r="141" spans="1:24" x14ac:dyDescent="0.2">
      <c r="A141">
        <v>66</v>
      </c>
      <c r="B141" t="s">
        <v>15</v>
      </c>
      <c r="C141">
        <v>121</v>
      </c>
      <c r="D141" t="s">
        <v>19</v>
      </c>
      <c r="E141" s="2">
        <v>9</v>
      </c>
      <c r="F141" s="1">
        <v>1</v>
      </c>
      <c r="G141" t="s">
        <v>33</v>
      </c>
      <c r="H141" t="s">
        <v>34</v>
      </c>
      <c r="I141">
        <v>3</v>
      </c>
      <c r="J141">
        <v>10</v>
      </c>
      <c r="K141">
        <v>10</v>
      </c>
      <c r="L141">
        <v>6.59824E-3</v>
      </c>
      <c r="X141" s="3"/>
    </row>
    <row r="142" spans="1:24" x14ac:dyDescent="0.2">
      <c r="A142">
        <v>51</v>
      </c>
      <c r="B142" t="s">
        <v>10</v>
      </c>
      <c r="C142">
        <v>50</v>
      </c>
      <c r="D142" t="s">
        <v>17</v>
      </c>
      <c r="E142" s="1">
        <v>0</v>
      </c>
      <c r="F142" s="1">
        <v>0</v>
      </c>
      <c r="G142" t="s">
        <v>34</v>
      </c>
      <c r="H142" t="s">
        <v>34</v>
      </c>
      <c r="I142">
        <v>4</v>
      </c>
      <c r="J142">
        <v>13</v>
      </c>
      <c r="K142">
        <v>13</v>
      </c>
      <c r="L142">
        <v>7.4435919999999997E-3</v>
      </c>
      <c r="X142" s="3"/>
    </row>
    <row r="143" spans="1:24" x14ac:dyDescent="0.2">
      <c r="A143">
        <v>51</v>
      </c>
      <c r="B143" t="s">
        <v>10</v>
      </c>
      <c r="C143">
        <v>52</v>
      </c>
      <c r="D143" t="s">
        <v>10</v>
      </c>
      <c r="E143" s="1">
        <v>0</v>
      </c>
      <c r="F143" s="1">
        <v>4</v>
      </c>
      <c r="G143" t="s">
        <v>34</v>
      </c>
      <c r="H143" t="s">
        <v>34</v>
      </c>
      <c r="I143">
        <v>4</v>
      </c>
      <c r="J143">
        <v>13</v>
      </c>
      <c r="K143">
        <v>13</v>
      </c>
      <c r="L143">
        <v>7.4435919999999997E-3</v>
      </c>
      <c r="X143" s="3"/>
    </row>
    <row r="144" spans="1:24" x14ac:dyDescent="0.2">
      <c r="A144">
        <v>51</v>
      </c>
      <c r="B144" t="s">
        <v>10</v>
      </c>
      <c r="C144">
        <v>54</v>
      </c>
      <c r="D144" t="s">
        <v>8</v>
      </c>
      <c r="E144" s="1">
        <v>0</v>
      </c>
      <c r="F144" s="1">
        <v>2</v>
      </c>
      <c r="G144" t="s">
        <v>34</v>
      </c>
      <c r="H144" t="s">
        <v>34</v>
      </c>
      <c r="I144">
        <v>4</v>
      </c>
      <c r="J144">
        <v>13</v>
      </c>
      <c r="K144">
        <v>13</v>
      </c>
      <c r="L144">
        <v>7.4435919999999997E-3</v>
      </c>
      <c r="X144" s="3"/>
    </row>
    <row r="145" spans="1:24" x14ac:dyDescent="0.2">
      <c r="A145">
        <v>51</v>
      </c>
      <c r="B145" t="s">
        <v>10</v>
      </c>
      <c r="C145">
        <v>55</v>
      </c>
      <c r="D145" t="s">
        <v>11</v>
      </c>
      <c r="E145" s="1">
        <v>0</v>
      </c>
      <c r="F145" s="1">
        <v>4</v>
      </c>
      <c r="G145" t="s">
        <v>34</v>
      </c>
      <c r="H145" t="s">
        <v>34</v>
      </c>
      <c r="I145">
        <v>4</v>
      </c>
      <c r="J145">
        <v>13</v>
      </c>
      <c r="K145">
        <v>13</v>
      </c>
      <c r="L145">
        <v>7.4435919999999997E-3</v>
      </c>
      <c r="X145" s="3"/>
    </row>
    <row r="146" spans="1:24" x14ac:dyDescent="0.2">
      <c r="A146">
        <v>51</v>
      </c>
      <c r="B146" t="s">
        <v>10</v>
      </c>
      <c r="C146">
        <v>56</v>
      </c>
      <c r="D146" t="s">
        <v>13</v>
      </c>
      <c r="E146" s="1">
        <v>0</v>
      </c>
      <c r="F146" s="1">
        <v>3</v>
      </c>
      <c r="G146" t="s">
        <v>34</v>
      </c>
      <c r="H146" t="s">
        <v>34</v>
      </c>
      <c r="I146">
        <v>4</v>
      </c>
      <c r="J146">
        <v>13</v>
      </c>
      <c r="K146">
        <v>13</v>
      </c>
      <c r="L146">
        <v>7.4435919999999997E-3</v>
      </c>
      <c r="X146" s="3"/>
    </row>
    <row r="147" spans="1:24" x14ac:dyDescent="0.2">
      <c r="A147">
        <v>254</v>
      </c>
      <c r="B147" t="s">
        <v>15</v>
      </c>
      <c r="C147">
        <v>218</v>
      </c>
      <c r="D147" t="s">
        <v>27</v>
      </c>
      <c r="E147" s="1">
        <v>0</v>
      </c>
      <c r="F147" s="1">
        <v>1</v>
      </c>
      <c r="G147" t="s">
        <v>34</v>
      </c>
      <c r="H147" t="s">
        <v>34</v>
      </c>
      <c r="I147">
        <v>3</v>
      </c>
      <c r="J147">
        <v>11</v>
      </c>
      <c r="K147">
        <v>11</v>
      </c>
      <c r="L147">
        <v>7.6425629999999998E-3</v>
      </c>
      <c r="X147" s="3"/>
    </row>
    <row r="148" spans="1:24" x14ac:dyDescent="0.2">
      <c r="A148">
        <v>254</v>
      </c>
      <c r="B148" t="s">
        <v>15</v>
      </c>
      <c r="C148">
        <v>253</v>
      </c>
      <c r="D148" t="s">
        <v>17</v>
      </c>
      <c r="E148" s="1">
        <v>0</v>
      </c>
      <c r="F148" s="1">
        <v>3</v>
      </c>
      <c r="G148" t="s">
        <v>34</v>
      </c>
      <c r="H148" t="s">
        <v>34</v>
      </c>
      <c r="I148">
        <v>3</v>
      </c>
      <c r="J148">
        <v>11</v>
      </c>
      <c r="K148">
        <v>11</v>
      </c>
      <c r="L148">
        <v>7.6425629999999998E-3</v>
      </c>
      <c r="X148" s="3"/>
    </row>
    <row r="149" spans="1:24" x14ac:dyDescent="0.2">
      <c r="A149">
        <v>254</v>
      </c>
      <c r="B149" t="s">
        <v>15</v>
      </c>
      <c r="C149">
        <v>255</v>
      </c>
      <c r="D149" t="s">
        <v>8</v>
      </c>
      <c r="E149" s="1">
        <v>0</v>
      </c>
      <c r="F149" s="1">
        <v>3</v>
      </c>
      <c r="G149" t="s">
        <v>34</v>
      </c>
      <c r="H149" t="s">
        <v>34</v>
      </c>
      <c r="I149">
        <v>3</v>
      </c>
      <c r="J149">
        <v>11</v>
      </c>
      <c r="K149">
        <v>11</v>
      </c>
      <c r="L149">
        <v>7.6425629999999998E-3</v>
      </c>
      <c r="X149" s="3"/>
    </row>
    <row r="150" spans="1:24" x14ac:dyDescent="0.2">
      <c r="A150">
        <v>254</v>
      </c>
      <c r="B150" t="s">
        <v>15</v>
      </c>
      <c r="C150">
        <v>272</v>
      </c>
      <c r="D150" t="s">
        <v>24</v>
      </c>
      <c r="E150" s="1">
        <v>0</v>
      </c>
      <c r="F150" s="1">
        <v>3</v>
      </c>
      <c r="G150" t="s">
        <v>34</v>
      </c>
      <c r="H150" t="s">
        <v>34</v>
      </c>
      <c r="I150">
        <v>3</v>
      </c>
      <c r="J150">
        <v>11</v>
      </c>
      <c r="K150">
        <v>11</v>
      </c>
      <c r="L150">
        <v>7.6425629999999998E-3</v>
      </c>
      <c r="X150" s="3"/>
    </row>
    <row r="151" spans="1:24" x14ac:dyDescent="0.2">
      <c r="A151">
        <v>254</v>
      </c>
      <c r="B151" t="s">
        <v>15</v>
      </c>
      <c r="C151">
        <v>274</v>
      </c>
      <c r="D151" t="s">
        <v>23</v>
      </c>
      <c r="E151" s="1">
        <v>0</v>
      </c>
      <c r="F151" s="1">
        <v>1</v>
      </c>
      <c r="G151" t="s">
        <v>34</v>
      </c>
      <c r="H151" t="s">
        <v>34</v>
      </c>
      <c r="I151">
        <v>3</v>
      </c>
      <c r="J151">
        <v>11</v>
      </c>
      <c r="K151">
        <v>11</v>
      </c>
      <c r="L151">
        <v>7.6425629999999998E-3</v>
      </c>
      <c r="X151" s="3"/>
    </row>
    <row r="152" spans="1:24" x14ac:dyDescent="0.2">
      <c r="A152">
        <v>104</v>
      </c>
      <c r="B152" t="s">
        <v>13</v>
      </c>
      <c r="C152">
        <v>88</v>
      </c>
      <c r="D152" t="s">
        <v>16</v>
      </c>
      <c r="E152" s="1">
        <v>2</v>
      </c>
      <c r="F152" s="1">
        <v>0</v>
      </c>
      <c r="G152" t="s">
        <v>34</v>
      </c>
      <c r="H152" t="s">
        <v>34</v>
      </c>
      <c r="I152">
        <v>5</v>
      </c>
      <c r="J152">
        <v>18</v>
      </c>
      <c r="K152">
        <v>18</v>
      </c>
      <c r="L152">
        <v>8.8084170000000007E-3</v>
      </c>
      <c r="X152" s="3"/>
    </row>
    <row r="153" spans="1:24" x14ac:dyDescent="0.2">
      <c r="A153">
        <v>104</v>
      </c>
      <c r="B153" t="s">
        <v>13</v>
      </c>
      <c r="C153">
        <v>100</v>
      </c>
      <c r="D153" t="s">
        <v>9</v>
      </c>
      <c r="E153" s="1">
        <v>2</v>
      </c>
      <c r="F153" s="1">
        <v>1</v>
      </c>
      <c r="G153" t="s">
        <v>34</v>
      </c>
      <c r="H153" t="s">
        <v>34</v>
      </c>
      <c r="I153">
        <v>5</v>
      </c>
      <c r="J153">
        <v>18</v>
      </c>
      <c r="K153">
        <v>18</v>
      </c>
      <c r="L153">
        <v>8.8084170000000007E-3</v>
      </c>
      <c r="X153" s="3"/>
    </row>
    <row r="154" spans="1:24" x14ac:dyDescent="0.2">
      <c r="A154">
        <v>104</v>
      </c>
      <c r="B154" t="s">
        <v>13</v>
      </c>
      <c r="C154">
        <v>103</v>
      </c>
      <c r="D154" t="s">
        <v>25</v>
      </c>
      <c r="E154" s="1">
        <v>2</v>
      </c>
      <c r="F154" s="1">
        <v>0</v>
      </c>
      <c r="G154" t="s">
        <v>34</v>
      </c>
      <c r="H154" t="s">
        <v>34</v>
      </c>
      <c r="I154">
        <v>5</v>
      </c>
      <c r="J154">
        <v>18</v>
      </c>
      <c r="K154">
        <v>18</v>
      </c>
      <c r="L154">
        <v>8.8084170000000007E-3</v>
      </c>
      <c r="X154" s="3"/>
    </row>
    <row r="155" spans="1:24" x14ac:dyDescent="0.2">
      <c r="A155">
        <v>104</v>
      </c>
      <c r="B155" t="s">
        <v>13</v>
      </c>
      <c r="C155">
        <v>107</v>
      </c>
      <c r="D155" t="s">
        <v>10</v>
      </c>
      <c r="E155" s="1">
        <v>2</v>
      </c>
      <c r="F155" s="1">
        <v>5</v>
      </c>
      <c r="G155" t="s">
        <v>34</v>
      </c>
      <c r="H155" t="s">
        <v>34</v>
      </c>
      <c r="I155">
        <v>5</v>
      </c>
      <c r="J155">
        <v>18</v>
      </c>
      <c r="K155">
        <v>18</v>
      </c>
      <c r="L155">
        <v>8.8084170000000007E-3</v>
      </c>
      <c r="X155" s="3"/>
    </row>
    <row r="156" spans="1:24" x14ac:dyDescent="0.2">
      <c r="A156">
        <v>104</v>
      </c>
      <c r="B156" t="s">
        <v>13</v>
      </c>
      <c r="C156">
        <v>108</v>
      </c>
      <c r="D156" t="s">
        <v>9</v>
      </c>
      <c r="E156" s="1">
        <v>2</v>
      </c>
      <c r="F156" s="1">
        <v>5</v>
      </c>
      <c r="G156" t="s">
        <v>34</v>
      </c>
      <c r="H156" t="s">
        <v>34</v>
      </c>
      <c r="I156">
        <v>5</v>
      </c>
      <c r="J156">
        <v>18</v>
      </c>
      <c r="K156">
        <v>18</v>
      </c>
      <c r="L156">
        <v>8.8084170000000007E-3</v>
      </c>
      <c r="X156" s="3"/>
    </row>
    <row r="157" spans="1:24" x14ac:dyDescent="0.2">
      <c r="A157">
        <v>104</v>
      </c>
      <c r="B157" t="s">
        <v>13</v>
      </c>
      <c r="C157">
        <v>109</v>
      </c>
      <c r="D157" t="s">
        <v>10</v>
      </c>
      <c r="E157" s="1">
        <v>2</v>
      </c>
      <c r="F157" s="1">
        <v>0</v>
      </c>
      <c r="G157" t="s">
        <v>34</v>
      </c>
      <c r="H157" t="s">
        <v>34</v>
      </c>
      <c r="I157">
        <v>5</v>
      </c>
      <c r="J157">
        <v>18</v>
      </c>
      <c r="K157">
        <v>18</v>
      </c>
      <c r="L157">
        <v>8.8084170000000007E-3</v>
      </c>
      <c r="X157" s="3"/>
    </row>
    <row r="158" spans="1:24" x14ac:dyDescent="0.2">
      <c r="A158">
        <v>104</v>
      </c>
      <c r="B158" t="s">
        <v>13</v>
      </c>
      <c r="C158">
        <v>122</v>
      </c>
      <c r="D158" t="s">
        <v>17</v>
      </c>
      <c r="E158" s="1">
        <v>2</v>
      </c>
      <c r="F158" s="1">
        <v>5</v>
      </c>
      <c r="G158" t="s">
        <v>34</v>
      </c>
      <c r="H158" t="s">
        <v>34</v>
      </c>
      <c r="I158">
        <v>5</v>
      </c>
      <c r="J158">
        <v>18</v>
      </c>
      <c r="K158">
        <v>18</v>
      </c>
      <c r="L158">
        <v>8.8084170000000007E-3</v>
      </c>
      <c r="X158" s="3"/>
    </row>
    <row r="159" spans="1:24" x14ac:dyDescent="0.2">
      <c r="A159">
        <v>33</v>
      </c>
      <c r="B159" t="s">
        <v>17</v>
      </c>
      <c r="C159">
        <v>25</v>
      </c>
      <c r="D159" t="s">
        <v>9</v>
      </c>
      <c r="E159" s="2">
        <v>22</v>
      </c>
      <c r="F159" s="1">
        <v>2</v>
      </c>
      <c r="G159" t="s">
        <v>33</v>
      </c>
      <c r="H159" t="s">
        <v>34</v>
      </c>
      <c r="I159">
        <v>5</v>
      </c>
      <c r="J159">
        <v>18</v>
      </c>
      <c r="K159">
        <v>18</v>
      </c>
      <c r="L159">
        <v>8.8084170000000007E-3</v>
      </c>
      <c r="X159" s="3"/>
    </row>
    <row r="160" spans="1:24" x14ac:dyDescent="0.2">
      <c r="A160">
        <v>33</v>
      </c>
      <c r="B160" t="s">
        <v>17</v>
      </c>
      <c r="C160">
        <v>32</v>
      </c>
      <c r="D160" t="s">
        <v>17</v>
      </c>
      <c r="E160" s="2">
        <v>22</v>
      </c>
      <c r="F160" s="1">
        <v>2</v>
      </c>
      <c r="G160" t="s">
        <v>33</v>
      </c>
      <c r="H160" t="s">
        <v>34</v>
      </c>
      <c r="I160">
        <v>5</v>
      </c>
      <c r="J160">
        <v>18</v>
      </c>
      <c r="K160">
        <v>18</v>
      </c>
      <c r="L160">
        <v>8.8084170000000007E-3</v>
      </c>
      <c r="X160" s="3"/>
    </row>
    <row r="161" spans="1:24" x14ac:dyDescent="0.2">
      <c r="A161">
        <v>33</v>
      </c>
      <c r="B161" t="s">
        <v>17</v>
      </c>
      <c r="C161">
        <v>34</v>
      </c>
      <c r="D161" t="s">
        <v>19</v>
      </c>
      <c r="E161" s="2">
        <v>22</v>
      </c>
      <c r="F161" s="1">
        <v>4</v>
      </c>
      <c r="G161" t="s">
        <v>33</v>
      </c>
      <c r="H161" t="s">
        <v>34</v>
      </c>
      <c r="I161">
        <v>5</v>
      </c>
      <c r="J161">
        <v>18</v>
      </c>
      <c r="K161">
        <v>18</v>
      </c>
      <c r="L161">
        <v>8.8084170000000007E-3</v>
      </c>
      <c r="X161" s="3"/>
    </row>
    <row r="162" spans="1:24" x14ac:dyDescent="0.2">
      <c r="A162">
        <v>33</v>
      </c>
      <c r="B162" t="s">
        <v>17</v>
      </c>
      <c r="C162">
        <v>57</v>
      </c>
      <c r="D162" t="s">
        <v>9</v>
      </c>
      <c r="E162" s="2">
        <v>22</v>
      </c>
      <c r="F162" s="1">
        <v>0</v>
      </c>
      <c r="G162" t="s">
        <v>33</v>
      </c>
      <c r="H162" t="s">
        <v>34</v>
      </c>
      <c r="I162">
        <v>5</v>
      </c>
      <c r="J162">
        <v>18</v>
      </c>
      <c r="K162">
        <v>18</v>
      </c>
      <c r="L162">
        <v>8.8084170000000007E-3</v>
      </c>
      <c r="X162" s="3"/>
    </row>
    <row r="163" spans="1:24" x14ac:dyDescent="0.2">
      <c r="A163">
        <v>33</v>
      </c>
      <c r="B163" t="s">
        <v>17</v>
      </c>
      <c r="C163">
        <v>119</v>
      </c>
      <c r="D163" t="s">
        <v>8</v>
      </c>
      <c r="E163" s="2">
        <v>22</v>
      </c>
      <c r="F163" s="1">
        <v>2</v>
      </c>
      <c r="G163" t="s">
        <v>33</v>
      </c>
      <c r="H163" t="s">
        <v>34</v>
      </c>
      <c r="I163">
        <v>5</v>
      </c>
      <c r="J163">
        <v>18</v>
      </c>
      <c r="K163">
        <v>18</v>
      </c>
      <c r="L163">
        <v>8.8084170000000007E-3</v>
      </c>
      <c r="X163" s="3"/>
    </row>
    <row r="164" spans="1:24" x14ac:dyDescent="0.2">
      <c r="A164">
        <v>33</v>
      </c>
      <c r="B164" t="s">
        <v>17</v>
      </c>
      <c r="C164">
        <v>120</v>
      </c>
      <c r="D164" t="s">
        <v>19</v>
      </c>
      <c r="E164" s="2">
        <v>22</v>
      </c>
      <c r="F164" s="1">
        <v>2</v>
      </c>
      <c r="G164" t="s">
        <v>33</v>
      </c>
      <c r="H164" t="s">
        <v>34</v>
      </c>
      <c r="I164">
        <v>5</v>
      </c>
      <c r="J164">
        <v>18</v>
      </c>
      <c r="K164">
        <v>18</v>
      </c>
      <c r="L164">
        <v>8.8084170000000007E-3</v>
      </c>
      <c r="X164" s="3"/>
    </row>
    <row r="165" spans="1:24" x14ac:dyDescent="0.2">
      <c r="A165">
        <v>33</v>
      </c>
      <c r="B165" t="s">
        <v>17</v>
      </c>
      <c r="C165">
        <v>121</v>
      </c>
      <c r="D165" t="s">
        <v>19</v>
      </c>
      <c r="E165" s="2">
        <v>22</v>
      </c>
      <c r="F165" s="1">
        <v>1</v>
      </c>
      <c r="G165" t="s">
        <v>33</v>
      </c>
      <c r="H165" t="s">
        <v>34</v>
      </c>
      <c r="I165">
        <v>5</v>
      </c>
      <c r="J165">
        <v>18</v>
      </c>
      <c r="K165">
        <v>18</v>
      </c>
      <c r="L165">
        <v>8.8084170000000007E-3</v>
      </c>
      <c r="X165" s="3"/>
    </row>
    <row r="166" spans="1:24" x14ac:dyDescent="0.2">
      <c r="A166">
        <v>33</v>
      </c>
      <c r="B166" t="s">
        <v>17</v>
      </c>
      <c r="C166">
        <v>122</v>
      </c>
      <c r="D166" t="s">
        <v>17</v>
      </c>
      <c r="E166" s="2">
        <v>22</v>
      </c>
      <c r="F166" s="1">
        <v>5</v>
      </c>
      <c r="G166" t="s">
        <v>33</v>
      </c>
      <c r="H166" t="s">
        <v>34</v>
      </c>
      <c r="I166">
        <v>5</v>
      </c>
      <c r="J166">
        <v>18</v>
      </c>
      <c r="K166">
        <v>18</v>
      </c>
      <c r="L166">
        <v>8.8084170000000007E-3</v>
      </c>
      <c r="X166" s="3"/>
    </row>
    <row r="167" spans="1:24" x14ac:dyDescent="0.2">
      <c r="A167">
        <v>104</v>
      </c>
      <c r="B167" t="s">
        <v>13</v>
      </c>
      <c r="C167">
        <v>68</v>
      </c>
      <c r="D167" t="s">
        <v>16</v>
      </c>
      <c r="E167" s="1">
        <v>2</v>
      </c>
      <c r="F167" s="2">
        <v>16</v>
      </c>
      <c r="G167" t="s">
        <v>34</v>
      </c>
      <c r="H167" t="s">
        <v>33</v>
      </c>
      <c r="I167">
        <v>5</v>
      </c>
      <c r="J167">
        <v>18</v>
      </c>
      <c r="K167">
        <v>18</v>
      </c>
      <c r="L167">
        <v>8.8084170000000007E-3</v>
      </c>
      <c r="X167" s="3"/>
    </row>
    <row r="168" spans="1:24" x14ac:dyDescent="0.2">
      <c r="A168">
        <v>104</v>
      </c>
      <c r="B168" t="s">
        <v>13</v>
      </c>
      <c r="C168">
        <v>101</v>
      </c>
      <c r="D168" t="s">
        <v>17</v>
      </c>
      <c r="E168" s="1">
        <v>2</v>
      </c>
      <c r="F168" s="2">
        <v>8</v>
      </c>
      <c r="G168" t="s">
        <v>34</v>
      </c>
      <c r="H168" t="s">
        <v>33</v>
      </c>
      <c r="I168">
        <v>5</v>
      </c>
      <c r="J168">
        <v>18</v>
      </c>
      <c r="K168">
        <v>18</v>
      </c>
      <c r="L168">
        <v>8.8084170000000007E-3</v>
      </c>
      <c r="X168" s="3"/>
    </row>
    <row r="169" spans="1:24" x14ac:dyDescent="0.2">
      <c r="A169">
        <v>104</v>
      </c>
      <c r="B169" t="s">
        <v>13</v>
      </c>
      <c r="C169">
        <v>105</v>
      </c>
      <c r="D169" t="s">
        <v>27</v>
      </c>
      <c r="E169" s="1">
        <v>2</v>
      </c>
      <c r="F169" s="2">
        <v>6</v>
      </c>
      <c r="G169" t="s">
        <v>34</v>
      </c>
      <c r="H169" t="s">
        <v>33</v>
      </c>
      <c r="I169">
        <v>5</v>
      </c>
      <c r="J169">
        <v>18</v>
      </c>
      <c r="K169">
        <v>18</v>
      </c>
      <c r="L169">
        <v>8.8084170000000007E-3</v>
      </c>
      <c r="X169" s="3"/>
    </row>
    <row r="170" spans="1:24" x14ac:dyDescent="0.2">
      <c r="A170">
        <v>104</v>
      </c>
      <c r="B170" t="s">
        <v>13</v>
      </c>
      <c r="C170">
        <v>134</v>
      </c>
      <c r="D170" t="s">
        <v>20</v>
      </c>
      <c r="E170" s="1">
        <v>2</v>
      </c>
      <c r="F170" s="2">
        <v>10</v>
      </c>
      <c r="G170" t="s">
        <v>34</v>
      </c>
      <c r="H170" t="s">
        <v>33</v>
      </c>
      <c r="I170">
        <v>5</v>
      </c>
      <c r="J170">
        <v>18</v>
      </c>
      <c r="K170">
        <v>18</v>
      </c>
      <c r="L170">
        <v>8.8084170000000007E-3</v>
      </c>
      <c r="X170" s="3"/>
    </row>
    <row r="171" spans="1:24" x14ac:dyDescent="0.2">
      <c r="A171">
        <v>33</v>
      </c>
      <c r="B171" t="s">
        <v>17</v>
      </c>
      <c r="C171">
        <v>27</v>
      </c>
      <c r="D171" t="s">
        <v>16</v>
      </c>
      <c r="E171" s="2">
        <v>22</v>
      </c>
      <c r="F171" s="2">
        <v>14</v>
      </c>
      <c r="G171" t="s">
        <v>33</v>
      </c>
      <c r="H171" t="s">
        <v>33</v>
      </c>
      <c r="I171">
        <v>5</v>
      </c>
      <c r="J171">
        <v>18</v>
      </c>
      <c r="K171">
        <v>18</v>
      </c>
      <c r="L171">
        <v>8.8084170000000007E-3</v>
      </c>
      <c r="X171" s="3"/>
    </row>
    <row r="172" spans="1:24" x14ac:dyDescent="0.2">
      <c r="A172">
        <v>112</v>
      </c>
      <c r="B172" t="s">
        <v>9</v>
      </c>
      <c r="C172">
        <v>32</v>
      </c>
      <c r="D172" t="s">
        <v>17</v>
      </c>
      <c r="E172" s="1">
        <v>1</v>
      </c>
      <c r="F172" s="1">
        <v>2</v>
      </c>
      <c r="G172" t="s">
        <v>34</v>
      </c>
      <c r="H172" t="s">
        <v>34</v>
      </c>
      <c r="I172">
        <v>5</v>
      </c>
      <c r="J172">
        <v>22</v>
      </c>
      <c r="K172">
        <v>22</v>
      </c>
      <c r="L172">
        <v>9.0340509999999995E-3</v>
      </c>
      <c r="X172" s="3"/>
    </row>
    <row r="173" spans="1:24" x14ac:dyDescent="0.2">
      <c r="A173">
        <v>112</v>
      </c>
      <c r="B173" t="s">
        <v>9</v>
      </c>
      <c r="C173">
        <v>107</v>
      </c>
      <c r="D173" t="s">
        <v>10</v>
      </c>
      <c r="E173" s="1">
        <v>1</v>
      </c>
      <c r="F173" s="1">
        <v>5</v>
      </c>
      <c r="G173" t="s">
        <v>34</v>
      </c>
      <c r="H173" t="s">
        <v>34</v>
      </c>
      <c r="I173">
        <v>5</v>
      </c>
      <c r="J173">
        <v>22</v>
      </c>
      <c r="K173">
        <v>22</v>
      </c>
      <c r="L173">
        <v>9.0340509999999995E-3</v>
      </c>
      <c r="X173" s="3"/>
    </row>
    <row r="174" spans="1:24" x14ac:dyDescent="0.2">
      <c r="A174">
        <v>112</v>
      </c>
      <c r="B174" t="s">
        <v>9</v>
      </c>
      <c r="C174">
        <v>108</v>
      </c>
      <c r="D174" t="s">
        <v>9</v>
      </c>
      <c r="E174" s="1">
        <v>1</v>
      </c>
      <c r="F174" s="1">
        <v>5</v>
      </c>
      <c r="G174" t="s">
        <v>34</v>
      </c>
      <c r="H174" t="s">
        <v>34</v>
      </c>
      <c r="I174">
        <v>5</v>
      </c>
      <c r="J174">
        <v>22</v>
      </c>
      <c r="K174">
        <v>22</v>
      </c>
      <c r="L174">
        <v>9.0340509999999995E-3</v>
      </c>
      <c r="X174" s="3"/>
    </row>
    <row r="175" spans="1:24" x14ac:dyDescent="0.2">
      <c r="A175">
        <v>112</v>
      </c>
      <c r="B175" t="s">
        <v>9</v>
      </c>
      <c r="C175">
        <v>109</v>
      </c>
      <c r="D175" t="s">
        <v>10</v>
      </c>
      <c r="E175" s="1">
        <v>1</v>
      </c>
      <c r="F175" s="1">
        <v>0</v>
      </c>
      <c r="G175" t="s">
        <v>34</v>
      </c>
      <c r="H175" t="s">
        <v>34</v>
      </c>
      <c r="I175">
        <v>5</v>
      </c>
      <c r="J175">
        <v>22</v>
      </c>
      <c r="K175">
        <v>22</v>
      </c>
      <c r="L175">
        <v>9.0340509999999995E-3</v>
      </c>
      <c r="X175" s="3"/>
    </row>
    <row r="176" spans="1:24" x14ac:dyDescent="0.2">
      <c r="A176">
        <v>112</v>
      </c>
      <c r="B176" t="s">
        <v>9</v>
      </c>
      <c r="C176">
        <v>111</v>
      </c>
      <c r="D176" t="s">
        <v>23</v>
      </c>
      <c r="E176" s="1">
        <v>1</v>
      </c>
      <c r="F176" s="1">
        <v>3</v>
      </c>
      <c r="G176" t="s">
        <v>34</v>
      </c>
      <c r="H176" t="s">
        <v>34</v>
      </c>
      <c r="I176">
        <v>5</v>
      </c>
      <c r="J176">
        <v>22</v>
      </c>
      <c r="K176">
        <v>22</v>
      </c>
      <c r="L176">
        <v>9.0340509999999995E-3</v>
      </c>
      <c r="X176" s="3"/>
    </row>
    <row r="177" spans="1:24" x14ac:dyDescent="0.2">
      <c r="A177">
        <v>112</v>
      </c>
      <c r="B177" t="s">
        <v>9</v>
      </c>
      <c r="C177">
        <v>113</v>
      </c>
      <c r="D177" t="s">
        <v>14</v>
      </c>
      <c r="E177" s="1">
        <v>1</v>
      </c>
      <c r="F177" s="1">
        <v>1</v>
      </c>
      <c r="G177" t="s">
        <v>34</v>
      </c>
      <c r="H177" t="s">
        <v>34</v>
      </c>
      <c r="I177">
        <v>5</v>
      </c>
      <c r="J177">
        <v>22</v>
      </c>
      <c r="K177">
        <v>22</v>
      </c>
      <c r="L177">
        <v>9.0340509999999995E-3</v>
      </c>
      <c r="X177" s="3"/>
    </row>
    <row r="178" spans="1:24" x14ac:dyDescent="0.2">
      <c r="A178">
        <v>112</v>
      </c>
      <c r="B178" t="s">
        <v>9</v>
      </c>
      <c r="C178">
        <v>115</v>
      </c>
      <c r="D178" t="s">
        <v>10</v>
      </c>
      <c r="E178" s="1">
        <v>1</v>
      </c>
      <c r="F178" s="1">
        <v>1</v>
      </c>
      <c r="G178" t="s">
        <v>34</v>
      </c>
      <c r="H178" t="s">
        <v>34</v>
      </c>
      <c r="I178">
        <v>5</v>
      </c>
      <c r="J178">
        <v>22</v>
      </c>
      <c r="K178">
        <v>22</v>
      </c>
      <c r="L178">
        <v>9.0340509999999995E-3</v>
      </c>
      <c r="X178" s="3"/>
    </row>
    <row r="179" spans="1:24" x14ac:dyDescent="0.2">
      <c r="A179">
        <v>112</v>
      </c>
      <c r="B179" t="s">
        <v>9</v>
      </c>
      <c r="C179">
        <v>118</v>
      </c>
      <c r="D179" t="s">
        <v>24</v>
      </c>
      <c r="E179" s="1">
        <v>1</v>
      </c>
      <c r="F179" s="1">
        <v>0</v>
      </c>
      <c r="G179" t="s">
        <v>34</v>
      </c>
      <c r="H179" t="s">
        <v>34</v>
      </c>
      <c r="I179">
        <v>5</v>
      </c>
      <c r="J179">
        <v>22</v>
      </c>
      <c r="K179">
        <v>22</v>
      </c>
      <c r="L179">
        <v>9.0340509999999995E-3</v>
      </c>
      <c r="X179" s="3"/>
    </row>
    <row r="180" spans="1:24" x14ac:dyDescent="0.2">
      <c r="A180">
        <v>112</v>
      </c>
      <c r="B180" t="s">
        <v>9</v>
      </c>
      <c r="C180">
        <v>119</v>
      </c>
      <c r="D180" t="s">
        <v>8</v>
      </c>
      <c r="E180" s="1">
        <v>1</v>
      </c>
      <c r="F180" s="1">
        <v>2</v>
      </c>
      <c r="G180" t="s">
        <v>34</v>
      </c>
      <c r="H180" t="s">
        <v>34</v>
      </c>
      <c r="I180">
        <v>5</v>
      </c>
      <c r="J180">
        <v>22</v>
      </c>
      <c r="K180">
        <v>22</v>
      </c>
      <c r="L180">
        <v>9.0340509999999995E-3</v>
      </c>
      <c r="X180" s="3"/>
    </row>
    <row r="181" spans="1:24" x14ac:dyDescent="0.2">
      <c r="A181">
        <v>112</v>
      </c>
      <c r="B181" t="s">
        <v>9</v>
      </c>
      <c r="C181">
        <v>120</v>
      </c>
      <c r="D181" t="s">
        <v>19</v>
      </c>
      <c r="E181" s="1">
        <v>1</v>
      </c>
      <c r="F181" s="1">
        <v>2</v>
      </c>
      <c r="G181" t="s">
        <v>34</v>
      </c>
      <c r="H181" t="s">
        <v>34</v>
      </c>
      <c r="I181">
        <v>5</v>
      </c>
      <c r="J181">
        <v>22</v>
      </c>
      <c r="K181">
        <v>22</v>
      </c>
      <c r="L181">
        <v>9.0340509999999995E-3</v>
      </c>
      <c r="X181" s="3"/>
    </row>
    <row r="182" spans="1:24" x14ac:dyDescent="0.2">
      <c r="A182">
        <v>112</v>
      </c>
      <c r="B182" t="s">
        <v>9</v>
      </c>
      <c r="C182">
        <v>31</v>
      </c>
      <c r="D182" t="s">
        <v>12</v>
      </c>
      <c r="E182" s="1">
        <v>1</v>
      </c>
      <c r="F182" s="2">
        <v>9</v>
      </c>
      <c r="G182" t="s">
        <v>34</v>
      </c>
      <c r="H182" t="s">
        <v>33</v>
      </c>
      <c r="I182">
        <v>5</v>
      </c>
      <c r="J182">
        <v>22</v>
      </c>
      <c r="K182">
        <v>22</v>
      </c>
      <c r="L182">
        <v>9.0340509999999995E-3</v>
      </c>
      <c r="X182" s="3"/>
    </row>
    <row r="183" spans="1:24" x14ac:dyDescent="0.2">
      <c r="A183">
        <v>112</v>
      </c>
      <c r="B183" t="s">
        <v>9</v>
      </c>
      <c r="C183">
        <v>138</v>
      </c>
      <c r="D183" t="s">
        <v>16</v>
      </c>
      <c r="E183" s="1">
        <v>1</v>
      </c>
      <c r="F183" s="2">
        <v>6</v>
      </c>
      <c r="G183" t="s">
        <v>34</v>
      </c>
      <c r="H183" t="s">
        <v>33</v>
      </c>
      <c r="I183">
        <v>5</v>
      </c>
      <c r="J183">
        <v>22</v>
      </c>
      <c r="K183">
        <v>22</v>
      </c>
      <c r="L183">
        <v>9.0340509999999995E-3</v>
      </c>
      <c r="X183" s="3"/>
    </row>
    <row r="184" spans="1:24" x14ac:dyDescent="0.2">
      <c r="A184">
        <v>64</v>
      </c>
      <c r="B184" t="s">
        <v>24</v>
      </c>
      <c r="C184">
        <v>61</v>
      </c>
      <c r="D184" t="s">
        <v>24</v>
      </c>
      <c r="E184" s="1">
        <v>0</v>
      </c>
      <c r="F184" s="1">
        <v>2</v>
      </c>
      <c r="G184" t="s">
        <v>34</v>
      </c>
      <c r="H184" t="s">
        <v>34</v>
      </c>
      <c r="I184">
        <v>3</v>
      </c>
      <c r="J184">
        <v>13</v>
      </c>
      <c r="K184">
        <v>13</v>
      </c>
      <c r="L184">
        <v>1.0054462E-2</v>
      </c>
    </row>
    <row r="185" spans="1:24" x14ac:dyDescent="0.2">
      <c r="A185">
        <v>64</v>
      </c>
      <c r="B185" t="s">
        <v>24</v>
      </c>
      <c r="C185">
        <v>63</v>
      </c>
      <c r="D185" t="s">
        <v>12</v>
      </c>
      <c r="E185" s="1">
        <v>0</v>
      </c>
      <c r="F185" s="1">
        <v>2</v>
      </c>
      <c r="G185" t="s">
        <v>34</v>
      </c>
      <c r="H185" t="s">
        <v>34</v>
      </c>
      <c r="I185">
        <v>3</v>
      </c>
      <c r="J185">
        <v>13</v>
      </c>
      <c r="K185">
        <v>13</v>
      </c>
      <c r="L185">
        <v>1.0054462E-2</v>
      </c>
    </row>
    <row r="186" spans="1:24" x14ac:dyDescent="0.2">
      <c r="A186">
        <v>64</v>
      </c>
      <c r="B186" t="s">
        <v>24</v>
      </c>
      <c r="C186">
        <v>65</v>
      </c>
      <c r="D186" t="s">
        <v>16</v>
      </c>
      <c r="E186" s="1">
        <v>0</v>
      </c>
      <c r="F186" s="1">
        <v>2</v>
      </c>
      <c r="G186" t="s">
        <v>34</v>
      </c>
      <c r="H186" t="s">
        <v>34</v>
      </c>
      <c r="I186">
        <v>3</v>
      </c>
      <c r="J186">
        <v>13</v>
      </c>
      <c r="K186">
        <v>13</v>
      </c>
      <c r="L186">
        <v>1.0054462E-2</v>
      </c>
    </row>
    <row r="187" spans="1:24" x14ac:dyDescent="0.2">
      <c r="A187">
        <v>64</v>
      </c>
      <c r="B187" t="s">
        <v>24</v>
      </c>
      <c r="C187">
        <v>111</v>
      </c>
      <c r="D187" t="s">
        <v>23</v>
      </c>
      <c r="E187" s="1">
        <v>0</v>
      </c>
      <c r="F187" s="1">
        <v>3</v>
      </c>
      <c r="G187" t="s">
        <v>34</v>
      </c>
      <c r="H187" t="s">
        <v>34</v>
      </c>
      <c r="I187">
        <v>3</v>
      </c>
      <c r="J187">
        <v>13</v>
      </c>
      <c r="K187">
        <v>13</v>
      </c>
      <c r="L187">
        <v>1.0054462E-2</v>
      </c>
    </row>
    <row r="188" spans="1:24" x14ac:dyDescent="0.2">
      <c r="A188">
        <v>64</v>
      </c>
      <c r="B188" t="s">
        <v>24</v>
      </c>
      <c r="C188">
        <v>117</v>
      </c>
      <c r="D188" t="s">
        <v>12</v>
      </c>
      <c r="E188" s="1">
        <v>0</v>
      </c>
      <c r="F188" s="1">
        <v>2</v>
      </c>
      <c r="G188" t="s">
        <v>34</v>
      </c>
      <c r="H188" t="s">
        <v>34</v>
      </c>
      <c r="I188">
        <v>3</v>
      </c>
      <c r="J188">
        <v>13</v>
      </c>
      <c r="K188">
        <v>13</v>
      </c>
      <c r="L188">
        <v>1.0054462E-2</v>
      </c>
    </row>
    <row r="189" spans="1:24" x14ac:dyDescent="0.2">
      <c r="A189">
        <v>64</v>
      </c>
      <c r="B189" t="s">
        <v>24</v>
      </c>
      <c r="C189">
        <v>118</v>
      </c>
      <c r="D189" t="s">
        <v>24</v>
      </c>
      <c r="E189" s="1">
        <v>0</v>
      </c>
      <c r="F189" s="1">
        <v>0</v>
      </c>
      <c r="G189" t="s">
        <v>34</v>
      </c>
      <c r="H189" t="s">
        <v>34</v>
      </c>
      <c r="I189">
        <v>3</v>
      </c>
      <c r="J189">
        <v>13</v>
      </c>
      <c r="K189">
        <v>13</v>
      </c>
      <c r="L189">
        <v>1.0054462E-2</v>
      </c>
    </row>
    <row r="190" spans="1:24" x14ac:dyDescent="0.2">
      <c r="A190">
        <v>64</v>
      </c>
      <c r="B190" t="s">
        <v>24</v>
      </c>
      <c r="C190">
        <v>119</v>
      </c>
      <c r="D190" t="s">
        <v>8</v>
      </c>
      <c r="E190" s="1">
        <v>0</v>
      </c>
      <c r="F190" s="1">
        <v>2</v>
      </c>
      <c r="G190" t="s">
        <v>34</v>
      </c>
      <c r="H190" t="s">
        <v>34</v>
      </c>
      <c r="I190">
        <v>3</v>
      </c>
      <c r="J190">
        <v>13</v>
      </c>
      <c r="K190">
        <v>13</v>
      </c>
      <c r="L190">
        <v>1.0054462E-2</v>
      </c>
    </row>
    <row r="191" spans="1:24" x14ac:dyDescent="0.2">
      <c r="A191">
        <v>205</v>
      </c>
      <c r="B191" t="s">
        <v>20</v>
      </c>
      <c r="C191">
        <v>204</v>
      </c>
      <c r="D191" t="s">
        <v>25</v>
      </c>
      <c r="E191" s="1">
        <v>3</v>
      </c>
      <c r="F191" s="1">
        <v>4</v>
      </c>
      <c r="G191" t="s">
        <v>34</v>
      </c>
      <c r="H191" t="s">
        <v>34</v>
      </c>
      <c r="I191">
        <v>4</v>
      </c>
      <c r="J191">
        <v>14</v>
      </c>
      <c r="K191">
        <v>14</v>
      </c>
      <c r="L191">
        <v>1.0455763999999999E-2</v>
      </c>
    </row>
    <row r="192" spans="1:24" x14ac:dyDescent="0.2">
      <c r="A192">
        <v>205</v>
      </c>
      <c r="B192" t="s">
        <v>20</v>
      </c>
      <c r="C192">
        <v>206</v>
      </c>
      <c r="D192" t="s">
        <v>13</v>
      </c>
      <c r="E192" s="1">
        <v>3</v>
      </c>
      <c r="F192" s="1">
        <v>1</v>
      </c>
      <c r="G192" t="s">
        <v>34</v>
      </c>
      <c r="H192" t="s">
        <v>34</v>
      </c>
      <c r="I192">
        <v>4</v>
      </c>
      <c r="J192">
        <v>14</v>
      </c>
      <c r="K192">
        <v>14</v>
      </c>
      <c r="L192">
        <v>1.0455763999999999E-2</v>
      </c>
    </row>
    <row r="193" spans="1:12" x14ac:dyDescent="0.2">
      <c r="A193">
        <v>205</v>
      </c>
      <c r="B193" t="s">
        <v>20</v>
      </c>
      <c r="C193">
        <v>209</v>
      </c>
      <c r="D193" t="s">
        <v>21</v>
      </c>
      <c r="E193" s="1">
        <v>3</v>
      </c>
      <c r="F193" s="1">
        <v>4</v>
      </c>
      <c r="G193" t="s">
        <v>34</v>
      </c>
      <c r="H193" t="s">
        <v>34</v>
      </c>
      <c r="I193">
        <v>4</v>
      </c>
      <c r="J193">
        <v>14</v>
      </c>
      <c r="K193">
        <v>14</v>
      </c>
      <c r="L193">
        <v>1.0455763999999999E-2</v>
      </c>
    </row>
    <row r="194" spans="1:12" x14ac:dyDescent="0.2">
      <c r="A194">
        <v>205</v>
      </c>
      <c r="B194" t="s">
        <v>20</v>
      </c>
      <c r="C194">
        <v>335</v>
      </c>
      <c r="D194" t="s">
        <v>11</v>
      </c>
      <c r="E194" s="1">
        <v>3</v>
      </c>
      <c r="F194" s="1">
        <v>2</v>
      </c>
      <c r="G194" t="s">
        <v>34</v>
      </c>
      <c r="H194" t="s">
        <v>34</v>
      </c>
      <c r="I194">
        <v>4</v>
      </c>
      <c r="J194">
        <v>14</v>
      </c>
      <c r="K194">
        <v>14</v>
      </c>
      <c r="L194">
        <v>1.0455763999999999E-2</v>
      </c>
    </row>
    <row r="195" spans="1:12" x14ac:dyDescent="0.2">
      <c r="A195">
        <v>205</v>
      </c>
      <c r="B195" t="s">
        <v>20</v>
      </c>
      <c r="C195">
        <v>336</v>
      </c>
      <c r="D195" t="s">
        <v>16</v>
      </c>
      <c r="E195" s="1">
        <v>3</v>
      </c>
      <c r="F195" s="1">
        <v>0</v>
      </c>
      <c r="G195" t="s">
        <v>34</v>
      </c>
      <c r="H195" t="s">
        <v>34</v>
      </c>
      <c r="I195">
        <v>4</v>
      </c>
      <c r="J195">
        <v>14</v>
      </c>
      <c r="K195">
        <v>14</v>
      </c>
      <c r="L195">
        <v>1.0455763999999999E-2</v>
      </c>
    </row>
    <row r="196" spans="1:12" x14ac:dyDescent="0.2">
      <c r="A196">
        <v>205</v>
      </c>
      <c r="B196" t="s">
        <v>20</v>
      </c>
      <c r="C196">
        <v>337</v>
      </c>
      <c r="D196" t="s">
        <v>13</v>
      </c>
      <c r="E196" s="1">
        <v>3</v>
      </c>
      <c r="F196" s="1">
        <v>0</v>
      </c>
      <c r="G196" t="s">
        <v>34</v>
      </c>
      <c r="H196" t="s">
        <v>34</v>
      </c>
      <c r="I196">
        <v>4</v>
      </c>
      <c r="J196">
        <v>14</v>
      </c>
      <c r="K196">
        <v>14</v>
      </c>
      <c r="L196">
        <v>1.0455763999999999E-2</v>
      </c>
    </row>
    <row r="197" spans="1:12" x14ac:dyDescent="0.2">
      <c r="A197">
        <v>171</v>
      </c>
      <c r="B197" t="s">
        <v>26</v>
      </c>
      <c r="C197">
        <v>94</v>
      </c>
      <c r="D197" t="s">
        <v>12</v>
      </c>
      <c r="E197" s="2">
        <v>6</v>
      </c>
      <c r="F197" s="1">
        <v>1</v>
      </c>
      <c r="G197" t="s">
        <v>33</v>
      </c>
      <c r="H197" t="s">
        <v>34</v>
      </c>
      <c r="I197">
        <v>2</v>
      </c>
      <c r="J197">
        <v>12</v>
      </c>
      <c r="K197">
        <v>12</v>
      </c>
      <c r="L197">
        <v>1.1139674E-2</v>
      </c>
    </row>
    <row r="198" spans="1:12" x14ac:dyDescent="0.2">
      <c r="A198">
        <v>171</v>
      </c>
      <c r="B198" t="s">
        <v>26</v>
      </c>
      <c r="C198">
        <v>133</v>
      </c>
      <c r="D198" t="s">
        <v>8</v>
      </c>
      <c r="E198" s="2">
        <v>6</v>
      </c>
      <c r="F198" s="1">
        <v>2</v>
      </c>
      <c r="G198" t="s">
        <v>33</v>
      </c>
      <c r="H198" t="s">
        <v>34</v>
      </c>
      <c r="I198">
        <v>2</v>
      </c>
      <c r="J198">
        <v>12</v>
      </c>
      <c r="K198">
        <v>12</v>
      </c>
      <c r="L198">
        <v>1.1139674E-2</v>
      </c>
    </row>
    <row r="199" spans="1:12" x14ac:dyDescent="0.2">
      <c r="A199">
        <v>171</v>
      </c>
      <c r="B199" t="s">
        <v>26</v>
      </c>
      <c r="C199">
        <v>166</v>
      </c>
      <c r="D199" t="s">
        <v>8</v>
      </c>
      <c r="E199" s="2">
        <v>6</v>
      </c>
      <c r="F199" s="1">
        <v>2</v>
      </c>
      <c r="G199" t="s">
        <v>33</v>
      </c>
      <c r="H199" t="s">
        <v>34</v>
      </c>
      <c r="I199">
        <v>2</v>
      </c>
      <c r="J199">
        <v>12</v>
      </c>
      <c r="K199">
        <v>12</v>
      </c>
      <c r="L199">
        <v>1.1139674E-2</v>
      </c>
    </row>
    <row r="200" spans="1:12" x14ac:dyDescent="0.2">
      <c r="A200">
        <v>171</v>
      </c>
      <c r="B200" t="s">
        <v>26</v>
      </c>
      <c r="C200">
        <v>167</v>
      </c>
      <c r="D200" t="s">
        <v>18</v>
      </c>
      <c r="E200" s="2">
        <v>6</v>
      </c>
      <c r="F200" s="1">
        <v>0</v>
      </c>
      <c r="G200" t="s">
        <v>33</v>
      </c>
      <c r="H200" t="s">
        <v>34</v>
      </c>
      <c r="I200">
        <v>2</v>
      </c>
      <c r="J200">
        <v>12</v>
      </c>
      <c r="K200">
        <v>12</v>
      </c>
      <c r="L200">
        <v>1.1139674E-2</v>
      </c>
    </row>
    <row r="201" spans="1:12" x14ac:dyDescent="0.2">
      <c r="A201">
        <v>171</v>
      </c>
      <c r="B201" t="s">
        <v>26</v>
      </c>
      <c r="C201">
        <v>168</v>
      </c>
      <c r="D201" t="s">
        <v>17</v>
      </c>
      <c r="E201" s="2">
        <v>6</v>
      </c>
      <c r="F201" s="1">
        <v>2</v>
      </c>
      <c r="G201" t="s">
        <v>33</v>
      </c>
      <c r="H201" t="s">
        <v>34</v>
      </c>
      <c r="I201">
        <v>2</v>
      </c>
      <c r="J201">
        <v>12</v>
      </c>
      <c r="K201">
        <v>12</v>
      </c>
      <c r="L201">
        <v>1.1139674E-2</v>
      </c>
    </row>
    <row r="202" spans="1:12" x14ac:dyDescent="0.2">
      <c r="A202">
        <v>171</v>
      </c>
      <c r="B202" t="s">
        <v>26</v>
      </c>
      <c r="C202">
        <v>172</v>
      </c>
      <c r="D202" t="s">
        <v>11</v>
      </c>
      <c r="E202" s="2">
        <v>6</v>
      </c>
      <c r="F202" s="1">
        <v>1</v>
      </c>
      <c r="G202" t="s">
        <v>33</v>
      </c>
      <c r="H202" t="s">
        <v>34</v>
      </c>
      <c r="I202">
        <v>2</v>
      </c>
      <c r="J202">
        <v>12</v>
      </c>
      <c r="K202">
        <v>12</v>
      </c>
      <c r="L202">
        <v>1.1139674E-2</v>
      </c>
    </row>
    <row r="203" spans="1:12" x14ac:dyDescent="0.2">
      <c r="A203">
        <v>171</v>
      </c>
      <c r="B203" t="s">
        <v>26</v>
      </c>
      <c r="C203">
        <v>174</v>
      </c>
      <c r="D203" t="s">
        <v>16</v>
      </c>
      <c r="E203" s="2">
        <v>6</v>
      </c>
      <c r="F203" s="1">
        <v>1</v>
      </c>
      <c r="G203" t="s">
        <v>33</v>
      </c>
      <c r="H203" t="s">
        <v>34</v>
      </c>
      <c r="I203">
        <v>2</v>
      </c>
      <c r="J203">
        <v>12</v>
      </c>
      <c r="K203">
        <v>12</v>
      </c>
      <c r="L203">
        <v>1.1139674E-2</v>
      </c>
    </row>
    <row r="204" spans="1:12" x14ac:dyDescent="0.2">
      <c r="A204">
        <v>171</v>
      </c>
      <c r="B204" t="s">
        <v>26</v>
      </c>
      <c r="C204">
        <v>175</v>
      </c>
      <c r="D204" t="s">
        <v>8</v>
      </c>
      <c r="E204" s="2">
        <v>6</v>
      </c>
      <c r="F204" s="1">
        <v>2</v>
      </c>
      <c r="G204" t="s">
        <v>33</v>
      </c>
      <c r="H204" t="s">
        <v>34</v>
      </c>
      <c r="I204">
        <v>2</v>
      </c>
      <c r="J204">
        <v>12</v>
      </c>
      <c r="K204">
        <v>12</v>
      </c>
      <c r="L204">
        <v>1.1139674E-2</v>
      </c>
    </row>
    <row r="205" spans="1:12" x14ac:dyDescent="0.2">
      <c r="A205">
        <v>171</v>
      </c>
      <c r="B205" t="s">
        <v>26</v>
      </c>
      <c r="C205">
        <v>326</v>
      </c>
      <c r="D205" t="s">
        <v>10</v>
      </c>
      <c r="E205" s="2">
        <v>6</v>
      </c>
      <c r="F205" s="1">
        <v>1</v>
      </c>
      <c r="G205" t="s">
        <v>33</v>
      </c>
      <c r="H205" t="s">
        <v>34</v>
      </c>
      <c r="I205">
        <v>2</v>
      </c>
      <c r="J205">
        <v>12</v>
      </c>
      <c r="K205">
        <v>12</v>
      </c>
      <c r="L205">
        <v>1.1139674E-2</v>
      </c>
    </row>
    <row r="206" spans="1:12" x14ac:dyDescent="0.2">
      <c r="A206">
        <v>171</v>
      </c>
      <c r="B206" t="s">
        <v>26</v>
      </c>
      <c r="C206">
        <v>93</v>
      </c>
      <c r="D206" t="s">
        <v>24</v>
      </c>
      <c r="E206" s="2">
        <v>6</v>
      </c>
      <c r="F206" s="2">
        <v>14</v>
      </c>
      <c r="G206" t="s">
        <v>33</v>
      </c>
      <c r="H206" t="s">
        <v>33</v>
      </c>
      <c r="I206">
        <v>2</v>
      </c>
      <c r="J206">
        <v>12</v>
      </c>
      <c r="K206">
        <v>12</v>
      </c>
      <c r="L206">
        <v>1.1139674E-2</v>
      </c>
    </row>
    <row r="207" spans="1:12" x14ac:dyDescent="0.2">
      <c r="A207">
        <v>171</v>
      </c>
      <c r="B207" t="s">
        <v>26</v>
      </c>
      <c r="C207">
        <v>129</v>
      </c>
      <c r="D207" t="s">
        <v>21</v>
      </c>
      <c r="E207" s="2">
        <v>6</v>
      </c>
      <c r="F207" s="2">
        <v>10</v>
      </c>
      <c r="G207" t="s">
        <v>33</v>
      </c>
      <c r="H207" t="s">
        <v>33</v>
      </c>
      <c r="I207">
        <v>2</v>
      </c>
      <c r="J207">
        <v>12</v>
      </c>
      <c r="K207">
        <v>12</v>
      </c>
      <c r="L207">
        <v>1.1139674E-2</v>
      </c>
    </row>
    <row r="208" spans="1:12" x14ac:dyDescent="0.2">
      <c r="A208">
        <v>171</v>
      </c>
      <c r="B208" t="s">
        <v>26</v>
      </c>
      <c r="C208">
        <v>130</v>
      </c>
      <c r="D208" t="s">
        <v>11</v>
      </c>
      <c r="E208" s="2">
        <v>6</v>
      </c>
      <c r="F208" s="2">
        <v>91</v>
      </c>
      <c r="G208" t="s">
        <v>33</v>
      </c>
      <c r="H208" t="s">
        <v>33</v>
      </c>
      <c r="I208">
        <v>2</v>
      </c>
      <c r="J208">
        <v>12</v>
      </c>
      <c r="K208">
        <v>12</v>
      </c>
      <c r="L208">
        <v>1.1139674E-2</v>
      </c>
    </row>
    <row r="209" spans="1:12" x14ac:dyDescent="0.2">
      <c r="A209">
        <v>171</v>
      </c>
      <c r="B209" t="s">
        <v>26</v>
      </c>
      <c r="C209">
        <v>170</v>
      </c>
      <c r="D209" t="s">
        <v>14</v>
      </c>
      <c r="E209" s="2">
        <v>6</v>
      </c>
      <c r="F209" s="2">
        <v>8</v>
      </c>
      <c r="G209" t="s">
        <v>33</v>
      </c>
      <c r="H209" t="s">
        <v>33</v>
      </c>
      <c r="I209">
        <v>2</v>
      </c>
      <c r="J209">
        <v>12</v>
      </c>
      <c r="K209">
        <v>12</v>
      </c>
      <c r="L209">
        <v>1.1139674E-2</v>
      </c>
    </row>
    <row r="210" spans="1:12" x14ac:dyDescent="0.2">
      <c r="A210">
        <v>277</v>
      </c>
      <c r="B210" t="s">
        <v>18</v>
      </c>
      <c r="C210">
        <v>191</v>
      </c>
      <c r="D210" t="s">
        <v>8</v>
      </c>
      <c r="E210" s="2">
        <v>7</v>
      </c>
      <c r="F210" s="1">
        <v>0</v>
      </c>
      <c r="G210" t="s">
        <v>33</v>
      </c>
      <c r="H210" t="s">
        <v>34</v>
      </c>
      <c r="I210">
        <v>5</v>
      </c>
      <c r="J210">
        <v>16</v>
      </c>
      <c r="K210">
        <v>16</v>
      </c>
      <c r="L210">
        <v>1.1612621E-2</v>
      </c>
    </row>
    <row r="211" spans="1:12" x14ac:dyDescent="0.2">
      <c r="A211">
        <v>277</v>
      </c>
      <c r="B211" t="s">
        <v>18</v>
      </c>
      <c r="C211">
        <v>193</v>
      </c>
      <c r="D211" t="s">
        <v>9</v>
      </c>
      <c r="E211" s="2">
        <v>7</v>
      </c>
      <c r="F211" s="1">
        <v>4</v>
      </c>
      <c r="G211" t="s">
        <v>33</v>
      </c>
      <c r="H211" t="s">
        <v>34</v>
      </c>
      <c r="I211">
        <v>5</v>
      </c>
      <c r="J211">
        <v>16</v>
      </c>
      <c r="K211">
        <v>16</v>
      </c>
      <c r="L211">
        <v>1.1612621E-2</v>
      </c>
    </row>
    <row r="212" spans="1:12" x14ac:dyDescent="0.2">
      <c r="A212">
        <v>277</v>
      </c>
      <c r="B212" t="s">
        <v>18</v>
      </c>
      <c r="C212">
        <v>249</v>
      </c>
      <c r="D212" t="s">
        <v>8</v>
      </c>
      <c r="E212" s="2">
        <v>7</v>
      </c>
      <c r="F212" s="1">
        <v>2</v>
      </c>
      <c r="G212" t="s">
        <v>33</v>
      </c>
      <c r="H212" t="s">
        <v>34</v>
      </c>
      <c r="I212">
        <v>5</v>
      </c>
      <c r="J212">
        <v>16</v>
      </c>
      <c r="K212">
        <v>16</v>
      </c>
      <c r="L212">
        <v>1.1612621E-2</v>
      </c>
    </row>
    <row r="213" spans="1:12" x14ac:dyDescent="0.2">
      <c r="A213">
        <v>277</v>
      </c>
      <c r="B213" t="s">
        <v>18</v>
      </c>
      <c r="C213">
        <v>251</v>
      </c>
      <c r="D213" t="s">
        <v>21</v>
      </c>
      <c r="E213" s="2">
        <v>7</v>
      </c>
      <c r="F213" s="1">
        <v>5</v>
      </c>
      <c r="G213" t="s">
        <v>33</v>
      </c>
      <c r="H213" t="s">
        <v>34</v>
      </c>
      <c r="I213">
        <v>5</v>
      </c>
      <c r="J213">
        <v>16</v>
      </c>
      <c r="K213">
        <v>16</v>
      </c>
      <c r="L213">
        <v>1.1612621E-2</v>
      </c>
    </row>
    <row r="214" spans="1:12" x14ac:dyDescent="0.2">
      <c r="A214">
        <v>277</v>
      </c>
      <c r="B214" t="s">
        <v>18</v>
      </c>
      <c r="C214">
        <v>276</v>
      </c>
      <c r="D214" t="s">
        <v>12</v>
      </c>
      <c r="E214" s="2">
        <v>7</v>
      </c>
      <c r="F214" s="1">
        <v>4</v>
      </c>
      <c r="G214" t="s">
        <v>33</v>
      </c>
      <c r="H214" t="s">
        <v>34</v>
      </c>
      <c r="I214">
        <v>5</v>
      </c>
      <c r="J214">
        <v>16</v>
      </c>
      <c r="K214">
        <v>16</v>
      </c>
      <c r="L214">
        <v>1.1612621E-2</v>
      </c>
    </row>
    <row r="215" spans="1:12" x14ac:dyDescent="0.2">
      <c r="A215">
        <v>277</v>
      </c>
      <c r="B215" t="s">
        <v>18</v>
      </c>
      <c r="C215">
        <v>278</v>
      </c>
      <c r="D215" t="s">
        <v>13</v>
      </c>
      <c r="E215" s="2">
        <v>7</v>
      </c>
      <c r="F215" s="1">
        <v>1</v>
      </c>
      <c r="G215" t="s">
        <v>33</v>
      </c>
      <c r="H215" t="s">
        <v>34</v>
      </c>
      <c r="I215">
        <v>5</v>
      </c>
      <c r="J215">
        <v>16</v>
      </c>
      <c r="K215">
        <v>16</v>
      </c>
      <c r="L215">
        <v>1.1612621E-2</v>
      </c>
    </row>
    <row r="216" spans="1:12" x14ac:dyDescent="0.2">
      <c r="A216">
        <v>277</v>
      </c>
      <c r="B216" t="s">
        <v>18</v>
      </c>
      <c r="C216">
        <v>280</v>
      </c>
      <c r="D216" t="s">
        <v>17</v>
      </c>
      <c r="E216" s="2">
        <v>7</v>
      </c>
      <c r="F216" s="1">
        <v>0</v>
      </c>
      <c r="G216" t="s">
        <v>33</v>
      </c>
      <c r="H216" t="s">
        <v>34</v>
      </c>
      <c r="I216">
        <v>5</v>
      </c>
      <c r="J216">
        <v>16</v>
      </c>
      <c r="K216">
        <v>16</v>
      </c>
      <c r="L216">
        <v>1.1612621E-2</v>
      </c>
    </row>
    <row r="217" spans="1:12" x14ac:dyDescent="0.2">
      <c r="A217">
        <v>108</v>
      </c>
      <c r="B217" t="s">
        <v>9</v>
      </c>
      <c r="C217">
        <v>103</v>
      </c>
      <c r="D217" t="s">
        <v>25</v>
      </c>
      <c r="E217" s="1">
        <v>5</v>
      </c>
      <c r="F217" s="1">
        <v>0</v>
      </c>
      <c r="G217" t="s">
        <v>34</v>
      </c>
      <c r="H217" t="s">
        <v>34</v>
      </c>
      <c r="I217">
        <v>5</v>
      </c>
      <c r="J217">
        <v>19</v>
      </c>
      <c r="K217">
        <v>19</v>
      </c>
      <c r="L217">
        <v>1.2651265E-2</v>
      </c>
    </row>
    <row r="218" spans="1:12" x14ac:dyDescent="0.2">
      <c r="A218">
        <v>108</v>
      </c>
      <c r="B218" t="s">
        <v>9</v>
      </c>
      <c r="C218">
        <v>104</v>
      </c>
      <c r="D218" t="s">
        <v>13</v>
      </c>
      <c r="E218" s="1">
        <v>5</v>
      </c>
      <c r="F218" s="1">
        <v>2</v>
      </c>
      <c r="G218" t="s">
        <v>34</v>
      </c>
      <c r="H218" t="s">
        <v>34</v>
      </c>
      <c r="I218">
        <v>5</v>
      </c>
      <c r="J218">
        <v>19</v>
      </c>
      <c r="K218">
        <v>19</v>
      </c>
      <c r="L218">
        <v>1.2651265E-2</v>
      </c>
    </row>
    <row r="219" spans="1:12" x14ac:dyDescent="0.2">
      <c r="A219">
        <v>108</v>
      </c>
      <c r="B219" t="s">
        <v>9</v>
      </c>
      <c r="C219">
        <v>107</v>
      </c>
      <c r="D219" t="s">
        <v>10</v>
      </c>
      <c r="E219" s="1">
        <v>5</v>
      </c>
      <c r="F219" s="1">
        <v>5</v>
      </c>
      <c r="G219" t="s">
        <v>34</v>
      </c>
      <c r="H219" t="s">
        <v>34</v>
      </c>
      <c r="I219">
        <v>5</v>
      </c>
      <c r="J219">
        <v>19</v>
      </c>
      <c r="K219">
        <v>19</v>
      </c>
      <c r="L219">
        <v>1.2651265E-2</v>
      </c>
    </row>
    <row r="220" spans="1:12" x14ac:dyDescent="0.2">
      <c r="A220">
        <v>108</v>
      </c>
      <c r="B220" t="s">
        <v>9</v>
      </c>
      <c r="C220">
        <v>109</v>
      </c>
      <c r="D220" t="s">
        <v>10</v>
      </c>
      <c r="E220" s="1">
        <v>5</v>
      </c>
      <c r="F220" s="1">
        <v>0</v>
      </c>
      <c r="G220" t="s">
        <v>34</v>
      </c>
      <c r="H220" t="s">
        <v>34</v>
      </c>
      <c r="I220">
        <v>5</v>
      </c>
      <c r="J220">
        <v>19</v>
      </c>
      <c r="K220">
        <v>19</v>
      </c>
      <c r="L220">
        <v>1.2651265E-2</v>
      </c>
    </row>
    <row r="221" spans="1:12" x14ac:dyDescent="0.2">
      <c r="A221">
        <v>108</v>
      </c>
      <c r="B221" t="s">
        <v>9</v>
      </c>
      <c r="C221">
        <v>111</v>
      </c>
      <c r="D221" t="s">
        <v>23</v>
      </c>
      <c r="E221" s="1">
        <v>5</v>
      </c>
      <c r="F221" s="1">
        <v>3</v>
      </c>
      <c r="G221" t="s">
        <v>34</v>
      </c>
      <c r="H221" t="s">
        <v>34</v>
      </c>
      <c r="I221">
        <v>5</v>
      </c>
      <c r="J221">
        <v>19</v>
      </c>
      <c r="K221">
        <v>19</v>
      </c>
      <c r="L221">
        <v>1.2651265E-2</v>
      </c>
    </row>
    <row r="222" spans="1:12" x14ac:dyDescent="0.2">
      <c r="A222">
        <v>108</v>
      </c>
      <c r="B222" t="s">
        <v>9</v>
      </c>
      <c r="C222">
        <v>112</v>
      </c>
      <c r="D222" t="s">
        <v>9</v>
      </c>
      <c r="E222" s="1">
        <v>5</v>
      </c>
      <c r="F222" s="1">
        <v>1</v>
      </c>
      <c r="G222" t="s">
        <v>34</v>
      </c>
      <c r="H222" t="s">
        <v>34</v>
      </c>
      <c r="I222">
        <v>5</v>
      </c>
      <c r="J222">
        <v>19</v>
      </c>
      <c r="K222">
        <v>19</v>
      </c>
      <c r="L222">
        <v>1.2651265E-2</v>
      </c>
    </row>
    <row r="223" spans="1:12" x14ac:dyDescent="0.2">
      <c r="A223">
        <v>108</v>
      </c>
      <c r="B223" t="s">
        <v>9</v>
      </c>
      <c r="C223">
        <v>113</v>
      </c>
      <c r="D223" t="s">
        <v>14</v>
      </c>
      <c r="E223" s="1">
        <v>5</v>
      </c>
      <c r="F223" s="1">
        <v>1</v>
      </c>
      <c r="G223" t="s">
        <v>34</v>
      </c>
      <c r="H223" t="s">
        <v>34</v>
      </c>
      <c r="I223">
        <v>5</v>
      </c>
      <c r="J223">
        <v>19</v>
      </c>
      <c r="K223">
        <v>19</v>
      </c>
      <c r="L223">
        <v>1.2651265E-2</v>
      </c>
    </row>
    <row r="224" spans="1:12" x14ac:dyDescent="0.2">
      <c r="A224">
        <v>108</v>
      </c>
      <c r="B224" t="s">
        <v>9</v>
      </c>
      <c r="C224">
        <v>120</v>
      </c>
      <c r="D224" t="s">
        <v>19</v>
      </c>
      <c r="E224" s="1">
        <v>5</v>
      </c>
      <c r="F224" s="1">
        <v>2</v>
      </c>
      <c r="G224" t="s">
        <v>34</v>
      </c>
      <c r="H224" t="s">
        <v>34</v>
      </c>
      <c r="I224">
        <v>5</v>
      </c>
      <c r="J224">
        <v>19</v>
      </c>
      <c r="K224">
        <v>19</v>
      </c>
      <c r="L224">
        <v>1.2651265E-2</v>
      </c>
    </row>
    <row r="225" spans="1:12" x14ac:dyDescent="0.2">
      <c r="A225">
        <v>182</v>
      </c>
      <c r="B225" t="s">
        <v>9</v>
      </c>
      <c r="C225">
        <v>140</v>
      </c>
      <c r="D225" t="s">
        <v>9</v>
      </c>
      <c r="E225" s="1">
        <v>2</v>
      </c>
      <c r="F225" s="1">
        <v>0</v>
      </c>
      <c r="G225" t="s">
        <v>34</v>
      </c>
      <c r="H225" t="s">
        <v>34</v>
      </c>
      <c r="I225">
        <v>5</v>
      </c>
      <c r="J225">
        <v>19</v>
      </c>
      <c r="K225">
        <v>19</v>
      </c>
      <c r="L225">
        <v>1.2651265E-2</v>
      </c>
    </row>
    <row r="226" spans="1:12" x14ac:dyDescent="0.2">
      <c r="A226">
        <v>182</v>
      </c>
      <c r="B226" t="s">
        <v>9</v>
      </c>
      <c r="C226">
        <v>177</v>
      </c>
      <c r="D226" t="s">
        <v>16</v>
      </c>
      <c r="E226" s="1">
        <v>2</v>
      </c>
      <c r="F226" s="1">
        <v>3</v>
      </c>
      <c r="G226" t="s">
        <v>34</v>
      </c>
      <c r="H226" t="s">
        <v>34</v>
      </c>
      <c r="I226">
        <v>5</v>
      </c>
      <c r="J226">
        <v>19</v>
      </c>
      <c r="K226">
        <v>19</v>
      </c>
      <c r="L226">
        <v>1.2651265E-2</v>
      </c>
    </row>
    <row r="227" spans="1:12" x14ac:dyDescent="0.2">
      <c r="A227">
        <v>182</v>
      </c>
      <c r="B227" t="s">
        <v>9</v>
      </c>
      <c r="C227">
        <v>178</v>
      </c>
      <c r="D227" t="s">
        <v>16</v>
      </c>
      <c r="E227" s="1">
        <v>2</v>
      </c>
      <c r="F227" s="1">
        <v>5</v>
      </c>
      <c r="G227" t="s">
        <v>34</v>
      </c>
      <c r="H227" t="s">
        <v>34</v>
      </c>
      <c r="I227">
        <v>5</v>
      </c>
      <c r="J227">
        <v>19</v>
      </c>
      <c r="K227">
        <v>19</v>
      </c>
      <c r="L227">
        <v>1.2651265E-2</v>
      </c>
    </row>
    <row r="228" spans="1:12" x14ac:dyDescent="0.2">
      <c r="A228">
        <v>182</v>
      </c>
      <c r="B228" t="s">
        <v>9</v>
      </c>
      <c r="C228">
        <v>179</v>
      </c>
      <c r="D228" t="s">
        <v>14</v>
      </c>
      <c r="E228" s="1">
        <v>2</v>
      </c>
      <c r="F228" s="1">
        <v>0</v>
      </c>
      <c r="G228" t="s">
        <v>34</v>
      </c>
      <c r="H228" t="s">
        <v>34</v>
      </c>
      <c r="I228">
        <v>5</v>
      </c>
      <c r="J228">
        <v>19</v>
      </c>
      <c r="K228">
        <v>19</v>
      </c>
      <c r="L228">
        <v>1.2651265E-2</v>
      </c>
    </row>
    <row r="229" spans="1:12" x14ac:dyDescent="0.2">
      <c r="A229">
        <v>182</v>
      </c>
      <c r="B229" t="s">
        <v>9</v>
      </c>
      <c r="C229">
        <v>181</v>
      </c>
      <c r="D229" t="s">
        <v>9</v>
      </c>
      <c r="E229" s="1">
        <v>2</v>
      </c>
      <c r="F229" s="1">
        <v>2</v>
      </c>
      <c r="G229" t="s">
        <v>34</v>
      </c>
      <c r="H229" t="s">
        <v>34</v>
      </c>
      <c r="I229">
        <v>5</v>
      </c>
      <c r="J229">
        <v>19</v>
      </c>
      <c r="K229">
        <v>19</v>
      </c>
      <c r="L229">
        <v>1.2651265E-2</v>
      </c>
    </row>
    <row r="230" spans="1:12" x14ac:dyDescent="0.2">
      <c r="A230">
        <v>182</v>
      </c>
      <c r="B230" t="s">
        <v>9</v>
      </c>
      <c r="C230">
        <v>183</v>
      </c>
      <c r="D230" t="s">
        <v>15</v>
      </c>
      <c r="E230" s="1">
        <v>2</v>
      </c>
      <c r="F230" s="1">
        <v>4</v>
      </c>
      <c r="G230" t="s">
        <v>34</v>
      </c>
      <c r="H230" t="s">
        <v>34</v>
      </c>
      <c r="I230">
        <v>5</v>
      </c>
      <c r="J230">
        <v>19</v>
      </c>
      <c r="K230">
        <v>19</v>
      </c>
      <c r="L230">
        <v>1.2651265E-2</v>
      </c>
    </row>
    <row r="231" spans="1:12" x14ac:dyDescent="0.2">
      <c r="A231">
        <v>182</v>
      </c>
      <c r="B231" t="s">
        <v>9</v>
      </c>
      <c r="C231">
        <v>185</v>
      </c>
      <c r="D231" t="s">
        <v>24</v>
      </c>
      <c r="E231" s="1">
        <v>2</v>
      </c>
      <c r="F231" s="1">
        <v>1</v>
      </c>
      <c r="G231" t="s">
        <v>34</v>
      </c>
      <c r="H231" t="s">
        <v>34</v>
      </c>
      <c r="I231">
        <v>5</v>
      </c>
      <c r="J231">
        <v>19</v>
      </c>
      <c r="K231">
        <v>19</v>
      </c>
      <c r="L231">
        <v>1.2651265E-2</v>
      </c>
    </row>
    <row r="232" spans="1:12" x14ac:dyDescent="0.2">
      <c r="A232">
        <v>182</v>
      </c>
      <c r="B232" t="s">
        <v>9</v>
      </c>
      <c r="C232">
        <v>186</v>
      </c>
      <c r="D232" t="s">
        <v>9</v>
      </c>
      <c r="E232" s="1">
        <v>2</v>
      </c>
      <c r="F232" s="1">
        <v>2</v>
      </c>
      <c r="G232" t="s">
        <v>34</v>
      </c>
      <c r="H232" t="s">
        <v>34</v>
      </c>
      <c r="I232">
        <v>5</v>
      </c>
      <c r="J232">
        <v>19</v>
      </c>
      <c r="K232">
        <v>19</v>
      </c>
      <c r="L232">
        <v>1.2651265E-2</v>
      </c>
    </row>
    <row r="233" spans="1:12" x14ac:dyDescent="0.2">
      <c r="A233">
        <v>108</v>
      </c>
      <c r="B233" t="s">
        <v>9</v>
      </c>
      <c r="C233">
        <v>138</v>
      </c>
      <c r="D233" t="s">
        <v>16</v>
      </c>
      <c r="E233" s="1">
        <v>5</v>
      </c>
      <c r="F233" s="2">
        <v>6</v>
      </c>
      <c r="G233" t="s">
        <v>34</v>
      </c>
      <c r="H233" t="s">
        <v>33</v>
      </c>
      <c r="I233">
        <v>5</v>
      </c>
      <c r="J233">
        <v>19</v>
      </c>
      <c r="K233">
        <v>19</v>
      </c>
      <c r="L233">
        <v>1.2651265E-2</v>
      </c>
    </row>
    <row r="234" spans="1:12" x14ac:dyDescent="0.2">
      <c r="A234">
        <v>6</v>
      </c>
      <c r="B234" t="s">
        <v>15</v>
      </c>
      <c r="C234">
        <v>5</v>
      </c>
      <c r="D234" t="s">
        <v>17</v>
      </c>
      <c r="E234" s="1">
        <v>2</v>
      </c>
      <c r="F234" s="1">
        <v>4</v>
      </c>
      <c r="G234" t="s">
        <v>34</v>
      </c>
      <c r="H234" t="s">
        <v>34</v>
      </c>
      <c r="I234">
        <v>4</v>
      </c>
      <c r="J234">
        <v>8</v>
      </c>
      <c r="K234">
        <v>8</v>
      </c>
      <c r="L234">
        <v>1.2983092E-2</v>
      </c>
    </row>
    <row r="235" spans="1:12" x14ac:dyDescent="0.2">
      <c r="A235">
        <v>6</v>
      </c>
      <c r="B235" t="s">
        <v>15</v>
      </c>
      <c r="C235">
        <v>7</v>
      </c>
      <c r="D235" t="s">
        <v>22</v>
      </c>
      <c r="E235" s="1">
        <v>2</v>
      </c>
      <c r="F235" s="1">
        <v>2</v>
      </c>
      <c r="G235" t="s">
        <v>34</v>
      </c>
      <c r="H235" t="s">
        <v>34</v>
      </c>
      <c r="I235">
        <v>4</v>
      </c>
      <c r="J235">
        <v>8</v>
      </c>
      <c r="K235">
        <v>8</v>
      </c>
      <c r="L235">
        <v>1.2983092E-2</v>
      </c>
    </row>
    <row r="236" spans="1:12" x14ac:dyDescent="0.2">
      <c r="A236">
        <v>40</v>
      </c>
      <c r="B236" t="s">
        <v>22</v>
      </c>
      <c r="C236">
        <v>39</v>
      </c>
      <c r="D236" t="s">
        <v>19</v>
      </c>
      <c r="E236" s="1">
        <v>0</v>
      </c>
      <c r="F236" s="1">
        <v>5</v>
      </c>
      <c r="G236" t="s">
        <v>34</v>
      </c>
      <c r="H236" t="s">
        <v>34</v>
      </c>
      <c r="I236">
        <v>5</v>
      </c>
      <c r="J236">
        <v>9</v>
      </c>
      <c r="K236">
        <v>9</v>
      </c>
      <c r="L236">
        <v>1.3470351E-2</v>
      </c>
    </row>
    <row r="237" spans="1:12" x14ac:dyDescent="0.2">
      <c r="A237">
        <v>40</v>
      </c>
      <c r="B237" t="s">
        <v>22</v>
      </c>
      <c r="C237">
        <v>41</v>
      </c>
      <c r="D237" t="s">
        <v>11</v>
      </c>
      <c r="E237" s="1">
        <v>0</v>
      </c>
      <c r="F237" s="1">
        <v>4</v>
      </c>
      <c r="G237" t="s">
        <v>34</v>
      </c>
      <c r="H237" t="s">
        <v>34</v>
      </c>
      <c r="I237">
        <v>5</v>
      </c>
      <c r="J237">
        <v>9</v>
      </c>
      <c r="K237">
        <v>9</v>
      </c>
      <c r="L237">
        <v>1.3470351E-2</v>
      </c>
    </row>
    <row r="238" spans="1:12" x14ac:dyDescent="0.2">
      <c r="A238">
        <v>155</v>
      </c>
      <c r="B238" t="s">
        <v>16</v>
      </c>
      <c r="C238">
        <v>28</v>
      </c>
      <c r="D238" t="s">
        <v>17</v>
      </c>
      <c r="E238" s="2">
        <v>12</v>
      </c>
      <c r="F238" s="1">
        <v>2</v>
      </c>
      <c r="G238" t="s">
        <v>33</v>
      </c>
      <c r="H238" t="s">
        <v>34</v>
      </c>
      <c r="I238">
        <v>5</v>
      </c>
      <c r="J238">
        <v>20</v>
      </c>
      <c r="K238">
        <v>20</v>
      </c>
      <c r="L238">
        <v>1.4188772000000001E-2</v>
      </c>
    </row>
    <row r="239" spans="1:12" x14ac:dyDescent="0.2">
      <c r="A239">
        <v>155</v>
      </c>
      <c r="B239" t="s">
        <v>16</v>
      </c>
      <c r="C239">
        <v>135</v>
      </c>
      <c r="D239" t="s">
        <v>17</v>
      </c>
      <c r="E239" s="2">
        <v>12</v>
      </c>
      <c r="F239" s="1">
        <v>5</v>
      </c>
      <c r="G239" t="s">
        <v>33</v>
      </c>
      <c r="H239" t="s">
        <v>34</v>
      </c>
      <c r="I239">
        <v>5</v>
      </c>
      <c r="J239">
        <v>20</v>
      </c>
      <c r="K239">
        <v>20</v>
      </c>
      <c r="L239">
        <v>1.4188772000000001E-2</v>
      </c>
    </row>
    <row r="240" spans="1:12" x14ac:dyDescent="0.2">
      <c r="A240">
        <v>155</v>
      </c>
      <c r="B240" t="s">
        <v>16</v>
      </c>
      <c r="C240">
        <v>150</v>
      </c>
      <c r="D240" t="s">
        <v>22</v>
      </c>
      <c r="E240" s="2">
        <v>12</v>
      </c>
      <c r="F240" s="1">
        <v>1</v>
      </c>
      <c r="G240" t="s">
        <v>33</v>
      </c>
      <c r="H240" t="s">
        <v>34</v>
      </c>
      <c r="I240">
        <v>5</v>
      </c>
      <c r="J240">
        <v>20</v>
      </c>
      <c r="K240">
        <v>20</v>
      </c>
      <c r="L240">
        <v>1.4188772000000001E-2</v>
      </c>
    </row>
    <row r="241" spans="1:12" x14ac:dyDescent="0.2">
      <c r="A241">
        <v>155</v>
      </c>
      <c r="B241" t="s">
        <v>16</v>
      </c>
      <c r="C241">
        <v>151</v>
      </c>
      <c r="D241" t="s">
        <v>19</v>
      </c>
      <c r="E241" s="2">
        <v>12</v>
      </c>
      <c r="F241" s="1">
        <v>0</v>
      </c>
      <c r="G241" t="s">
        <v>33</v>
      </c>
      <c r="H241" t="s">
        <v>34</v>
      </c>
      <c r="I241">
        <v>5</v>
      </c>
      <c r="J241">
        <v>20</v>
      </c>
      <c r="K241">
        <v>20</v>
      </c>
      <c r="L241">
        <v>1.4188772000000001E-2</v>
      </c>
    </row>
    <row r="242" spans="1:12" x14ac:dyDescent="0.2">
      <c r="A242">
        <v>155</v>
      </c>
      <c r="B242" t="s">
        <v>16</v>
      </c>
      <c r="C242">
        <v>152</v>
      </c>
      <c r="D242" t="s">
        <v>9</v>
      </c>
      <c r="E242" s="2">
        <v>12</v>
      </c>
      <c r="F242" s="1">
        <v>2</v>
      </c>
      <c r="G242" t="s">
        <v>33</v>
      </c>
      <c r="H242" t="s">
        <v>34</v>
      </c>
      <c r="I242">
        <v>5</v>
      </c>
      <c r="J242">
        <v>20</v>
      </c>
      <c r="K242">
        <v>20</v>
      </c>
      <c r="L242">
        <v>1.4188772000000001E-2</v>
      </c>
    </row>
    <row r="243" spans="1:12" x14ac:dyDescent="0.2">
      <c r="A243">
        <v>155</v>
      </c>
      <c r="B243" t="s">
        <v>16</v>
      </c>
      <c r="C243">
        <v>154</v>
      </c>
      <c r="D243" t="s">
        <v>13</v>
      </c>
      <c r="E243" s="2">
        <v>12</v>
      </c>
      <c r="F243" s="1">
        <v>3</v>
      </c>
      <c r="G243" t="s">
        <v>33</v>
      </c>
      <c r="H243" t="s">
        <v>34</v>
      </c>
      <c r="I243">
        <v>5</v>
      </c>
      <c r="J243">
        <v>20</v>
      </c>
      <c r="K243">
        <v>20</v>
      </c>
      <c r="L243">
        <v>1.4188772000000001E-2</v>
      </c>
    </row>
    <row r="244" spans="1:12" x14ac:dyDescent="0.2">
      <c r="A244">
        <v>155</v>
      </c>
      <c r="B244" t="s">
        <v>16</v>
      </c>
      <c r="C244">
        <v>156</v>
      </c>
      <c r="D244" t="s">
        <v>21</v>
      </c>
      <c r="E244" s="2">
        <v>12</v>
      </c>
      <c r="F244" s="1">
        <v>2</v>
      </c>
      <c r="G244" t="s">
        <v>33</v>
      </c>
      <c r="H244" t="s">
        <v>34</v>
      </c>
      <c r="I244">
        <v>5</v>
      </c>
      <c r="J244">
        <v>20</v>
      </c>
      <c r="K244">
        <v>20</v>
      </c>
      <c r="L244">
        <v>1.4188772000000001E-2</v>
      </c>
    </row>
    <row r="245" spans="1:12" x14ac:dyDescent="0.2">
      <c r="A245">
        <v>155</v>
      </c>
      <c r="B245" t="s">
        <v>16</v>
      </c>
      <c r="C245">
        <v>158</v>
      </c>
      <c r="D245" t="s">
        <v>8</v>
      </c>
      <c r="E245" s="2">
        <v>12</v>
      </c>
      <c r="F245" s="1">
        <v>0</v>
      </c>
      <c r="G245" t="s">
        <v>33</v>
      </c>
      <c r="H245" t="s">
        <v>34</v>
      </c>
      <c r="I245">
        <v>5</v>
      </c>
      <c r="J245">
        <v>20</v>
      </c>
      <c r="K245">
        <v>20</v>
      </c>
      <c r="L245">
        <v>1.4188772000000001E-2</v>
      </c>
    </row>
    <row r="246" spans="1:12" x14ac:dyDescent="0.2">
      <c r="A246">
        <v>155</v>
      </c>
      <c r="B246" t="s">
        <v>16</v>
      </c>
      <c r="C246">
        <v>160</v>
      </c>
      <c r="D246" t="s">
        <v>18</v>
      </c>
      <c r="E246" s="2">
        <v>12</v>
      </c>
      <c r="F246" s="1">
        <v>3</v>
      </c>
      <c r="G246" t="s">
        <v>33</v>
      </c>
      <c r="H246" t="s">
        <v>34</v>
      </c>
      <c r="I246">
        <v>5</v>
      </c>
      <c r="J246">
        <v>20</v>
      </c>
      <c r="K246">
        <v>20</v>
      </c>
      <c r="L246">
        <v>1.4188772000000001E-2</v>
      </c>
    </row>
    <row r="247" spans="1:12" x14ac:dyDescent="0.2">
      <c r="A247">
        <v>155</v>
      </c>
      <c r="B247" t="s">
        <v>16</v>
      </c>
      <c r="C247">
        <v>166</v>
      </c>
      <c r="D247" t="s">
        <v>8</v>
      </c>
      <c r="E247" s="2">
        <v>12</v>
      </c>
      <c r="F247" s="1">
        <v>2</v>
      </c>
      <c r="G247" t="s">
        <v>33</v>
      </c>
      <c r="H247" t="s">
        <v>34</v>
      </c>
      <c r="I247">
        <v>5</v>
      </c>
      <c r="J247">
        <v>20</v>
      </c>
      <c r="K247">
        <v>20</v>
      </c>
      <c r="L247">
        <v>1.4188772000000001E-2</v>
      </c>
    </row>
    <row r="248" spans="1:12" x14ac:dyDescent="0.2">
      <c r="A248">
        <v>155</v>
      </c>
      <c r="B248" t="s">
        <v>16</v>
      </c>
      <c r="C248">
        <v>127</v>
      </c>
      <c r="D248" t="s">
        <v>21</v>
      </c>
      <c r="E248" s="2">
        <v>12</v>
      </c>
      <c r="F248" s="2">
        <v>10</v>
      </c>
      <c r="G248" t="s">
        <v>33</v>
      </c>
      <c r="H248" t="s">
        <v>33</v>
      </c>
      <c r="I248">
        <v>5</v>
      </c>
      <c r="J248">
        <v>20</v>
      </c>
      <c r="K248">
        <v>20</v>
      </c>
      <c r="L248">
        <v>1.4188772000000001E-2</v>
      </c>
    </row>
    <row r="249" spans="1:12" x14ac:dyDescent="0.2">
      <c r="A249">
        <v>155</v>
      </c>
      <c r="B249" t="s">
        <v>16</v>
      </c>
      <c r="C249">
        <v>136</v>
      </c>
      <c r="D249" t="s">
        <v>27</v>
      </c>
      <c r="E249" s="2">
        <v>12</v>
      </c>
      <c r="F249" s="2">
        <v>20</v>
      </c>
      <c r="G249" t="s">
        <v>33</v>
      </c>
      <c r="H249" t="s">
        <v>33</v>
      </c>
      <c r="I249">
        <v>5</v>
      </c>
      <c r="J249">
        <v>20</v>
      </c>
      <c r="K249">
        <v>20</v>
      </c>
      <c r="L249">
        <v>1.4188772000000001E-2</v>
      </c>
    </row>
    <row r="250" spans="1:12" x14ac:dyDescent="0.2">
      <c r="A250">
        <v>155</v>
      </c>
      <c r="B250" t="s">
        <v>16</v>
      </c>
      <c r="C250">
        <v>159</v>
      </c>
      <c r="D250" t="s">
        <v>11</v>
      </c>
      <c r="E250" s="2">
        <v>12</v>
      </c>
      <c r="F250" s="2">
        <v>9</v>
      </c>
      <c r="G250" t="s">
        <v>33</v>
      </c>
      <c r="H250" t="s">
        <v>33</v>
      </c>
      <c r="I250">
        <v>5</v>
      </c>
      <c r="J250">
        <v>20</v>
      </c>
      <c r="K250">
        <v>20</v>
      </c>
      <c r="L250">
        <v>1.4188772000000001E-2</v>
      </c>
    </row>
    <row r="251" spans="1:12" x14ac:dyDescent="0.2">
      <c r="A251">
        <v>55</v>
      </c>
      <c r="B251" t="s">
        <v>11</v>
      </c>
      <c r="C251">
        <v>51</v>
      </c>
      <c r="D251" t="s">
        <v>10</v>
      </c>
      <c r="E251" s="1">
        <v>4</v>
      </c>
      <c r="F251" s="1">
        <v>0</v>
      </c>
      <c r="G251" t="s">
        <v>34</v>
      </c>
      <c r="H251" t="s">
        <v>34</v>
      </c>
      <c r="I251">
        <v>4</v>
      </c>
      <c r="J251">
        <v>15</v>
      </c>
      <c r="K251">
        <v>15</v>
      </c>
      <c r="L251">
        <v>1.4842301E-2</v>
      </c>
    </row>
    <row r="252" spans="1:12" x14ac:dyDescent="0.2">
      <c r="A252">
        <v>55</v>
      </c>
      <c r="B252" t="s">
        <v>11</v>
      </c>
      <c r="C252">
        <v>52</v>
      </c>
      <c r="D252" t="s">
        <v>10</v>
      </c>
      <c r="E252" s="1">
        <v>4</v>
      </c>
      <c r="F252" s="1">
        <v>4</v>
      </c>
      <c r="G252" t="s">
        <v>34</v>
      </c>
      <c r="H252" t="s">
        <v>34</v>
      </c>
      <c r="I252">
        <v>4</v>
      </c>
      <c r="J252">
        <v>15</v>
      </c>
      <c r="K252">
        <v>15</v>
      </c>
      <c r="L252">
        <v>1.4842301E-2</v>
      </c>
    </row>
    <row r="253" spans="1:12" x14ac:dyDescent="0.2">
      <c r="A253">
        <v>55</v>
      </c>
      <c r="B253" t="s">
        <v>11</v>
      </c>
      <c r="C253">
        <v>54</v>
      </c>
      <c r="D253" t="s">
        <v>8</v>
      </c>
      <c r="E253" s="1">
        <v>4</v>
      </c>
      <c r="F253" s="1">
        <v>2</v>
      </c>
      <c r="G253" t="s">
        <v>34</v>
      </c>
      <c r="H253" t="s">
        <v>34</v>
      </c>
      <c r="I253">
        <v>4</v>
      </c>
      <c r="J253">
        <v>15</v>
      </c>
      <c r="K253">
        <v>15</v>
      </c>
      <c r="L253">
        <v>1.4842301E-2</v>
      </c>
    </row>
    <row r="254" spans="1:12" x14ac:dyDescent="0.2">
      <c r="A254">
        <v>55</v>
      </c>
      <c r="B254" t="s">
        <v>11</v>
      </c>
      <c r="C254">
        <v>56</v>
      </c>
      <c r="D254" t="s">
        <v>13</v>
      </c>
      <c r="E254" s="1">
        <v>4</v>
      </c>
      <c r="F254" s="1">
        <v>3</v>
      </c>
      <c r="G254" t="s">
        <v>34</v>
      </c>
      <c r="H254" t="s">
        <v>34</v>
      </c>
      <c r="I254">
        <v>4</v>
      </c>
      <c r="J254">
        <v>15</v>
      </c>
      <c r="K254">
        <v>15</v>
      </c>
      <c r="L254">
        <v>1.4842301E-2</v>
      </c>
    </row>
    <row r="255" spans="1:12" x14ac:dyDescent="0.2">
      <c r="A255">
        <v>55</v>
      </c>
      <c r="B255" t="s">
        <v>11</v>
      </c>
      <c r="C255">
        <v>58</v>
      </c>
      <c r="D255" t="s">
        <v>10</v>
      </c>
      <c r="E255" s="1">
        <v>4</v>
      </c>
      <c r="F255" s="1">
        <v>0</v>
      </c>
      <c r="G255" t="s">
        <v>34</v>
      </c>
      <c r="H255" t="s">
        <v>34</v>
      </c>
      <c r="I255">
        <v>4</v>
      </c>
      <c r="J255">
        <v>15</v>
      </c>
      <c r="K255">
        <v>15</v>
      </c>
      <c r="L255">
        <v>1.4842301E-2</v>
      </c>
    </row>
    <row r="256" spans="1:12" x14ac:dyDescent="0.2">
      <c r="A256">
        <v>55</v>
      </c>
      <c r="B256" t="s">
        <v>11</v>
      </c>
      <c r="C256">
        <v>59</v>
      </c>
      <c r="D256" t="s">
        <v>14</v>
      </c>
      <c r="E256" s="1">
        <v>4</v>
      </c>
      <c r="F256" s="1">
        <v>0</v>
      </c>
      <c r="G256" t="s">
        <v>34</v>
      </c>
      <c r="H256" t="s">
        <v>34</v>
      </c>
      <c r="I256">
        <v>4</v>
      </c>
      <c r="J256">
        <v>15</v>
      </c>
      <c r="K256">
        <v>15</v>
      </c>
      <c r="L256">
        <v>1.4842301E-2</v>
      </c>
    </row>
    <row r="257" spans="1:12" x14ac:dyDescent="0.2">
      <c r="A257">
        <v>55</v>
      </c>
      <c r="B257" t="s">
        <v>11</v>
      </c>
      <c r="C257">
        <v>60</v>
      </c>
      <c r="D257" t="s">
        <v>15</v>
      </c>
      <c r="E257" s="1">
        <v>4</v>
      </c>
      <c r="F257" s="1">
        <v>2</v>
      </c>
      <c r="G257" t="s">
        <v>34</v>
      </c>
      <c r="H257" t="s">
        <v>34</v>
      </c>
      <c r="I257">
        <v>4</v>
      </c>
      <c r="J257">
        <v>15</v>
      </c>
      <c r="K257">
        <v>15</v>
      </c>
      <c r="L257">
        <v>1.4842301E-2</v>
      </c>
    </row>
    <row r="258" spans="1:12" x14ac:dyDescent="0.2">
      <c r="A258">
        <v>178</v>
      </c>
      <c r="B258" t="s">
        <v>16</v>
      </c>
      <c r="C258">
        <v>102</v>
      </c>
      <c r="D258" t="s">
        <v>15</v>
      </c>
      <c r="E258" s="1">
        <v>5</v>
      </c>
      <c r="F258" s="1">
        <v>0</v>
      </c>
      <c r="G258" t="s">
        <v>34</v>
      </c>
      <c r="H258" t="s">
        <v>34</v>
      </c>
      <c r="I258">
        <v>5</v>
      </c>
      <c r="J258">
        <v>21</v>
      </c>
      <c r="K258">
        <v>21</v>
      </c>
      <c r="L258">
        <v>1.5288395E-2</v>
      </c>
    </row>
    <row r="259" spans="1:12" x14ac:dyDescent="0.2">
      <c r="A259">
        <v>178</v>
      </c>
      <c r="B259" t="s">
        <v>16</v>
      </c>
      <c r="C259">
        <v>137</v>
      </c>
      <c r="D259" t="s">
        <v>19</v>
      </c>
      <c r="E259" s="1">
        <v>5</v>
      </c>
      <c r="F259" s="1">
        <v>1</v>
      </c>
      <c r="G259" t="s">
        <v>34</v>
      </c>
      <c r="H259" t="s">
        <v>34</v>
      </c>
      <c r="I259">
        <v>5</v>
      </c>
      <c r="J259">
        <v>21</v>
      </c>
      <c r="K259">
        <v>21</v>
      </c>
      <c r="L259">
        <v>1.5288395E-2</v>
      </c>
    </row>
    <row r="260" spans="1:12" x14ac:dyDescent="0.2">
      <c r="A260">
        <v>178</v>
      </c>
      <c r="B260" t="s">
        <v>16</v>
      </c>
      <c r="C260">
        <v>141</v>
      </c>
      <c r="D260" t="s">
        <v>24</v>
      </c>
      <c r="E260" s="1">
        <v>5</v>
      </c>
      <c r="F260" s="1">
        <v>1</v>
      </c>
      <c r="G260" t="s">
        <v>34</v>
      </c>
      <c r="H260" t="s">
        <v>34</v>
      </c>
      <c r="I260">
        <v>5</v>
      </c>
      <c r="J260">
        <v>21</v>
      </c>
      <c r="K260">
        <v>21</v>
      </c>
      <c r="L260">
        <v>1.5288395E-2</v>
      </c>
    </row>
    <row r="261" spans="1:12" x14ac:dyDescent="0.2">
      <c r="A261">
        <v>178</v>
      </c>
      <c r="B261" t="s">
        <v>16</v>
      </c>
      <c r="C261">
        <v>174</v>
      </c>
      <c r="D261" t="s">
        <v>16</v>
      </c>
      <c r="E261" s="1">
        <v>5</v>
      </c>
      <c r="F261" s="1">
        <v>1</v>
      </c>
      <c r="G261" t="s">
        <v>34</v>
      </c>
      <c r="H261" t="s">
        <v>34</v>
      </c>
      <c r="I261">
        <v>5</v>
      </c>
      <c r="J261">
        <v>21</v>
      </c>
      <c r="K261">
        <v>21</v>
      </c>
      <c r="L261">
        <v>1.5288395E-2</v>
      </c>
    </row>
    <row r="262" spans="1:12" x14ac:dyDescent="0.2">
      <c r="A262">
        <v>178</v>
      </c>
      <c r="B262" t="s">
        <v>16</v>
      </c>
      <c r="C262">
        <v>175</v>
      </c>
      <c r="D262" t="s">
        <v>8</v>
      </c>
      <c r="E262" s="1">
        <v>5</v>
      </c>
      <c r="F262" s="1">
        <v>2</v>
      </c>
      <c r="G262" t="s">
        <v>34</v>
      </c>
      <c r="H262" t="s">
        <v>34</v>
      </c>
      <c r="I262">
        <v>5</v>
      </c>
      <c r="J262">
        <v>21</v>
      </c>
      <c r="K262">
        <v>21</v>
      </c>
      <c r="L262">
        <v>1.5288395E-2</v>
      </c>
    </row>
    <row r="263" spans="1:12" x14ac:dyDescent="0.2">
      <c r="A263">
        <v>178</v>
      </c>
      <c r="B263" t="s">
        <v>16</v>
      </c>
      <c r="C263">
        <v>177</v>
      </c>
      <c r="D263" t="s">
        <v>16</v>
      </c>
      <c r="E263" s="1">
        <v>5</v>
      </c>
      <c r="F263" s="1">
        <v>3</v>
      </c>
      <c r="G263" t="s">
        <v>34</v>
      </c>
      <c r="H263" t="s">
        <v>34</v>
      </c>
      <c r="I263">
        <v>5</v>
      </c>
      <c r="J263">
        <v>21</v>
      </c>
      <c r="K263">
        <v>21</v>
      </c>
      <c r="L263">
        <v>1.5288395E-2</v>
      </c>
    </row>
    <row r="264" spans="1:12" x14ac:dyDescent="0.2">
      <c r="A264">
        <v>178</v>
      </c>
      <c r="B264" t="s">
        <v>16</v>
      </c>
      <c r="C264">
        <v>179</v>
      </c>
      <c r="D264" t="s">
        <v>14</v>
      </c>
      <c r="E264" s="1">
        <v>5</v>
      </c>
      <c r="F264" s="1">
        <v>0</v>
      </c>
      <c r="G264" t="s">
        <v>34</v>
      </c>
      <c r="H264" t="s">
        <v>34</v>
      </c>
      <c r="I264">
        <v>5</v>
      </c>
      <c r="J264">
        <v>21</v>
      </c>
      <c r="K264">
        <v>21</v>
      </c>
      <c r="L264">
        <v>1.5288395E-2</v>
      </c>
    </row>
    <row r="265" spans="1:12" x14ac:dyDescent="0.2">
      <c r="A265">
        <v>178</v>
      </c>
      <c r="B265" t="s">
        <v>16</v>
      </c>
      <c r="C265">
        <v>181</v>
      </c>
      <c r="D265" t="s">
        <v>9</v>
      </c>
      <c r="E265" s="1">
        <v>5</v>
      </c>
      <c r="F265" s="1">
        <v>2</v>
      </c>
      <c r="G265" t="s">
        <v>34</v>
      </c>
      <c r="H265" t="s">
        <v>34</v>
      </c>
      <c r="I265">
        <v>5</v>
      </c>
      <c r="J265">
        <v>21</v>
      </c>
      <c r="K265">
        <v>21</v>
      </c>
      <c r="L265">
        <v>1.5288395E-2</v>
      </c>
    </row>
    <row r="266" spans="1:12" x14ac:dyDescent="0.2">
      <c r="A266">
        <v>178</v>
      </c>
      <c r="B266" t="s">
        <v>16</v>
      </c>
      <c r="C266">
        <v>182</v>
      </c>
      <c r="D266" t="s">
        <v>9</v>
      </c>
      <c r="E266" s="1">
        <v>5</v>
      </c>
      <c r="F266" s="1">
        <v>2</v>
      </c>
      <c r="G266" t="s">
        <v>34</v>
      </c>
      <c r="H266" t="s">
        <v>34</v>
      </c>
      <c r="I266">
        <v>5</v>
      </c>
      <c r="J266">
        <v>21</v>
      </c>
      <c r="K266">
        <v>21</v>
      </c>
      <c r="L266">
        <v>1.5288395E-2</v>
      </c>
    </row>
    <row r="267" spans="1:12" x14ac:dyDescent="0.2">
      <c r="A267">
        <v>178</v>
      </c>
      <c r="B267" t="s">
        <v>16</v>
      </c>
      <c r="C267">
        <v>183</v>
      </c>
      <c r="D267" t="s">
        <v>15</v>
      </c>
      <c r="E267" s="1">
        <v>5</v>
      </c>
      <c r="F267" s="1">
        <v>4</v>
      </c>
      <c r="G267" t="s">
        <v>34</v>
      </c>
      <c r="H267" t="s">
        <v>34</v>
      </c>
      <c r="I267">
        <v>5</v>
      </c>
      <c r="J267">
        <v>21</v>
      </c>
      <c r="K267">
        <v>21</v>
      </c>
      <c r="L267">
        <v>1.5288395E-2</v>
      </c>
    </row>
    <row r="268" spans="1:12" x14ac:dyDescent="0.2">
      <c r="A268">
        <v>178</v>
      </c>
      <c r="B268" t="s">
        <v>16</v>
      </c>
      <c r="C268">
        <v>101</v>
      </c>
      <c r="D268" t="s">
        <v>17</v>
      </c>
      <c r="E268" s="1">
        <v>5</v>
      </c>
      <c r="F268" s="2">
        <v>8</v>
      </c>
      <c r="G268" t="s">
        <v>34</v>
      </c>
      <c r="H268" t="s">
        <v>33</v>
      </c>
      <c r="I268">
        <v>5</v>
      </c>
      <c r="J268">
        <v>21</v>
      </c>
      <c r="K268">
        <v>21</v>
      </c>
      <c r="L268">
        <v>1.5288395E-2</v>
      </c>
    </row>
    <row r="269" spans="1:12" x14ac:dyDescent="0.2">
      <c r="A269">
        <v>178</v>
      </c>
      <c r="B269" t="s">
        <v>16</v>
      </c>
      <c r="C269">
        <v>105</v>
      </c>
      <c r="D269" t="s">
        <v>27</v>
      </c>
      <c r="E269" s="1">
        <v>5</v>
      </c>
      <c r="F269" s="2">
        <v>6</v>
      </c>
      <c r="G269" t="s">
        <v>34</v>
      </c>
      <c r="H269" t="s">
        <v>33</v>
      </c>
      <c r="I269">
        <v>5</v>
      </c>
      <c r="J269">
        <v>21</v>
      </c>
      <c r="K269">
        <v>21</v>
      </c>
      <c r="L269">
        <v>1.5288395E-2</v>
      </c>
    </row>
    <row r="270" spans="1:12" x14ac:dyDescent="0.2">
      <c r="A270">
        <v>178</v>
      </c>
      <c r="B270" t="s">
        <v>16</v>
      </c>
      <c r="C270">
        <v>173</v>
      </c>
      <c r="D270" t="s">
        <v>11</v>
      </c>
      <c r="E270" s="1">
        <v>5</v>
      </c>
      <c r="F270" s="2">
        <v>110</v>
      </c>
      <c r="G270" t="s">
        <v>34</v>
      </c>
      <c r="H270" t="s">
        <v>33</v>
      </c>
      <c r="I270">
        <v>5</v>
      </c>
      <c r="J270">
        <v>21</v>
      </c>
      <c r="K270">
        <v>21</v>
      </c>
      <c r="L270">
        <v>1.5288395E-2</v>
      </c>
    </row>
    <row r="271" spans="1:12" x14ac:dyDescent="0.2">
      <c r="A271">
        <v>50</v>
      </c>
      <c r="B271" t="s">
        <v>17</v>
      </c>
      <c r="C271">
        <v>39</v>
      </c>
      <c r="D271" t="s">
        <v>19</v>
      </c>
      <c r="E271" s="1">
        <v>0</v>
      </c>
      <c r="F271" s="1">
        <v>5</v>
      </c>
      <c r="G271" t="s">
        <v>34</v>
      </c>
      <c r="H271" t="s">
        <v>34</v>
      </c>
      <c r="I271">
        <v>5</v>
      </c>
      <c r="J271">
        <v>14</v>
      </c>
      <c r="K271">
        <v>14</v>
      </c>
      <c r="L271">
        <v>1.6454455999999999E-2</v>
      </c>
    </row>
    <row r="272" spans="1:12" x14ac:dyDescent="0.2">
      <c r="A272">
        <v>50</v>
      </c>
      <c r="B272" t="s">
        <v>17</v>
      </c>
      <c r="C272">
        <v>49</v>
      </c>
      <c r="D272" t="s">
        <v>12</v>
      </c>
      <c r="E272" s="1">
        <v>0</v>
      </c>
      <c r="F272" s="1">
        <v>3</v>
      </c>
      <c r="G272" t="s">
        <v>34</v>
      </c>
      <c r="H272" t="s">
        <v>34</v>
      </c>
      <c r="I272">
        <v>5</v>
      </c>
      <c r="J272">
        <v>14</v>
      </c>
      <c r="K272">
        <v>14</v>
      </c>
      <c r="L272">
        <v>1.6454455999999999E-2</v>
      </c>
    </row>
    <row r="273" spans="1:12" x14ac:dyDescent="0.2">
      <c r="A273">
        <v>50</v>
      </c>
      <c r="B273" t="s">
        <v>17</v>
      </c>
      <c r="C273">
        <v>51</v>
      </c>
      <c r="D273" t="s">
        <v>10</v>
      </c>
      <c r="E273" s="1">
        <v>0</v>
      </c>
      <c r="F273" s="1">
        <v>0</v>
      </c>
      <c r="G273" t="s">
        <v>34</v>
      </c>
      <c r="H273" t="s">
        <v>34</v>
      </c>
      <c r="I273">
        <v>5</v>
      </c>
      <c r="J273">
        <v>14</v>
      </c>
      <c r="K273">
        <v>14</v>
      </c>
      <c r="L273">
        <v>1.6454455999999999E-2</v>
      </c>
    </row>
    <row r="274" spans="1:12" x14ac:dyDescent="0.2">
      <c r="A274">
        <v>50</v>
      </c>
      <c r="B274" t="s">
        <v>17</v>
      </c>
      <c r="C274">
        <v>53</v>
      </c>
      <c r="D274" t="s">
        <v>8</v>
      </c>
      <c r="E274" s="1">
        <v>0</v>
      </c>
      <c r="F274" s="1">
        <v>4</v>
      </c>
      <c r="G274" t="s">
        <v>34</v>
      </c>
      <c r="H274" t="s">
        <v>34</v>
      </c>
      <c r="I274">
        <v>5</v>
      </c>
      <c r="J274">
        <v>14</v>
      </c>
      <c r="K274">
        <v>14</v>
      </c>
      <c r="L274">
        <v>1.6454455999999999E-2</v>
      </c>
    </row>
    <row r="275" spans="1:12" x14ac:dyDescent="0.2">
      <c r="A275">
        <v>50</v>
      </c>
      <c r="B275" t="s">
        <v>17</v>
      </c>
      <c r="C275">
        <v>54</v>
      </c>
      <c r="D275" t="s">
        <v>8</v>
      </c>
      <c r="E275" s="1">
        <v>0</v>
      </c>
      <c r="F275" s="1">
        <v>2</v>
      </c>
      <c r="G275" t="s">
        <v>34</v>
      </c>
      <c r="H275" t="s">
        <v>34</v>
      </c>
      <c r="I275">
        <v>5</v>
      </c>
      <c r="J275">
        <v>14</v>
      </c>
      <c r="K275">
        <v>14</v>
      </c>
      <c r="L275">
        <v>1.6454455999999999E-2</v>
      </c>
    </row>
    <row r="276" spans="1:12" x14ac:dyDescent="0.2">
      <c r="A276">
        <v>135</v>
      </c>
      <c r="B276" t="s">
        <v>17</v>
      </c>
      <c r="C276">
        <v>28</v>
      </c>
      <c r="D276" t="s">
        <v>17</v>
      </c>
      <c r="E276" s="1">
        <v>5</v>
      </c>
      <c r="F276" s="1">
        <v>2</v>
      </c>
      <c r="G276" t="s">
        <v>34</v>
      </c>
      <c r="H276" t="s">
        <v>34</v>
      </c>
      <c r="I276">
        <v>5</v>
      </c>
      <c r="J276">
        <v>14</v>
      </c>
      <c r="K276">
        <v>14</v>
      </c>
      <c r="L276">
        <v>1.6454455999999999E-2</v>
      </c>
    </row>
    <row r="277" spans="1:12" x14ac:dyDescent="0.2">
      <c r="A277">
        <v>135</v>
      </c>
      <c r="B277" t="s">
        <v>17</v>
      </c>
      <c r="C277">
        <v>32</v>
      </c>
      <c r="D277" t="s">
        <v>17</v>
      </c>
      <c r="E277" s="1">
        <v>5</v>
      </c>
      <c r="F277" s="1">
        <v>2</v>
      </c>
      <c r="G277" t="s">
        <v>34</v>
      </c>
      <c r="H277" t="s">
        <v>34</v>
      </c>
      <c r="I277">
        <v>5</v>
      </c>
      <c r="J277">
        <v>14</v>
      </c>
      <c r="K277">
        <v>14</v>
      </c>
      <c r="L277">
        <v>1.6454455999999999E-2</v>
      </c>
    </row>
    <row r="278" spans="1:12" x14ac:dyDescent="0.2">
      <c r="A278">
        <v>135</v>
      </c>
      <c r="B278" t="s">
        <v>17</v>
      </c>
      <c r="C278">
        <v>34</v>
      </c>
      <c r="D278" t="s">
        <v>19</v>
      </c>
      <c r="E278" s="1">
        <v>5</v>
      </c>
      <c r="F278" s="1">
        <v>4</v>
      </c>
      <c r="G278" t="s">
        <v>34</v>
      </c>
      <c r="H278" t="s">
        <v>34</v>
      </c>
      <c r="I278">
        <v>5</v>
      </c>
      <c r="J278">
        <v>14</v>
      </c>
      <c r="K278">
        <v>14</v>
      </c>
      <c r="L278">
        <v>1.6454455999999999E-2</v>
      </c>
    </row>
    <row r="279" spans="1:12" x14ac:dyDescent="0.2">
      <c r="A279">
        <v>135</v>
      </c>
      <c r="B279" t="s">
        <v>17</v>
      </c>
      <c r="C279">
        <v>139</v>
      </c>
      <c r="D279" t="s">
        <v>9</v>
      </c>
      <c r="E279" s="1">
        <v>5</v>
      </c>
      <c r="F279" s="1">
        <v>1</v>
      </c>
      <c r="G279" t="s">
        <v>34</v>
      </c>
      <c r="H279" t="s">
        <v>34</v>
      </c>
      <c r="I279">
        <v>5</v>
      </c>
      <c r="J279">
        <v>14</v>
      </c>
      <c r="K279">
        <v>14</v>
      </c>
      <c r="L279">
        <v>1.6454455999999999E-2</v>
      </c>
    </row>
    <row r="280" spans="1:12" x14ac:dyDescent="0.2">
      <c r="A280">
        <v>135</v>
      </c>
      <c r="B280" t="s">
        <v>17</v>
      </c>
      <c r="C280">
        <v>140</v>
      </c>
      <c r="D280" t="s">
        <v>9</v>
      </c>
      <c r="E280" s="1">
        <v>5</v>
      </c>
      <c r="F280" s="1">
        <v>0</v>
      </c>
      <c r="G280" t="s">
        <v>34</v>
      </c>
      <c r="H280" t="s">
        <v>34</v>
      </c>
      <c r="I280">
        <v>5</v>
      </c>
      <c r="J280">
        <v>14</v>
      </c>
      <c r="K280">
        <v>14</v>
      </c>
      <c r="L280">
        <v>1.6454455999999999E-2</v>
      </c>
    </row>
    <row r="281" spans="1:12" x14ac:dyDescent="0.2">
      <c r="A281">
        <v>50</v>
      </c>
      <c r="B281" t="s">
        <v>17</v>
      </c>
      <c r="C281">
        <v>38</v>
      </c>
      <c r="D281" t="s">
        <v>25</v>
      </c>
      <c r="E281" s="1">
        <v>0</v>
      </c>
      <c r="F281" s="2">
        <v>8</v>
      </c>
      <c r="G281" t="s">
        <v>34</v>
      </c>
      <c r="H281" t="s">
        <v>33</v>
      </c>
      <c r="I281">
        <v>5</v>
      </c>
      <c r="J281">
        <v>14</v>
      </c>
      <c r="K281">
        <v>14</v>
      </c>
      <c r="L281">
        <v>1.6454455999999999E-2</v>
      </c>
    </row>
    <row r="282" spans="1:12" x14ac:dyDescent="0.2">
      <c r="A282">
        <v>135</v>
      </c>
      <c r="B282" t="s">
        <v>17</v>
      </c>
      <c r="C282">
        <v>130</v>
      </c>
      <c r="D282" t="s">
        <v>11</v>
      </c>
      <c r="E282" s="1">
        <v>5</v>
      </c>
      <c r="F282" s="2">
        <v>91</v>
      </c>
      <c r="G282" t="s">
        <v>34</v>
      </c>
      <c r="H282" t="s">
        <v>33</v>
      </c>
      <c r="I282">
        <v>5</v>
      </c>
      <c r="J282">
        <v>14</v>
      </c>
      <c r="K282">
        <v>14</v>
      </c>
      <c r="L282">
        <v>1.6454455999999999E-2</v>
      </c>
    </row>
    <row r="283" spans="1:12" x14ac:dyDescent="0.2">
      <c r="A283">
        <v>135</v>
      </c>
      <c r="B283" t="s">
        <v>17</v>
      </c>
      <c r="C283">
        <v>131</v>
      </c>
      <c r="D283" t="s">
        <v>18</v>
      </c>
      <c r="E283" s="1">
        <v>5</v>
      </c>
      <c r="F283" s="2">
        <v>7</v>
      </c>
      <c r="G283" t="s">
        <v>34</v>
      </c>
      <c r="H283" t="s">
        <v>33</v>
      </c>
      <c r="I283">
        <v>5</v>
      </c>
      <c r="J283">
        <v>14</v>
      </c>
      <c r="K283">
        <v>14</v>
      </c>
      <c r="L283">
        <v>1.6454455999999999E-2</v>
      </c>
    </row>
    <row r="284" spans="1:12" x14ac:dyDescent="0.2">
      <c r="A284">
        <v>135</v>
      </c>
      <c r="B284" t="s">
        <v>17</v>
      </c>
      <c r="C284">
        <v>132</v>
      </c>
      <c r="D284" t="s">
        <v>21</v>
      </c>
      <c r="E284" s="1">
        <v>5</v>
      </c>
      <c r="F284" s="2">
        <v>7</v>
      </c>
      <c r="G284" t="s">
        <v>34</v>
      </c>
      <c r="H284" t="s">
        <v>33</v>
      </c>
      <c r="I284">
        <v>5</v>
      </c>
      <c r="J284">
        <v>14</v>
      </c>
      <c r="K284">
        <v>14</v>
      </c>
      <c r="L284">
        <v>1.6454455999999999E-2</v>
      </c>
    </row>
    <row r="285" spans="1:12" x14ac:dyDescent="0.2">
      <c r="A285">
        <v>135</v>
      </c>
      <c r="B285" t="s">
        <v>17</v>
      </c>
      <c r="C285">
        <v>134</v>
      </c>
      <c r="D285" t="s">
        <v>20</v>
      </c>
      <c r="E285" s="1">
        <v>5</v>
      </c>
      <c r="F285" s="2">
        <v>10</v>
      </c>
      <c r="G285" t="s">
        <v>34</v>
      </c>
      <c r="H285" t="s">
        <v>33</v>
      </c>
      <c r="I285">
        <v>5</v>
      </c>
      <c r="J285">
        <v>14</v>
      </c>
      <c r="K285">
        <v>14</v>
      </c>
      <c r="L285">
        <v>1.6454455999999999E-2</v>
      </c>
    </row>
    <row r="286" spans="1:12" x14ac:dyDescent="0.2">
      <c r="A286">
        <v>135</v>
      </c>
      <c r="B286" t="s">
        <v>17</v>
      </c>
      <c r="C286">
        <v>136</v>
      </c>
      <c r="D286" t="s">
        <v>27</v>
      </c>
      <c r="E286" s="1">
        <v>5</v>
      </c>
      <c r="F286" s="2">
        <v>20</v>
      </c>
      <c r="G286" t="s">
        <v>34</v>
      </c>
      <c r="H286" t="s">
        <v>33</v>
      </c>
      <c r="I286">
        <v>5</v>
      </c>
      <c r="J286">
        <v>14</v>
      </c>
      <c r="K286">
        <v>14</v>
      </c>
      <c r="L286">
        <v>1.6454455999999999E-2</v>
      </c>
    </row>
    <row r="287" spans="1:12" x14ac:dyDescent="0.2">
      <c r="A287">
        <v>135</v>
      </c>
      <c r="B287" t="s">
        <v>17</v>
      </c>
      <c r="C287">
        <v>138</v>
      </c>
      <c r="D287" t="s">
        <v>16</v>
      </c>
      <c r="E287" s="1">
        <v>5</v>
      </c>
      <c r="F287" s="2">
        <v>6</v>
      </c>
      <c r="G287" t="s">
        <v>34</v>
      </c>
      <c r="H287" t="s">
        <v>33</v>
      </c>
      <c r="I287">
        <v>5</v>
      </c>
      <c r="J287">
        <v>14</v>
      </c>
      <c r="K287">
        <v>14</v>
      </c>
      <c r="L287">
        <v>1.6454455999999999E-2</v>
      </c>
    </row>
    <row r="288" spans="1:12" x14ac:dyDescent="0.2">
      <c r="A288">
        <v>135</v>
      </c>
      <c r="B288" t="s">
        <v>17</v>
      </c>
      <c r="C288">
        <v>155</v>
      </c>
      <c r="D288" t="s">
        <v>16</v>
      </c>
      <c r="E288" s="1">
        <v>5</v>
      </c>
      <c r="F288" s="2">
        <v>12</v>
      </c>
      <c r="G288" t="s">
        <v>34</v>
      </c>
      <c r="H288" t="s">
        <v>33</v>
      </c>
      <c r="I288">
        <v>5</v>
      </c>
      <c r="J288">
        <v>14</v>
      </c>
      <c r="K288">
        <v>14</v>
      </c>
      <c r="L288">
        <v>1.6454455999999999E-2</v>
      </c>
    </row>
    <row r="289" spans="1:12" x14ac:dyDescent="0.2">
      <c r="A289">
        <v>16</v>
      </c>
      <c r="B289" t="s">
        <v>16</v>
      </c>
      <c r="C289">
        <v>17</v>
      </c>
      <c r="D289" t="s">
        <v>26</v>
      </c>
      <c r="E289" s="1">
        <v>4</v>
      </c>
      <c r="F289" s="1">
        <v>2</v>
      </c>
      <c r="G289" t="s">
        <v>34</v>
      </c>
      <c r="H289" t="s">
        <v>34</v>
      </c>
      <c r="I289">
        <v>4</v>
      </c>
      <c r="J289">
        <v>12</v>
      </c>
      <c r="K289">
        <v>12</v>
      </c>
      <c r="L289">
        <v>1.6980693000000002E-2</v>
      </c>
    </row>
    <row r="290" spans="1:12" x14ac:dyDescent="0.2">
      <c r="A290">
        <v>16</v>
      </c>
      <c r="B290" t="s">
        <v>16</v>
      </c>
      <c r="C290">
        <v>25</v>
      </c>
      <c r="D290" t="s">
        <v>9</v>
      </c>
      <c r="E290" s="1">
        <v>4</v>
      </c>
      <c r="F290" s="1">
        <v>2</v>
      </c>
      <c r="G290" t="s">
        <v>34</v>
      </c>
      <c r="H290" t="s">
        <v>34</v>
      </c>
      <c r="I290">
        <v>4</v>
      </c>
      <c r="J290">
        <v>12</v>
      </c>
      <c r="K290">
        <v>12</v>
      </c>
      <c r="L290">
        <v>1.6980693000000002E-2</v>
      </c>
    </row>
    <row r="291" spans="1:12" x14ac:dyDescent="0.2">
      <c r="A291">
        <v>16</v>
      </c>
      <c r="B291" t="s">
        <v>16</v>
      </c>
      <c r="C291">
        <v>26</v>
      </c>
      <c r="D291" t="s">
        <v>18</v>
      </c>
      <c r="E291" s="1">
        <v>4</v>
      </c>
      <c r="F291" s="1">
        <v>1</v>
      </c>
      <c r="G291" t="s">
        <v>34</v>
      </c>
      <c r="H291" t="s">
        <v>34</v>
      </c>
      <c r="I291">
        <v>4</v>
      </c>
      <c r="J291">
        <v>12</v>
      </c>
      <c r="K291">
        <v>12</v>
      </c>
      <c r="L291">
        <v>1.6980693000000002E-2</v>
      </c>
    </row>
    <row r="292" spans="1:12" x14ac:dyDescent="0.2">
      <c r="A292">
        <v>16</v>
      </c>
      <c r="B292" t="s">
        <v>16</v>
      </c>
      <c r="C292">
        <v>160</v>
      </c>
      <c r="D292" t="s">
        <v>18</v>
      </c>
      <c r="E292" s="1">
        <v>4</v>
      </c>
      <c r="F292" s="1">
        <v>3</v>
      </c>
      <c r="G292" t="s">
        <v>34</v>
      </c>
      <c r="H292" t="s">
        <v>34</v>
      </c>
      <c r="I292">
        <v>4</v>
      </c>
      <c r="J292">
        <v>12</v>
      </c>
      <c r="K292">
        <v>12</v>
      </c>
      <c r="L292">
        <v>1.6980693000000002E-2</v>
      </c>
    </row>
    <row r="293" spans="1:12" x14ac:dyDescent="0.2">
      <c r="A293">
        <v>16</v>
      </c>
      <c r="B293" t="s">
        <v>16</v>
      </c>
      <c r="C293">
        <v>161</v>
      </c>
      <c r="D293" t="s">
        <v>11</v>
      </c>
      <c r="E293" s="1">
        <v>4</v>
      </c>
      <c r="F293" s="1">
        <v>0</v>
      </c>
      <c r="G293" t="s">
        <v>34</v>
      </c>
      <c r="H293" t="s">
        <v>34</v>
      </c>
      <c r="I293">
        <v>4</v>
      </c>
      <c r="J293">
        <v>12</v>
      </c>
      <c r="K293">
        <v>12</v>
      </c>
      <c r="L293">
        <v>1.6980693000000002E-2</v>
      </c>
    </row>
    <row r="294" spans="1:12" x14ac:dyDescent="0.2">
      <c r="A294">
        <v>321</v>
      </c>
      <c r="B294" t="s">
        <v>18</v>
      </c>
      <c r="C294">
        <v>320</v>
      </c>
      <c r="D294" t="s">
        <v>9</v>
      </c>
      <c r="E294" s="1">
        <v>1</v>
      </c>
      <c r="F294" s="1">
        <v>4</v>
      </c>
      <c r="G294" t="s">
        <v>34</v>
      </c>
      <c r="H294" t="s">
        <v>34</v>
      </c>
      <c r="I294">
        <v>4</v>
      </c>
      <c r="J294">
        <v>12</v>
      </c>
      <c r="K294">
        <v>12</v>
      </c>
      <c r="L294">
        <v>1.6980693000000002E-2</v>
      </c>
    </row>
    <row r="295" spans="1:12" x14ac:dyDescent="0.2">
      <c r="A295">
        <v>321</v>
      </c>
      <c r="B295" t="s">
        <v>18</v>
      </c>
      <c r="C295">
        <v>322</v>
      </c>
      <c r="D295" t="s">
        <v>15</v>
      </c>
      <c r="E295" s="1">
        <v>1</v>
      </c>
      <c r="F295" s="1">
        <v>2</v>
      </c>
      <c r="G295" t="s">
        <v>34</v>
      </c>
      <c r="H295" t="s">
        <v>34</v>
      </c>
      <c r="I295">
        <v>4</v>
      </c>
      <c r="J295">
        <v>12</v>
      </c>
      <c r="K295">
        <v>12</v>
      </c>
      <c r="L295">
        <v>1.6980693000000002E-2</v>
      </c>
    </row>
    <row r="296" spans="1:12" x14ac:dyDescent="0.2">
      <c r="A296">
        <v>321</v>
      </c>
      <c r="B296" t="s">
        <v>18</v>
      </c>
      <c r="C296">
        <v>324</v>
      </c>
      <c r="D296" t="s">
        <v>10</v>
      </c>
      <c r="E296" s="1">
        <v>1</v>
      </c>
      <c r="F296" s="1">
        <v>1</v>
      </c>
      <c r="G296" t="s">
        <v>34</v>
      </c>
      <c r="H296" t="s">
        <v>34</v>
      </c>
      <c r="I296">
        <v>4</v>
      </c>
      <c r="J296">
        <v>12</v>
      </c>
      <c r="K296">
        <v>12</v>
      </c>
      <c r="L296">
        <v>1.6980693000000002E-2</v>
      </c>
    </row>
    <row r="297" spans="1:12" x14ac:dyDescent="0.2">
      <c r="A297">
        <v>321</v>
      </c>
      <c r="B297" t="s">
        <v>18</v>
      </c>
      <c r="C297">
        <v>325</v>
      </c>
      <c r="D297" t="s">
        <v>9</v>
      </c>
      <c r="E297" s="1">
        <v>1</v>
      </c>
      <c r="F297" s="1">
        <v>3</v>
      </c>
      <c r="G297" t="s">
        <v>34</v>
      </c>
      <c r="H297" t="s">
        <v>34</v>
      </c>
      <c r="I297">
        <v>4</v>
      </c>
      <c r="J297">
        <v>12</v>
      </c>
      <c r="K297">
        <v>12</v>
      </c>
      <c r="L297">
        <v>1.6980693000000002E-2</v>
      </c>
    </row>
    <row r="298" spans="1:12" x14ac:dyDescent="0.2">
      <c r="A298">
        <v>321</v>
      </c>
      <c r="B298" t="s">
        <v>18</v>
      </c>
      <c r="C298">
        <v>342</v>
      </c>
      <c r="D298" t="s">
        <v>15</v>
      </c>
      <c r="E298" s="1">
        <v>1</v>
      </c>
      <c r="F298" s="1">
        <v>1</v>
      </c>
      <c r="G298" t="s">
        <v>34</v>
      </c>
      <c r="H298" t="s">
        <v>34</v>
      </c>
      <c r="I298">
        <v>4</v>
      </c>
      <c r="J298">
        <v>12</v>
      </c>
      <c r="K298">
        <v>12</v>
      </c>
      <c r="L298">
        <v>1.6980693000000002E-2</v>
      </c>
    </row>
    <row r="299" spans="1:12" x14ac:dyDescent="0.2">
      <c r="A299">
        <v>16</v>
      </c>
      <c r="B299" t="s">
        <v>16</v>
      </c>
      <c r="C299">
        <v>15</v>
      </c>
      <c r="D299" t="s">
        <v>11</v>
      </c>
      <c r="E299" s="1">
        <v>4</v>
      </c>
      <c r="F299" s="2">
        <v>11</v>
      </c>
      <c r="G299" t="s">
        <v>34</v>
      </c>
      <c r="H299" t="s">
        <v>33</v>
      </c>
      <c r="I299">
        <v>4</v>
      </c>
      <c r="J299">
        <v>12</v>
      </c>
      <c r="K299">
        <v>12</v>
      </c>
      <c r="L299">
        <v>1.6980693000000002E-2</v>
      </c>
    </row>
    <row r="300" spans="1:12" x14ac:dyDescent="0.2">
      <c r="A300">
        <v>16</v>
      </c>
      <c r="B300" t="s">
        <v>16</v>
      </c>
      <c r="C300">
        <v>159</v>
      </c>
      <c r="D300" t="s">
        <v>11</v>
      </c>
      <c r="E300" s="1">
        <v>4</v>
      </c>
      <c r="F300" s="2">
        <v>9</v>
      </c>
      <c r="G300" t="s">
        <v>34</v>
      </c>
      <c r="H300" t="s">
        <v>33</v>
      </c>
      <c r="I300">
        <v>4</v>
      </c>
      <c r="J300">
        <v>12</v>
      </c>
      <c r="K300">
        <v>12</v>
      </c>
      <c r="L300">
        <v>1.6980693000000002E-2</v>
      </c>
    </row>
    <row r="301" spans="1:12" x14ac:dyDescent="0.2">
      <c r="A301">
        <v>223</v>
      </c>
      <c r="B301" t="s">
        <v>15</v>
      </c>
      <c r="C301">
        <v>218</v>
      </c>
      <c r="D301" t="s">
        <v>27</v>
      </c>
      <c r="E301" s="1">
        <v>1</v>
      </c>
      <c r="F301" s="1">
        <v>1</v>
      </c>
      <c r="G301" t="s">
        <v>34</v>
      </c>
      <c r="H301" t="s">
        <v>34</v>
      </c>
      <c r="I301">
        <v>1</v>
      </c>
      <c r="J301">
        <v>4</v>
      </c>
      <c r="K301">
        <v>4</v>
      </c>
      <c r="L301">
        <v>2.0054201000000001E-2</v>
      </c>
    </row>
    <row r="302" spans="1:12" x14ac:dyDescent="0.2">
      <c r="A302">
        <v>223</v>
      </c>
      <c r="B302" t="s">
        <v>15</v>
      </c>
      <c r="C302">
        <v>222</v>
      </c>
      <c r="D302" t="s">
        <v>8</v>
      </c>
      <c r="E302" s="1">
        <v>1</v>
      </c>
      <c r="F302" s="1">
        <v>1</v>
      </c>
      <c r="G302" t="s">
        <v>34</v>
      </c>
      <c r="H302" t="s">
        <v>34</v>
      </c>
      <c r="I302">
        <v>1</v>
      </c>
      <c r="J302">
        <v>4</v>
      </c>
      <c r="K302">
        <v>4</v>
      </c>
      <c r="L302">
        <v>2.0054201000000001E-2</v>
      </c>
    </row>
    <row r="303" spans="1:12" x14ac:dyDescent="0.2">
      <c r="A303">
        <v>223</v>
      </c>
      <c r="B303" t="s">
        <v>15</v>
      </c>
      <c r="C303">
        <v>224</v>
      </c>
      <c r="D303" t="s">
        <v>17</v>
      </c>
      <c r="E303" s="1">
        <v>1</v>
      </c>
      <c r="F303" s="1">
        <v>1</v>
      </c>
      <c r="G303" t="s">
        <v>34</v>
      </c>
      <c r="H303" t="s">
        <v>34</v>
      </c>
      <c r="I303">
        <v>1</v>
      </c>
      <c r="J303">
        <v>4</v>
      </c>
      <c r="K303">
        <v>4</v>
      </c>
      <c r="L303">
        <v>2.0054201000000001E-2</v>
      </c>
    </row>
    <row r="304" spans="1:12" x14ac:dyDescent="0.2">
      <c r="A304">
        <v>142</v>
      </c>
      <c r="B304" t="s">
        <v>11</v>
      </c>
      <c r="C304">
        <v>137</v>
      </c>
      <c r="D304" t="s">
        <v>19</v>
      </c>
      <c r="E304" s="2">
        <v>11</v>
      </c>
      <c r="F304" s="1">
        <v>1</v>
      </c>
      <c r="G304" t="s">
        <v>33</v>
      </c>
      <c r="H304" t="s">
        <v>34</v>
      </c>
      <c r="I304">
        <v>1</v>
      </c>
      <c r="J304">
        <v>4</v>
      </c>
      <c r="K304">
        <v>4</v>
      </c>
      <c r="L304">
        <v>2.0054201000000001E-2</v>
      </c>
    </row>
    <row r="305" spans="1:12" x14ac:dyDescent="0.2">
      <c r="A305">
        <v>142</v>
      </c>
      <c r="B305" t="s">
        <v>11</v>
      </c>
      <c r="C305">
        <v>139</v>
      </c>
      <c r="D305" t="s">
        <v>9</v>
      </c>
      <c r="E305" s="2">
        <v>11</v>
      </c>
      <c r="F305" s="1">
        <v>1</v>
      </c>
      <c r="G305" t="s">
        <v>33</v>
      </c>
      <c r="H305" t="s">
        <v>34</v>
      </c>
      <c r="I305">
        <v>1</v>
      </c>
      <c r="J305">
        <v>4</v>
      </c>
      <c r="K305">
        <v>4</v>
      </c>
      <c r="L305">
        <v>2.0054201000000001E-2</v>
      </c>
    </row>
    <row r="306" spans="1:12" x14ac:dyDescent="0.2">
      <c r="A306">
        <v>142</v>
      </c>
      <c r="B306" t="s">
        <v>11</v>
      </c>
      <c r="C306">
        <v>141</v>
      </c>
      <c r="D306" t="s">
        <v>24</v>
      </c>
      <c r="E306" s="2">
        <v>11</v>
      </c>
      <c r="F306" s="1">
        <v>1</v>
      </c>
      <c r="G306" t="s">
        <v>33</v>
      </c>
      <c r="H306" t="s">
        <v>34</v>
      </c>
      <c r="I306">
        <v>1</v>
      </c>
      <c r="J306">
        <v>4</v>
      </c>
      <c r="K306">
        <v>4</v>
      </c>
      <c r="L306">
        <v>2.0054201000000001E-2</v>
      </c>
    </row>
    <row r="307" spans="1:12" x14ac:dyDescent="0.2">
      <c r="A307">
        <v>142</v>
      </c>
      <c r="B307" t="s">
        <v>11</v>
      </c>
      <c r="C307">
        <v>143</v>
      </c>
      <c r="D307" t="s">
        <v>21</v>
      </c>
      <c r="E307" s="2">
        <v>11</v>
      </c>
      <c r="F307" s="1">
        <v>1</v>
      </c>
      <c r="G307" t="s">
        <v>33</v>
      </c>
      <c r="H307" t="s">
        <v>34</v>
      </c>
      <c r="I307">
        <v>1</v>
      </c>
      <c r="J307">
        <v>4</v>
      </c>
      <c r="K307">
        <v>4</v>
      </c>
      <c r="L307">
        <v>2.0054201000000001E-2</v>
      </c>
    </row>
    <row r="308" spans="1:12" x14ac:dyDescent="0.2">
      <c r="A308">
        <v>170</v>
      </c>
      <c r="B308" t="s">
        <v>14</v>
      </c>
      <c r="C308">
        <v>169</v>
      </c>
      <c r="D308" t="s">
        <v>25</v>
      </c>
      <c r="E308" s="2">
        <v>8</v>
      </c>
      <c r="F308" s="1">
        <v>1</v>
      </c>
      <c r="G308" t="s">
        <v>33</v>
      </c>
      <c r="H308" t="s">
        <v>34</v>
      </c>
      <c r="I308">
        <v>1</v>
      </c>
      <c r="J308">
        <v>4</v>
      </c>
      <c r="K308">
        <v>4</v>
      </c>
      <c r="L308">
        <v>2.0054201000000001E-2</v>
      </c>
    </row>
    <row r="309" spans="1:12" x14ac:dyDescent="0.2">
      <c r="A309">
        <v>170</v>
      </c>
      <c r="B309" t="s">
        <v>14</v>
      </c>
      <c r="C309">
        <v>174</v>
      </c>
      <c r="D309" t="s">
        <v>16</v>
      </c>
      <c r="E309" s="2">
        <v>8</v>
      </c>
      <c r="F309" s="1">
        <v>1</v>
      </c>
      <c r="G309" t="s">
        <v>33</v>
      </c>
      <c r="H309" t="s">
        <v>34</v>
      </c>
      <c r="I309">
        <v>1</v>
      </c>
      <c r="J309">
        <v>4</v>
      </c>
      <c r="K309">
        <v>4</v>
      </c>
      <c r="L309">
        <v>2.0054201000000001E-2</v>
      </c>
    </row>
    <row r="310" spans="1:12" x14ac:dyDescent="0.2">
      <c r="A310">
        <v>170</v>
      </c>
      <c r="B310" t="s">
        <v>14</v>
      </c>
      <c r="C310">
        <v>274</v>
      </c>
      <c r="D310" t="s">
        <v>23</v>
      </c>
      <c r="E310" s="2">
        <v>8</v>
      </c>
      <c r="F310" s="1">
        <v>1</v>
      </c>
      <c r="G310" t="s">
        <v>33</v>
      </c>
      <c r="H310" t="s">
        <v>34</v>
      </c>
      <c r="I310">
        <v>1</v>
      </c>
      <c r="J310">
        <v>4</v>
      </c>
      <c r="K310">
        <v>4</v>
      </c>
      <c r="L310">
        <v>2.0054201000000001E-2</v>
      </c>
    </row>
    <row r="311" spans="1:12" x14ac:dyDescent="0.2">
      <c r="A311">
        <v>170</v>
      </c>
      <c r="B311" t="s">
        <v>14</v>
      </c>
      <c r="C311">
        <v>326</v>
      </c>
      <c r="D311" t="s">
        <v>10</v>
      </c>
      <c r="E311" s="2">
        <v>8</v>
      </c>
      <c r="F311" s="1">
        <v>1</v>
      </c>
      <c r="G311" t="s">
        <v>33</v>
      </c>
      <c r="H311" t="s">
        <v>34</v>
      </c>
      <c r="I311">
        <v>1</v>
      </c>
      <c r="J311">
        <v>4</v>
      </c>
      <c r="K311">
        <v>4</v>
      </c>
      <c r="L311">
        <v>2.0054201000000001E-2</v>
      </c>
    </row>
    <row r="312" spans="1:12" x14ac:dyDescent="0.2">
      <c r="A312">
        <v>246</v>
      </c>
      <c r="B312" t="s">
        <v>25</v>
      </c>
      <c r="C312">
        <v>194</v>
      </c>
      <c r="D312" t="s">
        <v>9</v>
      </c>
      <c r="E312" s="2">
        <v>14</v>
      </c>
      <c r="F312" s="1">
        <v>1</v>
      </c>
      <c r="G312" t="s">
        <v>33</v>
      </c>
      <c r="H312" t="s">
        <v>34</v>
      </c>
      <c r="I312">
        <v>1</v>
      </c>
      <c r="J312">
        <v>4</v>
      </c>
      <c r="K312">
        <v>4</v>
      </c>
      <c r="L312">
        <v>2.0054201000000001E-2</v>
      </c>
    </row>
    <row r="313" spans="1:12" x14ac:dyDescent="0.2">
      <c r="A313">
        <v>246</v>
      </c>
      <c r="B313" t="s">
        <v>25</v>
      </c>
      <c r="C313">
        <v>196</v>
      </c>
      <c r="D313" t="s">
        <v>24</v>
      </c>
      <c r="E313" s="2">
        <v>14</v>
      </c>
      <c r="F313" s="1">
        <v>1</v>
      </c>
      <c r="G313" t="s">
        <v>33</v>
      </c>
      <c r="H313" t="s">
        <v>34</v>
      </c>
      <c r="I313">
        <v>1</v>
      </c>
      <c r="J313">
        <v>4</v>
      </c>
      <c r="K313">
        <v>4</v>
      </c>
      <c r="L313">
        <v>2.0054201000000001E-2</v>
      </c>
    </row>
    <row r="314" spans="1:12" x14ac:dyDescent="0.2">
      <c r="A314">
        <v>246</v>
      </c>
      <c r="B314" t="s">
        <v>25</v>
      </c>
      <c r="C314">
        <v>245</v>
      </c>
      <c r="D314" t="s">
        <v>26</v>
      </c>
      <c r="E314" s="2">
        <v>14</v>
      </c>
      <c r="F314" s="1">
        <v>1</v>
      </c>
      <c r="G314" t="s">
        <v>33</v>
      </c>
      <c r="H314" t="s">
        <v>34</v>
      </c>
      <c r="I314">
        <v>1</v>
      </c>
      <c r="J314">
        <v>4</v>
      </c>
      <c r="K314">
        <v>4</v>
      </c>
      <c r="L314">
        <v>2.0054201000000001E-2</v>
      </c>
    </row>
    <row r="315" spans="1:12" x14ac:dyDescent="0.2">
      <c r="A315">
        <v>246</v>
      </c>
      <c r="B315" t="s">
        <v>25</v>
      </c>
      <c r="C315">
        <v>247</v>
      </c>
      <c r="D315" t="s">
        <v>9</v>
      </c>
      <c r="E315" s="2">
        <v>14</v>
      </c>
      <c r="F315" s="1">
        <v>1</v>
      </c>
      <c r="G315" t="s">
        <v>33</v>
      </c>
      <c r="H315" t="s">
        <v>34</v>
      </c>
      <c r="I315">
        <v>1</v>
      </c>
      <c r="J315">
        <v>4</v>
      </c>
      <c r="K315">
        <v>4</v>
      </c>
      <c r="L315">
        <v>2.0054201000000001E-2</v>
      </c>
    </row>
    <row r="316" spans="1:12" x14ac:dyDescent="0.2">
      <c r="A316">
        <v>142</v>
      </c>
      <c r="B316" t="s">
        <v>11</v>
      </c>
      <c r="C316">
        <v>138</v>
      </c>
      <c r="D316" t="s">
        <v>16</v>
      </c>
      <c r="E316" s="2">
        <v>11</v>
      </c>
      <c r="F316" s="2">
        <v>6</v>
      </c>
      <c r="G316" t="s">
        <v>33</v>
      </c>
      <c r="H316" t="s">
        <v>33</v>
      </c>
      <c r="I316">
        <v>1</v>
      </c>
      <c r="J316">
        <v>4</v>
      </c>
      <c r="K316">
        <v>4</v>
      </c>
      <c r="L316">
        <v>2.0054201000000001E-2</v>
      </c>
    </row>
    <row r="317" spans="1:12" x14ac:dyDescent="0.2">
      <c r="A317">
        <v>170</v>
      </c>
      <c r="B317" t="s">
        <v>14</v>
      </c>
      <c r="C317">
        <v>95</v>
      </c>
      <c r="D317" t="s">
        <v>25</v>
      </c>
      <c r="E317" s="2">
        <v>8</v>
      </c>
      <c r="F317" s="2">
        <v>7</v>
      </c>
      <c r="G317" t="s">
        <v>33</v>
      </c>
      <c r="H317" t="s">
        <v>33</v>
      </c>
      <c r="I317">
        <v>1</v>
      </c>
      <c r="J317">
        <v>4</v>
      </c>
      <c r="K317">
        <v>4</v>
      </c>
      <c r="L317">
        <v>2.0054201000000001E-2</v>
      </c>
    </row>
    <row r="318" spans="1:12" x14ac:dyDescent="0.2">
      <c r="A318">
        <v>170</v>
      </c>
      <c r="B318" t="s">
        <v>14</v>
      </c>
      <c r="C318">
        <v>171</v>
      </c>
      <c r="D318" t="s">
        <v>26</v>
      </c>
      <c r="E318" s="2">
        <v>8</v>
      </c>
      <c r="F318" s="2">
        <v>6</v>
      </c>
      <c r="G318" t="s">
        <v>33</v>
      </c>
      <c r="H318" t="s">
        <v>33</v>
      </c>
      <c r="I318">
        <v>1</v>
      </c>
      <c r="J318">
        <v>4</v>
      </c>
      <c r="K318">
        <v>4</v>
      </c>
      <c r="L318">
        <v>2.0054201000000001E-2</v>
      </c>
    </row>
    <row r="319" spans="1:12" x14ac:dyDescent="0.2">
      <c r="A319">
        <v>170</v>
      </c>
      <c r="B319" t="s">
        <v>14</v>
      </c>
      <c r="C319">
        <v>173</v>
      </c>
      <c r="D319" t="s">
        <v>11</v>
      </c>
      <c r="E319" s="2">
        <v>8</v>
      </c>
      <c r="F319" s="2">
        <v>110</v>
      </c>
      <c r="G319" t="s">
        <v>33</v>
      </c>
      <c r="H319" t="s">
        <v>33</v>
      </c>
      <c r="I319">
        <v>1</v>
      </c>
      <c r="J319">
        <v>4</v>
      </c>
      <c r="K319">
        <v>4</v>
      </c>
      <c r="L319">
        <v>2.0054201000000001E-2</v>
      </c>
    </row>
    <row r="320" spans="1:12" x14ac:dyDescent="0.2">
      <c r="A320">
        <v>18</v>
      </c>
      <c r="B320" t="s">
        <v>22</v>
      </c>
      <c r="C320">
        <v>17</v>
      </c>
      <c r="D320" t="s">
        <v>26</v>
      </c>
      <c r="E320" s="1">
        <v>0</v>
      </c>
      <c r="F320" s="1">
        <v>2</v>
      </c>
      <c r="G320" t="s">
        <v>34</v>
      </c>
      <c r="H320" t="s">
        <v>34</v>
      </c>
      <c r="I320">
        <v>3</v>
      </c>
      <c r="J320">
        <v>11</v>
      </c>
      <c r="K320">
        <v>11</v>
      </c>
      <c r="L320">
        <v>2.2823033999999999E-2</v>
      </c>
    </row>
    <row r="321" spans="1:12" x14ac:dyDescent="0.2">
      <c r="A321">
        <v>18</v>
      </c>
      <c r="B321" t="s">
        <v>22</v>
      </c>
      <c r="C321">
        <v>19</v>
      </c>
      <c r="D321" t="s">
        <v>10</v>
      </c>
      <c r="E321" s="1">
        <v>0</v>
      </c>
      <c r="F321" s="1">
        <v>1</v>
      </c>
      <c r="G321" t="s">
        <v>34</v>
      </c>
      <c r="H321" t="s">
        <v>34</v>
      </c>
      <c r="I321">
        <v>3</v>
      </c>
      <c r="J321">
        <v>11</v>
      </c>
      <c r="K321">
        <v>11</v>
      </c>
      <c r="L321">
        <v>2.2823033999999999E-2</v>
      </c>
    </row>
    <row r="322" spans="1:12" x14ac:dyDescent="0.2">
      <c r="A322">
        <v>18</v>
      </c>
      <c r="B322" t="s">
        <v>22</v>
      </c>
      <c r="C322">
        <v>21</v>
      </c>
      <c r="D322" t="s">
        <v>13</v>
      </c>
      <c r="E322" s="1">
        <v>0</v>
      </c>
      <c r="F322" s="1">
        <v>2</v>
      </c>
      <c r="G322" t="s">
        <v>34</v>
      </c>
      <c r="H322" t="s">
        <v>34</v>
      </c>
      <c r="I322">
        <v>3</v>
      </c>
      <c r="J322">
        <v>11</v>
      </c>
      <c r="K322">
        <v>11</v>
      </c>
      <c r="L322">
        <v>2.2823033999999999E-2</v>
      </c>
    </row>
    <row r="323" spans="1:12" x14ac:dyDescent="0.2">
      <c r="A323">
        <v>18</v>
      </c>
      <c r="B323" t="s">
        <v>22</v>
      </c>
      <c r="C323">
        <v>23</v>
      </c>
      <c r="D323" t="s">
        <v>9</v>
      </c>
      <c r="E323" s="1">
        <v>0</v>
      </c>
      <c r="F323" s="1">
        <v>1</v>
      </c>
      <c r="G323" t="s">
        <v>34</v>
      </c>
      <c r="H323" t="s">
        <v>34</v>
      </c>
      <c r="I323">
        <v>3</v>
      </c>
      <c r="J323">
        <v>11</v>
      </c>
      <c r="K323">
        <v>11</v>
      </c>
      <c r="L323">
        <v>2.2823033999999999E-2</v>
      </c>
    </row>
    <row r="324" spans="1:12" x14ac:dyDescent="0.2">
      <c r="A324">
        <v>18</v>
      </c>
      <c r="B324" t="s">
        <v>22</v>
      </c>
      <c r="C324">
        <v>25</v>
      </c>
      <c r="D324" t="s">
        <v>9</v>
      </c>
      <c r="E324" s="1">
        <v>0</v>
      </c>
      <c r="F324" s="1">
        <v>2</v>
      </c>
      <c r="G324" t="s">
        <v>34</v>
      </c>
      <c r="H324" t="s">
        <v>34</v>
      </c>
      <c r="I324">
        <v>3</v>
      </c>
      <c r="J324">
        <v>11</v>
      </c>
      <c r="K324">
        <v>11</v>
      </c>
      <c r="L324">
        <v>2.2823033999999999E-2</v>
      </c>
    </row>
    <row r="325" spans="1:12" x14ac:dyDescent="0.2">
      <c r="A325">
        <v>18</v>
      </c>
      <c r="B325" t="s">
        <v>22</v>
      </c>
      <c r="C325">
        <v>56</v>
      </c>
      <c r="D325" t="s">
        <v>13</v>
      </c>
      <c r="E325" s="1">
        <v>0</v>
      </c>
      <c r="F325" s="1">
        <v>3</v>
      </c>
      <c r="G325" t="s">
        <v>34</v>
      </c>
      <c r="H325" t="s">
        <v>34</v>
      </c>
      <c r="I325">
        <v>3</v>
      </c>
      <c r="J325">
        <v>11</v>
      </c>
      <c r="K325">
        <v>11</v>
      </c>
      <c r="L325">
        <v>2.2823033999999999E-2</v>
      </c>
    </row>
    <row r="326" spans="1:12" x14ac:dyDescent="0.2">
      <c r="A326">
        <v>151</v>
      </c>
      <c r="B326" t="s">
        <v>19</v>
      </c>
      <c r="C326">
        <v>147</v>
      </c>
      <c r="D326" t="s">
        <v>15</v>
      </c>
      <c r="E326" s="1">
        <v>0</v>
      </c>
      <c r="F326" s="1">
        <v>1</v>
      </c>
      <c r="G326" t="s">
        <v>34</v>
      </c>
      <c r="H326" t="s">
        <v>34</v>
      </c>
      <c r="I326">
        <v>3</v>
      </c>
      <c r="J326">
        <v>11</v>
      </c>
      <c r="K326">
        <v>11</v>
      </c>
      <c r="L326">
        <v>2.2823033999999999E-2</v>
      </c>
    </row>
    <row r="327" spans="1:12" x14ac:dyDescent="0.2">
      <c r="A327">
        <v>151</v>
      </c>
      <c r="B327" t="s">
        <v>19</v>
      </c>
      <c r="C327">
        <v>148</v>
      </c>
      <c r="D327" t="s">
        <v>19</v>
      </c>
      <c r="E327" s="1">
        <v>0</v>
      </c>
      <c r="F327" s="1">
        <v>2</v>
      </c>
      <c r="G327" t="s">
        <v>34</v>
      </c>
      <c r="H327" t="s">
        <v>34</v>
      </c>
      <c r="I327">
        <v>3</v>
      </c>
      <c r="J327">
        <v>11</v>
      </c>
      <c r="K327">
        <v>11</v>
      </c>
      <c r="L327">
        <v>2.2823033999999999E-2</v>
      </c>
    </row>
    <row r="328" spans="1:12" x14ac:dyDescent="0.2">
      <c r="A328">
        <v>151</v>
      </c>
      <c r="B328" t="s">
        <v>19</v>
      </c>
      <c r="C328">
        <v>150</v>
      </c>
      <c r="D328" t="s">
        <v>22</v>
      </c>
      <c r="E328" s="1">
        <v>0</v>
      </c>
      <c r="F328" s="1">
        <v>1</v>
      </c>
      <c r="G328" t="s">
        <v>34</v>
      </c>
      <c r="H328" t="s">
        <v>34</v>
      </c>
      <c r="I328">
        <v>3</v>
      </c>
      <c r="J328">
        <v>11</v>
      </c>
      <c r="K328">
        <v>11</v>
      </c>
      <c r="L328">
        <v>2.2823033999999999E-2</v>
      </c>
    </row>
    <row r="329" spans="1:12" x14ac:dyDescent="0.2">
      <c r="A329">
        <v>151</v>
      </c>
      <c r="B329" t="s">
        <v>19</v>
      </c>
      <c r="C329">
        <v>152</v>
      </c>
      <c r="D329" t="s">
        <v>9</v>
      </c>
      <c r="E329" s="1">
        <v>0</v>
      </c>
      <c r="F329" s="1">
        <v>2</v>
      </c>
      <c r="G329" t="s">
        <v>34</v>
      </c>
      <c r="H329" t="s">
        <v>34</v>
      </c>
      <c r="I329">
        <v>3</v>
      </c>
      <c r="J329">
        <v>11</v>
      </c>
      <c r="K329">
        <v>11</v>
      </c>
      <c r="L329">
        <v>2.2823033999999999E-2</v>
      </c>
    </row>
    <row r="330" spans="1:12" x14ac:dyDescent="0.2">
      <c r="A330">
        <v>151</v>
      </c>
      <c r="B330" t="s">
        <v>19</v>
      </c>
      <c r="C330">
        <v>154</v>
      </c>
      <c r="D330" t="s">
        <v>13</v>
      </c>
      <c r="E330" s="1">
        <v>0</v>
      </c>
      <c r="F330" s="1">
        <v>3</v>
      </c>
      <c r="G330" t="s">
        <v>34</v>
      </c>
      <c r="H330" t="s">
        <v>34</v>
      </c>
      <c r="I330">
        <v>3</v>
      </c>
      <c r="J330">
        <v>11</v>
      </c>
      <c r="K330">
        <v>11</v>
      </c>
      <c r="L330">
        <v>2.2823033999999999E-2</v>
      </c>
    </row>
    <row r="331" spans="1:12" x14ac:dyDescent="0.2">
      <c r="A331">
        <v>151</v>
      </c>
      <c r="B331" t="s">
        <v>19</v>
      </c>
      <c r="C331">
        <v>156</v>
      </c>
      <c r="D331" t="s">
        <v>21</v>
      </c>
      <c r="E331" s="1">
        <v>0</v>
      </c>
      <c r="F331" s="1">
        <v>2</v>
      </c>
      <c r="G331" t="s">
        <v>34</v>
      </c>
      <c r="H331" t="s">
        <v>34</v>
      </c>
      <c r="I331">
        <v>3</v>
      </c>
      <c r="J331">
        <v>11</v>
      </c>
      <c r="K331">
        <v>11</v>
      </c>
      <c r="L331">
        <v>2.2823033999999999E-2</v>
      </c>
    </row>
    <row r="332" spans="1:12" x14ac:dyDescent="0.2">
      <c r="A332">
        <v>151</v>
      </c>
      <c r="B332" t="s">
        <v>19</v>
      </c>
      <c r="C332">
        <v>136</v>
      </c>
      <c r="D332" t="s">
        <v>27</v>
      </c>
      <c r="E332" s="1">
        <v>0</v>
      </c>
      <c r="F332" s="2">
        <v>20</v>
      </c>
      <c r="G332" t="s">
        <v>34</v>
      </c>
      <c r="H332" t="s">
        <v>33</v>
      </c>
      <c r="I332">
        <v>3</v>
      </c>
      <c r="J332">
        <v>11</v>
      </c>
      <c r="K332">
        <v>11</v>
      </c>
      <c r="L332">
        <v>2.2823033999999999E-2</v>
      </c>
    </row>
    <row r="333" spans="1:12" x14ac:dyDescent="0.2">
      <c r="A333">
        <v>151</v>
      </c>
      <c r="B333" t="s">
        <v>19</v>
      </c>
      <c r="C333">
        <v>155</v>
      </c>
      <c r="D333" t="s">
        <v>16</v>
      </c>
      <c r="E333" s="1">
        <v>0</v>
      </c>
      <c r="F333" s="2">
        <v>12</v>
      </c>
      <c r="G333" t="s">
        <v>34</v>
      </c>
      <c r="H333" t="s">
        <v>33</v>
      </c>
      <c r="I333">
        <v>3</v>
      </c>
      <c r="J333">
        <v>11</v>
      </c>
      <c r="K333">
        <v>11</v>
      </c>
      <c r="L333">
        <v>2.2823033999999999E-2</v>
      </c>
    </row>
    <row r="334" spans="1:12" x14ac:dyDescent="0.2">
      <c r="A334">
        <v>53</v>
      </c>
      <c r="B334" t="s">
        <v>8</v>
      </c>
      <c r="C334">
        <v>50</v>
      </c>
      <c r="D334" t="s">
        <v>17</v>
      </c>
      <c r="E334" s="1">
        <v>4</v>
      </c>
      <c r="F334" s="1">
        <v>0</v>
      </c>
      <c r="G334" t="s">
        <v>34</v>
      </c>
      <c r="H334" t="s">
        <v>34</v>
      </c>
      <c r="I334">
        <v>4</v>
      </c>
      <c r="J334">
        <v>13</v>
      </c>
      <c r="K334">
        <v>13</v>
      </c>
      <c r="L334">
        <v>2.3056299999999998E-2</v>
      </c>
    </row>
    <row r="335" spans="1:12" x14ac:dyDescent="0.2">
      <c r="A335">
        <v>53</v>
      </c>
      <c r="B335" t="s">
        <v>8</v>
      </c>
      <c r="C335">
        <v>52</v>
      </c>
      <c r="D335" t="s">
        <v>10</v>
      </c>
      <c r="E335" s="1">
        <v>4</v>
      </c>
      <c r="F335" s="1">
        <v>4</v>
      </c>
      <c r="G335" t="s">
        <v>34</v>
      </c>
      <c r="H335" t="s">
        <v>34</v>
      </c>
      <c r="I335">
        <v>4</v>
      </c>
      <c r="J335">
        <v>13</v>
      </c>
      <c r="K335">
        <v>13</v>
      </c>
      <c r="L335">
        <v>2.3056299999999998E-2</v>
      </c>
    </row>
    <row r="336" spans="1:12" x14ac:dyDescent="0.2">
      <c r="A336">
        <v>53</v>
      </c>
      <c r="B336" t="s">
        <v>8</v>
      </c>
      <c r="C336">
        <v>54</v>
      </c>
      <c r="D336" t="s">
        <v>8</v>
      </c>
      <c r="E336" s="1">
        <v>4</v>
      </c>
      <c r="F336" s="1">
        <v>2</v>
      </c>
      <c r="G336" t="s">
        <v>34</v>
      </c>
      <c r="H336" t="s">
        <v>34</v>
      </c>
      <c r="I336">
        <v>4</v>
      </c>
      <c r="J336">
        <v>13</v>
      </c>
      <c r="K336">
        <v>13</v>
      </c>
      <c r="L336">
        <v>2.3056299999999998E-2</v>
      </c>
    </row>
    <row r="337" spans="1:12" x14ac:dyDescent="0.2">
      <c r="A337">
        <v>53</v>
      </c>
      <c r="B337" t="s">
        <v>8</v>
      </c>
      <c r="C337">
        <v>56</v>
      </c>
      <c r="D337" t="s">
        <v>13</v>
      </c>
      <c r="E337" s="1">
        <v>4</v>
      </c>
      <c r="F337" s="1">
        <v>3</v>
      </c>
      <c r="G337" t="s">
        <v>34</v>
      </c>
      <c r="H337" t="s">
        <v>34</v>
      </c>
      <c r="I337">
        <v>4</v>
      </c>
      <c r="J337">
        <v>13</v>
      </c>
      <c r="K337">
        <v>13</v>
      </c>
      <c r="L337">
        <v>2.3056299999999998E-2</v>
      </c>
    </row>
    <row r="338" spans="1:12" x14ac:dyDescent="0.2">
      <c r="A338">
        <v>53</v>
      </c>
      <c r="B338" t="s">
        <v>8</v>
      </c>
      <c r="C338">
        <v>57</v>
      </c>
      <c r="D338" t="s">
        <v>9</v>
      </c>
      <c r="E338" s="1">
        <v>4</v>
      </c>
      <c r="F338" s="1">
        <v>0</v>
      </c>
      <c r="G338" t="s">
        <v>34</v>
      </c>
      <c r="H338" t="s">
        <v>34</v>
      </c>
      <c r="I338">
        <v>4</v>
      </c>
      <c r="J338">
        <v>13</v>
      </c>
      <c r="K338">
        <v>13</v>
      </c>
      <c r="L338">
        <v>2.3056299999999998E-2</v>
      </c>
    </row>
    <row r="339" spans="1:12" x14ac:dyDescent="0.2">
      <c r="A339">
        <v>53</v>
      </c>
      <c r="B339" t="s">
        <v>8</v>
      </c>
      <c r="C339">
        <v>58</v>
      </c>
      <c r="D339" t="s">
        <v>10</v>
      </c>
      <c r="E339" s="1">
        <v>4</v>
      </c>
      <c r="F339" s="1">
        <v>0</v>
      </c>
      <c r="G339" t="s">
        <v>34</v>
      </c>
      <c r="H339" t="s">
        <v>34</v>
      </c>
      <c r="I339">
        <v>4</v>
      </c>
      <c r="J339">
        <v>13</v>
      </c>
      <c r="K339">
        <v>13</v>
      </c>
      <c r="L339">
        <v>2.3056299999999998E-2</v>
      </c>
    </row>
    <row r="340" spans="1:12" x14ac:dyDescent="0.2">
      <c r="A340">
        <v>53</v>
      </c>
      <c r="B340" t="s">
        <v>8</v>
      </c>
      <c r="C340">
        <v>35</v>
      </c>
      <c r="D340" t="s">
        <v>20</v>
      </c>
      <c r="E340" s="1">
        <v>4</v>
      </c>
      <c r="F340" s="2">
        <v>9</v>
      </c>
      <c r="G340" t="s">
        <v>34</v>
      </c>
      <c r="H340" t="s">
        <v>33</v>
      </c>
      <c r="I340">
        <v>4</v>
      </c>
      <c r="J340">
        <v>13</v>
      </c>
      <c r="K340">
        <v>13</v>
      </c>
      <c r="L340">
        <v>2.3056299999999998E-2</v>
      </c>
    </row>
    <row r="341" spans="1:12" x14ac:dyDescent="0.2">
      <c r="A341">
        <v>124</v>
      </c>
      <c r="B341" t="s">
        <v>27</v>
      </c>
      <c r="C341">
        <v>71</v>
      </c>
      <c r="D341" t="s">
        <v>27</v>
      </c>
      <c r="E341" s="2">
        <v>8</v>
      </c>
      <c r="F341" s="1">
        <v>2</v>
      </c>
      <c r="G341" t="s">
        <v>33</v>
      </c>
      <c r="H341" t="s">
        <v>34</v>
      </c>
      <c r="I341">
        <v>3</v>
      </c>
      <c r="J341">
        <v>5</v>
      </c>
      <c r="K341">
        <v>5</v>
      </c>
      <c r="L341">
        <v>2.3183926000000001E-2</v>
      </c>
    </row>
    <row r="342" spans="1:12" x14ac:dyDescent="0.2">
      <c r="A342">
        <v>124</v>
      </c>
      <c r="B342" t="s">
        <v>27</v>
      </c>
      <c r="C342">
        <v>125</v>
      </c>
      <c r="D342" t="s">
        <v>15</v>
      </c>
      <c r="E342" s="2">
        <v>8</v>
      </c>
      <c r="F342" s="1">
        <v>3</v>
      </c>
      <c r="G342" t="s">
        <v>33</v>
      </c>
      <c r="H342" t="s">
        <v>34</v>
      </c>
      <c r="I342">
        <v>3</v>
      </c>
      <c r="J342">
        <v>5</v>
      </c>
      <c r="K342">
        <v>5</v>
      </c>
      <c r="L342">
        <v>2.3183926000000001E-2</v>
      </c>
    </row>
    <row r="343" spans="1:12" x14ac:dyDescent="0.2">
      <c r="A343">
        <v>124</v>
      </c>
      <c r="B343" t="s">
        <v>27</v>
      </c>
      <c r="C343">
        <v>35</v>
      </c>
      <c r="D343" t="s">
        <v>20</v>
      </c>
      <c r="E343" s="2">
        <v>8</v>
      </c>
      <c r="F343" s="2">
        <v>9</v>
      </c>
      <c r="G343" t="s">
        <v>33</v>
      </c>
      <c r="H343" t="s">
        <v>33</v>
      </c>
      <c r="I343">
        <v>3</v>
      </c>
      <c r="J343">
        <v>5</v>
      </c>
      <c r="K343">
        <v>5</v>
      </c>
      <c r="L343">
        <v>2.3183926000000001E-2</v>
      </c>
    </row>
    <row r="344" spans="1:12" x14ac:dyDescent="0.2">
      <c r="A344">
        <v>124</v>
      </c>
      <c r="B344" t="s">
        <v>27</v>
      </c>
      <c r="C344">
        <v>123</v>
      </c>
      <c r="D344" t="s">
        <v>24</v>
      </c>
      <c r="E344" s="2">
        <v>8</v>
      </c>
      <c r="F344" s="2">
        <v>9</v>
      </c>
      <c r="G344" t="s">
        <v>33</v>
      </c>
      <c r="H344" t="s">
        <v>33</v>
      </c>
      <c r="I344">
        <v>3</v>
      </c>
      <c r="J344">
        <v>5</v>
      </c>
      <c r="K344">
        <v>5</v>
      </c>
      <c r="L344">
        <v>2.3183926000000001E-2</v>
      </c>
    </row>
    <row r="345" spans="1:12" x14ac:dyDescent="0.2">
      <c r="A345">
        <v>124</v>
      </c>
      <c r="B345" t="s">
        <v>27</v>
      </c>
      <c r="C345">
        <v>127</v>
      </c>
      <c r="D345" t="s">
        <v>21</v>
      </c>
      <c r="E345" s="2">
        <v>8</v>
      </c>
      <c r="F345" s="2">
        <v>10</v>
      </c>
      <c r="G345" t="s">
        <v>33</v>
      </c>
      <c r="H345" t="s">
        <v>33</v>
      </c>
      <c r="I345">
        <v>3</v>
      </c>
      <c r="J345">
        <v>5</v>
      </c>
      <c r="K345">
        <v>5</v>
      </c>
      <c r="L345">
        <v>2.3183926000000001E-2</v>
      </c>
    </row>
    <row r="346" spans="1:12" x14ac:dyDescent="0.2">
      <c r="A346">
        <v>124</v>
      </c>
      <c r="B346" t="s">
        <v>27</v>
      </c>
      <c r="C346">
        <v>130</v>
      </c>
      <c r="D346" t="s">
        <v>11</v>
      </c>
      <c r="E346" s="2">
        <v>8</v>
      </c>
      <c r="F346" s="2">
        <v>91</v>
      </c>
      <c r="G346" t="s">
        <v>33</v>
      </c>
      <c r="H346" t="s">
        <v>33</v>
      </c>
      <c r="I346">
        <v>3</v>
      </c>
      <c r="J346">
        <v>5</v>
      </c>
      <c r="K346">
        <v>5</v>
      </c>
      <c r="L346">
        <v>2.3183926000000001E-2</v>
      </c>
    </row>
    <row r="347" spans="1:12" x14ac:dyDescent="0.2">
      <c r="A347">
        <v>124</v>
      </c>
      <c r="B347" t="s">
        <v>27</v>
      </c>
      <c r="C347">
        <v>131</v>
      </c>
      <c r="D347" t="s">
        <v>18</v>
      </c>
      <c r="E347" s="2">
        <v>8</v>
      </c>
      <c r="F347" s="2">
        <v>7</v>
      </c>
      <c r="G347" t="s">
        <v>33</v>
      </c>
      <c r="H347" t="s">
        <v>33</v>
      </c>
      <c r="I347">
        <v>3</v>
      </c>
      <c r="J347">
        <v>5</v>
      </c>
      <c r="K347">
        <v>5</v>
      </c>
      <c r="L347">
        <v>2.3183926000000001E-2</v>
      </c>
    </row>
    <row r="348" spans="1:12" x14ac:dyDescent="0.2">
      <c r="A348">
        <v>138</v>
      </c>
      <c r="B348" t="s">
        <v>16</v>
      </c>
      <c r="C348">
        <v>32</v>
      </c>
      <c r="D348" t="s">
        <v>17</v>
      </c>
      <c r="E348" s="2">
        <v>6</v>
      </c>
      <c r="F348" s="1">
        <v>2</v>
      </c>
      <c r="G348" t="s">
        <v>33</v>
      </c>
      <c r="H348" t="s">
        <v>34</v>
      </c>
      <c r="I348">
        <v>5</v>
      </c>
      <c r="J348">
        <v>19</v>
      </c>
      <c r="K348">
        <v>19</v>
      </c>
      <c r="L348">
        <v>2.3442319999999999E-2</v>
      </c>
    </row>
    <row r="349" spans="1:12" x14ac:dyDescent="0.2">
      <c r="A349">
        <v>138</v>
      </c>
      <c r="B349" t="s">
        <v>16</v>
      </c>
      <c r="C349">
        <v>108</v>
      </c>
      <c r="D349" t="s">
        <v>9</v>
      </c>
      <c r="E349" s="2">
        <v>6</v>
      </c>
      <c r="F349" s="1">
        <v>5</v>
      </c>
      <c r="G349" t="s">
        <v>33</v>
      </c>
      <c r="H349" t="s">
        <v>34</v>
      </c>
      <c r="I349">
        <v>5</v>
      </c>
      <c r="J349">
        <v>19</v>
      </c>
      <c r="K349">
        <v>19</v>
      </c>
      <c r="L349">
        <v>2.3442319999999999E-2</v>
      </c>
    </row>
    <row r="350" spans="1:12" x14ac:dyDescent="0.2">
      <c r="A350">
        <v>138</v>
      </c>
      <c r="B350" t="s">
        <v>16</v>
      </c>
      <c r="C350">
        <v>109</v>
      </c>
      <c r="D350" t="s">
        <v>10</v>
      </c>
      <c r="E350" s="2">
        <v>6</v>
      </c>
      <c r="F350" s="1">
        <v>0</v>
      </c>
      <c r="G350" t="s">
        <v>33</v>
      </c>
      <c r="H350" t="s">
        <v>34</v>
      </c>
      <c r="I350">
        <v>5</v>
      </c>
      <c r="J350">
        <v>19</v>
      </c>
      <c r="K350">
        <v>19</v>
      </c>
      <c r="L350">
        <v>2.3442319999999999E-2</v>
      </c>
    </row>
    <row r="351" spans="1:12" x14ac:dyDescent="0.2">
      <c r="A351">
        <v>138</v>
      </c>
      <c r="B351" t="s">
        <v>16</v>
      </c>
      <c r="C351">
        <v>112</v>
      </c>
      <c r="D351" t="s">
        <v>9</v>
      </c>
      <c r="E351" s="2">
        <v>6</v>
      </c>
      <c r="F351" s="1">
        <v>1</v>
      </c>
      <c r="G351" t="s">
        <v>33</v>
      </c>
      <c r="H351" t="s">
        <v>34</v>
      </c>
      <c r="I351">
        <v>5</v>
      </c>
      <c r="J351">
        <v>19</v>
      </c>
      <c r="K351">
        <v>19</v>
      </c>
      <c r="L351">
        <v>2.3442319999999999E-2</v>
      </c>
    </row>
    <row r="352" spans="1:12" x14ac:dyDescent="0.2">
      <c r="A352">
        <v>138</v>
      </c>
      <c r="B352" t="s">
        <v>16</v>
      </c>
      <c r="C352">
        <v>133</v>
      </c>
      <c r="D352" t="s">
        <v>8</v>
      </c>
      <c r="E352" s="2">
        <v>6</v>
      </c>
      <c r="F352" s="1">
        <v>2</v>
      </c>
      <c r="G352" t="s">
        <v>33</v>
      </c>
      <c r="H352" t="s">
        <v>34</v>
      </c>
      <c r="I352">
        <v>5</v>
      </c>
      <c r="J352">
        <v>19</v>
      </c>
      <c r="K352">
        <v>19</v>
      </c>
      <c r="L352">
        <v>2.3442319999999999E-2</v>
      </c>
    </row>
    <row r="353" spans="1:12" x14ac:dyDescent="0.2">
      <c r="A353">
        <v>138</v>
      </c>
      <c r="B353" t="s">
        <v>16</v>
      </c>
      <c r="C353">
        <v>135</v>
      </c>
      <c r="D353" t="s">
        <v>17</v>
      </c>
      <c r="E353" s="2">
        <v>6</v>
      </c>
      <c r="F353" s="1">
        <v>5</v>
      </c>
      <c r="G353" t="s">
        <v>33</v>
      </c>
      <c r="H353" t="s">
        <v>34</v>
      </c>
      <c r="I353">
        <v>5</v>
      </c>
      <c r="J353">
        <v>19</v>
      </c>
      <c r="K353">
        <v>19</v>
      </c>
      <c r="L353">
        <v>2.3442319999999999E-2</v>
      </c>
    </row>
    <row r="354" spans="1:12" x14ac:dyDescent="0.2">
      <c r="A354">
        <v>138</v>
      </c>
      <c r="B354" t="s">
        <v>16</v>
      </c>
      <c r="C354">
        <v>137</v>
      </c>
      <c r="D354" t="s">
        <v>19</v>
      </c>
      <c r="E354" s="2">
        <v>6</v>
      </c>
      <c r="F354" s="1">
        <v>1</v>
      </c>
      <c r="G354" t="s">
        <v>33</v>
      </c>
      <c r="H354" t="s">
        <v>34</v>
      </c>
      <c r="I354">
        <v>5</v>
      </c>
      <c r="J354">
        <v>19</v>
      </c>
      <c r="K354">
        <v>19</v>
      </c>
      <c r="L354">
        <v>2.3442319999999999E-2</v>
      </c>
    </row>
    <row r="355" spans="1:12" x14ac:dyDescent="0.2">
      <c r="A355">
        <v>138</v>
      </c>
      <c r="B355" t="s">
        <v>16</v>
      </c>
      <c r="C355">
        <v>139</v>
      </c>
      <c r="D355" t="s">
        <v>9</v>
      </c>
      <c r="E355" s="2">
        <v>6</v>
      </c>
      <c r="F355" s="1">
        <v>1</v>
      </c>
      <c r="G355" t="s">
        <v>33</v>
      </c>
      <c r="H355" t="s">
        <v>34</v>
      </c>
      <c r="I355">
        <v>5</v>
      </c>
      <c r="J355">
        <v>19</v>
      </c>
      <c r="K355">
        <v>19</v>
      </c>
      <c r="L355">
        <v>2.3442319999999999E-2</v>
      </c>
    </row>
    <row r="356" spans="1:12" x14ac:dyDescent="0.2">
      <c r="A356">
        <v>138</v>
      </c>
      <c r="B356" t="s">
        <v>16</v>
      </c>
      <c r="C356">
        <v>141</v>
      </c>
      <c r="D356" t="s">
        <v>24</v>
      </c>
      <c r="E356" s="2">
        <v>6</v>
      </c>
      <c r="F356" s="1">
        <v>1</v>
      </c>
      <c r="G356" t="s">
        <v>33</v>
      </c>
      <c r="H356" t="s">
        <v>34</v>
      </c>
      <c r="I356">
        <v>5</v>
      </c>
      <c r="J356">
        <v>19</v>
      </c>
      <c r="K356">
        <v>19</v>
      </c>
      <c r="L356">
        <v>2.3442319999999999E-2</v>
      </c>
    </row>
    <row r="357" spans="1:12" x14ac:dyDescent="0.2">
      <c r="A357">
        <v>138</v>
      </c>
      <c r="B357" t="s">
        <v>16</v>
      </c>
      <c r="C357">
        <v>143</v>
      </c>
      <c r="D357" t="s">
        <v>21</v>
      </c>
      <c r="E357" s="2">
        <v>6</v>
      </c>
      <c r="F357" s="1">
        <v>1</v>
      </c>
      <c r="G357" t="s">
        <v>33</v>
      </c>
      <c r="H357" t="s">
        <v>34</v>
      </c>
      <c r="I357">
        <v>5</v>
      </c>
      <c r="J357">
        <v>19</v>
      </c>
      <c r="K357">
        <v>19</v>
      </c>
      <c r="L357">
        <v>2.3442319999999999E-2</v>
      </c>
    </row>
    <row r="358" spans="1:12" x14ac:dyDescent="0.2">
      <c r="A358">
        <v>138</v>
      </c>
      <c r="B358" t="s">
        <v>16</v>
      </c>
      <c r="C358">
        <v>105</v>
      </c>
      <c r="D358" t="s">
        <v>27</v>
      </c>
      <c r="E358" s="2">
        <v>6</v>
      </c>
      <c r="F358" s="2">
        <v>6</v>
      </c>
      <c r="G358" t="s">
        <v>33</v>
      </c>
      <c r="H358" t="s">
        <v>33</v>
      </c>
      <c r="I358">
        <v>5</v>
      </c>
      <c r="J358">
        <v>19</v>
      </c>
      <c r="K358">
        <v>19</v>
      </c>
      <c r="L358">
        <v>2.3442319999999999E-2</v>
      </c>
    </row>
    <row r="359" spans="1:12" x14ac:dyDescent="0.2">
      <c r="A359">
        <v>138</v>
      </c>
      <c r="B359" t="s">
        <v>16</v>
      </c>
      <c r="C359">
        <v>134</v>
      </c>
      <c r="D359" t="s">
        <v>20</v>
      </c>
      <c r="E359" s="2">
        <v>6</v>
      </c>
      <c r="F359" s="2">
        <v>10</v>
      </c>
      <c r="G359" t="s">
        <v>33</v>
      </c>
      <c r="H359" t="s">
        <v>33</v>
      </c>
      <c r="I359">
        <v>5</v>
      </c>
      <c r="J359">
        <v>19</v>
      </c>
      <c r="K359">
        <v>19</v>
      </c>
      <c r="L359">
        <v>2.3442319999999999E-2</v>
      </c>
    </row>
    <row r="360" spans="1:12" x14ac:dyDescent="0.2">
      <c r="A360">
        <v>138</v>
      </c>
      <c r="B360" t="s">
        <v>16</v>
      </c>
      <c r="C360">
        <v>142</v>
      </c>
      <c r="D360" t="s">
        <v>11</v>
      </c>
      <c r="E360" s="2">
        <v>6</v>
      </c>
      <c r="F360" s="2">
        <v>11</v>
      </c>
      <c r="G360" t="s">
        <v>33</v>
      </c>
      <c r="H360" t="s">
        <v>33</v>
      </c>
      <c r="I360">
        <v>5</v>
      </c>
      <c r="J360">
        <v>19</v>
      </c>
      <c r="K360">
        <v>19</v>
      </c>
      <c r="L360">
        <v>2.3442319999999999E-2</v>
      </c>
    </row>
    <row r="361" spans="1:12" x14ac:dyDescent="0.2">
      <c r="A361">
        <v>121</v>
      </c>
      <c r="B361" t="s">
        <v>19</v>
      </c>
      <c r="C361">
        <v>67</v>
      </c>
      <c r="D361" t="s">
        <v>17</v>
      </c>
      <c r="E361" s="1">
        <v>1</v>
      </c>
      <c r="F361" s="1">
        <v>2</v>
      </c>
      <c r="G361" t="s">
        <v>34</v>
      </c>
      <c r="H361" t="s">
        <v>34</v>
      </c>
      <c r="I361">
        <v>5</v>
      </c>
      <c r="J361">
        <v>10</v>
      </c>
      <c r="K361">
        <v>10</v>
      </c>
      <c r="L361">
        <v>2.4747082E-2</v>
      </c>
    </row>
    <row r="362" spans="1:12" x14ac:dyDescent="0.2">
      <c r="A362">
        <v>121</v>
      </c>
      <c r="B362" t="s">
        <v>19</v>
      </c>
      <c r="C362">
        <v>120</v>
      </c>
      <c r="D362" t="s">
        <v>19</v>
      </c>
      <c r="E362" s="1">
        <v>1</v>
      </c>
      <c r="F362" s="1">
        <v>2</v>
      </c>
      <c r="G362" t="s">
        <v>34</v>
      </c>
      <c r="H362" t="s">
        <v>34</v>
      </c>
      <c r="I362">
        <v>5</v>
      </c>
      <c r="J362">
        <v>10</v>
      </c>
      <c r="K362">
        <v>10</v>
      </c>
      <c r="L362">
        <v>2.4747082E-2</v>
      </c>
    </row>
    <row r="363" spans="1:12" x14ac:dyDescent="0.2">
      <c r="A363">
        <v>121</v>
      </c>
      <c r="B363" t="s">
        <v>19</v>
      </c>
      <c r="C363">
        <v>122</v>
      </c>
      <c r="D363" t="s">
        <v>17</v>
      </c>
      <c r="E363" s="1">
        <v>1</v>
      </c>
      <c r="F363" s="1">
        <v>5</v>
      </c>
      <c r="G363" t="s">
        <v>34</v>
      </c>
      <c r="H363" t="s">
        <v>34</v>
      </c>
      <c r="I363">
        <v>5</v>
      </c>
      <c r="J363">
        <v>10</v>
      </c>
      <c r="K363">
        <v>10</v>
      </c>
      <c r="L363">
        <v>2.4747082E-2</v>
      </c>
    </row>
    <row r="364" spans="1:12" x14ac:dyDescent="0.2">
      <c r="A364">
        <v>122</v>
      </c>
      <c r="B364" t="s">
        <v>17</v>
      </c>
      <c r="C364">
        <v>70</v>
      </c>
      <c r="D364" t="s">
        <v>9</v>
      </c>
      <c r="E364" s="1">
        <v>5</v>
      </c>
      <c r="F364" s="1">
        <v>2</v>
      </c>
      <c r="G364" t="s">
        <v>34</v>
      </c>
      <c r="H364" t="s">
        <v>34</v>
      </c>
      <c r="I364">
        <v>5</v>
      </c>
      <c r="J364">
        <v>10</v>
      </c>
      <c r="K364">
        <v>10</v>
      </c>
      <c r="L364">
        <v>2.4747082E-2</v>
      </c>
    </row>
    <row r="365" spans="1:12" x14ac:dyDescent="0.2">
      <c r="A365">
        <v>122</v>
      </c>
      <c r="B365" t="s">
        <v>17</v>
      </c>
      <c r="C365">
        <v>104</v>
      </c>
      <c r="D365" t="s">
        <v>13</v>
      </c>
      <c r="E365" s="1">
        <v>5</v>
      </c>
      <c r="F365" s="1">
        <v>2</v>
      </c>
      <c r="G365" t="s">
        <v>34</v>
      </c>
      <c r="H365" t="s">
        <v>34</v>
      </c>
      <c r="I365">
        <v>5</v>
      </c>
      <c r="J365">
        <v>10</v>
      </c>
      <c r="K365">
        <v>10</v>
      </c>
      <c r="L365">
        <v>2.4747082E-2</v>
      </c>
    </row>
    <row r="366" spans="1:12" x14ac:dyDescent="0.2">
      <c r="A366">
        <v>122</v>
      </c>
      <c r="B366" t="s">
        <v>17</v>
      </c>
      <c r="C366">
        <v>121</v>
      </c>
      <c r="D366" t="s">
        <v>19</v>
      </c>
      <c r="E366" s="1">
        <v>5</v>
      </c>
      <c r="F366" s="1">
        <v>1</v>
      </c>
      <c r="G366" t="s">
        <v>34</v>
      </c>
      <c r="H366" t="s">
        <v>34</v>
      </c>
      <c r="I366">
        <v>5</v>
      </c>
      <c r="J366">
        <v>10</v>
      </c>
      <c r="K366">
        <v>10</v>
      </c>
      <c r="L366">
        <v>2.4747082E-2</v>
      </c>
    </row>
    <row r="367" spans="1:12" x14ac:dyDescent="0.2">
      <c r="A367">
        <v>132</v>
      </c>
      <c r="B367" t="s">
        <v>21</v>
      </c>
      <c r="C367">
        <v>133</v>
      </c>
      <c r="D367" t="s">
        <v>8</v>
      </c>
      <c r="E367" s="2">
        <v>7</v>
      </c>
      <c r="F367" s="1">
        <v>2</v>
      </c>
      <c r="G367" t="s">
        <v>33</v>
      </c>
      <c r="H367" t="s">
        <v>34</v>
      </c>
      <c r="I367">
        <v>5</v>
      </c>
      <c r="J367">
        <v>10</v>
      </c>
      <c r="K367">
        <v>10</v>
      </c>
      <c r="L367">
        <v>2.4747082E-2</v>
      </c>
    </row>
    <row r="368" spans="1:12" x14ac:dyDescent="0.2">
      <c r="A368">
        <v>132</v>
      </c>
      <c r="B368" t="s">
        <v>21</v>
      </c>
      <c r="C368">
        <v>135</v>
      </c>
      <c r="D368" t="s">
        <v>17</v>
      </c>
      <c r="E368" s="2">
        <v>7</v>
      </c>
      <c r="F368" s="1">
        <v>5</v>
      </c>
      <c r="G368" t="s">
        <v>33</v>
      </c>
      <c r="H368" t="s">
        <v>34</v>
      </c>
      <c r="I368">
        <v>5</v>
      </c>
      <c r="J368">
        <v>10</v>
      </c>
      <c r="K368">
        <v>10</v>
      </c>
      <c r="L368">
        <v>2.4747082E-2</v>
      </c>
    </row>
    <row r="369" spans="1:12" x14ac:dyDescent="0.2">
      <c r="A369">
        <v>132</v>
      </c>
      <c r="B369" t="s">
        <v>21</v>
      </c>
      <c r="C369">
        <v>137</v>
      </c>
      <c r="D369" t="s">
        <v>19</v>
      </c>
      <c r="E369" s="2">
        <v>7</v>
      </c>
      <c r="F369" s="1">
        <v>1</v>
      </c>
      <c r="G369" t="s">
        <v>33</v>
      </c>
      <c r="H369" t="s">
        <v>34</v>
      </c>
      <c r="I369">
        <v>5</v>
      </c>
      <c r="J369">
        <v>10</v>
      </c>
      <c r="K369">
        <v>10</v>
      </c>
      <c r="L369">
        <v>2.4747082E-2</v>
      </c>
    </row>
    <row r="370" spans="1:12" x14ac:dyDescent="0.2">
      <c r="A370">
        <v>132</v>
      </c>
      <c r="B370" t="s">
        <v>21</v>
      </c>
      <c r="C370">
        <v>166</v>
      </c>
      <c r="D370" t="s">
        <v>8</v>
      </c>
      <c r="E370" s="2">
        <v>7</v>
      </c>
      <c r="F370" s="1">
        <v>2</v>
      </c>
      <c r="G370" t="s">
        <v>33</v>
      </c>
      <c r="H370" t="s">
        <v>34</v>
      </c>
      <c r="I370">
        <v>5</v>
      </c>
      <c r="J370">
        <v>10</v>
      </c>
      <c r="K370">
        <v>10</v>
      </c>
      <c r="L370">
        <v>2.4747082E-2</v>
      </c>
    </row>
    <row r="371" spans="1:12" x14ac:dyDescent="0.2">
      <c r="A371">
        <v>121</v>
      </c>
      <c r="B371" t="s">
        <v>19</v>
      </c>
      <c r="C371">
        <v>33</v>
      </c>
      <c r="D371" t="s">
        <v>17</v>
      </c>
      <c r="E371" s="1">
        <v>1</v>
      </c>
      <c r="F371" s="2">
        <v>22</v>
      </c>
      <c r="G371" t="s">
        <v>34</v>
      </c>
      <c r="H371" t="s">
        <v>33</v>
      </c>
      <c r="I371">
        <v>5</v>
      </c>
      <c r="J371">
        <v>10</v>
      </c>
      <c r="K371">
        <v>10</v>
      </c>
      <c r="L371">
        <v>2.4747082E-2</v>
      </c>
    </row>
    <row r="372" spans="1:12" x14ac:dyDescent="0.2">
      <c r="A372">
        <v>121</v>
      </c>
      <c r="B372" t="s">
        <v>19</v>
      </c>
      <c r="C372">
        <v>35</v>
      </c>
      <c r="D372" t="s">
        <v>20</v>
      </c>
      <c r="E372" s="1">
        <v>1</v>
      </c>
      <c r="F372" s="2">
        <v>9</v>
      </c>
      <c r="G372" t="s">
        <v>34</v>
      </c>
      <c r="H372" t="s">
        <v>33</v>
      </c>
      <c r="I372">
        <v>5</v>
      </c>
      <c r="J372">
        <v>10</v>
      </c>
      <c r="K372">
        <v>10</v>
      </c>
      <c r="L372">
        <v>2.4747082E-2</v>
      </c>
    </row>
    <row r="373" spans="1:12" x14ac:dyDescent="0.2">
      <c r="A373">
        <v>121</v>
      </c>
      <c r="B373" t="s">
        <v>19</v>
      </c>
      <c r="C373">
        <v>66</v>
      </c>
      <c r="D373" t="s">
        <v>15</v>
      </c>
      <c r="E373" s="1">
        <v>1</v>
      </c>
      <c r="F373" s="2">
        <v>9</v>
      </c>
      <c r="G373" t="s">
        <v>34</v>
      </c>
      <c r="H373" t="s">
        <v>33</v>
      </c>
      <c r="I373">
        <v>5</v>
      </c>
      <c r="J373">
        <v>10</v>
      </c>
      <c r="K373">
        <v>10</v>
      </c>
      <c r="L373">
        <v>2.4747082E-2</v>
      </c>
    </row>
    <row r="374" spans="1:12" x14ac:dyDescent="0.2">
      <c r="A374">
        <v>121</v>
      </c>
      <c r="B374" t="s">
        <v>19</v>
      </c>
      <c r="C374">
        <v>68</v>
      </c>
      <c r="D374" t="s">
        <v>16</v>
      </c>
      <c r="E374" s="1">
        <v>1</v>
      </c>
      <c r="F374" s="2">
        <v>16</v>
      </c>
      <c r="G374" t="s">
        <v>34</v>
      </c>
      <c r="H374" t="s">
        <v>33</v>
      </c>
      <c r="I374">
        <v>5</v>
      </c>
      <c r="J374">
        <v>10</v>
      </c>
      <c r="K374">
        <v>10</v>
      </c>
      <c r="L374">
        <v>2.4747082E-2</v>
      </c>
    </row>
    <row r="375" spans="1:12" x14ac:dyDescent="0.2">
      <c r="A375">
        <v>122</v>
      </c>
      <c r="B375" t="s">
        <v>17</v>
      </c>
      <c r="C375">
        <v>33</v>
      </c>
      <c r="D375" t="s">
        <v>17</v>
      </c>
      <c r="E375" s="1">
        <v>5</v>
      </c>
      <c r="F375" s="2">
        <v>22</v>
      </c>
      <c r="G375" t="s">
        <v>34</v>
      </c>
      <c r="H375" t="s">
        <v>33</v>
      </c>
      <c r="I375">
        <v>5</v>
      </c>
      <c r="J375">
        <v>10</v>
      </c>
      <c r="K375">
        <v>10</v>
      </c>
      <c r="L375">
        <v>2.4747082E-2</v>
      </c>
    </row>
    <row r="376" spans="1:12" x14ac:dyDescent="0.2">
      <c r="A376">
        <v>122</v>
      </c>
      <c r="B376" t="s">
        <v>17</v>
      </c>
      <c r="C376">
        <v>35</v>
      </c>
      <c r="D376" t="s">
        <v>20</v>
      </c>
      <c r="E376" s="1">
        <v>5</v>
      </c>
      <c r="F376" s="2">
        <v>9</v>
      </c>
      <c r="G376" t="s">
        <v>34</v>
      </c>
      <c r="H376" t="s">
        <v>33</v>
      </c>
      <c r="I376">
        <v>5</v>
      </c>
      <c r="J376">
        <v>10</v>
      </c>
      <c r="K376">
        <v>10</v>
      </c>
      <c r="L376">
        <v>2.4747082E-2</v>
      </c>
    </row>
    <row r="377" spans="1:12" x14ac:dyDescent="0.2">
      <c r="A377">
        <v>122</v>
      </c>
      <c r="B377" t="s">
        <v>17</v>
      </c>
      <c r="C377">
        <v>68</v>
      </c>
      <c r="D377" t="s">
        <v>16</v>
      </c>
      <c r="E377" s="1">
        <v>5</v>
      </c>
      <c r="F377" s="2">
        <v>16</v>
      </c>
      <c r="G377" t="s">
        <v>34</v>
      </c>
      <c r="H377" t="s">
        <v>33</v>
      </c>
      <c r="I377">
        <v>5</v>
      </c>
      <c r="J377">
        <v>10</v>
      </c>
      <c r="K377">
        <v>10</v>
      </c>
      <c r="L377">
        <v>2.4747082E-2</v>
      </c>
    </row>
    <row r="378" spans="1:12" x14ac:dyDescent="0.2">
      <c r="A378">
        <v>122</v>
      </c>
      <c r="B378" t="s">
        <v>17</v>
      </c>
      <c r="C378">
        <v>123</v>
      </c>
      <c r="D378" t="s">
        <v>24</v>
      </c>
      <c r="E378" s="1">
        <v>5</v>
      </c>
      <c r="F378" s="2">
        <v>9</v>
      </c>
      <c r="G378" t="s">
        <v>34</v>
      </c>
      <c r="H378" t="s">
        <v>33</v>
      </c>
      <c r="I378">
        <v>5</v>
      </c>
      <c r="J378">
        <v>10</v>
      </c>
      <c r="K378">
        <v>10</v>
      </c>
      <c r="L378">
        <v>2.4747082E-2</v>
      </c>
    </row>
    <row r="379" spans="1:12" x14ac:dyDescent="0.2">
      <c r="A379">
        <v>122</v>
      </c>
      <c r="B379" t="s">
        <v>17</v>
      </c>
      <c r="C379">
        <v>131</v>
      </c>
      <c r="D379" t="s">
        <v>18</v>
      </c>
      <c r="E379" s="1">
        <v>5</v>
      </c>
      <c r="F379" s="2">
        <v>7</v>
      </c>
      <c r="G379" t="s">
        <v>34</v>
      </c>
      <c r="H379" t="s">
        <v>33</v>
      </c>
      <c r="I379">
        <v>5</v>
      </c>
      <c r="J379">
        <v>10</v>
      </c>
      <c r="K379">
        <v>10</v>
      </c>
      <c r="L379">
        <v>2.4747082E-2</v>
      </c>
    </row>
    <row r="380" spans="1:12" x14ac:dyDescent="0.2">
      <c r="A380">
        <v>132</v>
      </c>
      <c r="B380" t="s">
        <v>21</v>
      </c>
      <c r="C380">
        <v>128</v>
      </c>
      <c r="D380" t="s">
        <v>15</v>
      </c>
      <c r="E380" s="2">
        <v>7</v>
      </c>
      <c r="F380" s="2">
        <v>7</v>
      </c>
      <c r="G380" t="s">
        <v>33</v>
      </c>
      <c r="H380" t="s">
        <v>33</v>
      </c>
      <c r="I380">
        <v>5</v>
      </c>
      <c r="J380">
        <v>10</v>
      </c>
      <c r="K380">
        <v>10</v>
      </c>
      <c r="L380">
        <v>2.4747082E-2</v>
      </c>
    </row>
    <row r="381" spans="1:12" x14ac:dyDescent="0.2">
      <c r="A381">
        <v>132</v>
      </c>
      <c r="B381" t="s">
        <v>21</v>
      </c>
      <c r="C381">
        <v>129</v>
      </c>
      <c r="D381" t="s">
        <v>21</v>
      </c>
      <c r="E381" s="2">
        <v>7</v>
      </c>
      <c r="F381" s="2">
        <v>10</v>
      </c>
      <c r="G381" t="s">
        <v>33</v>
      </c>
      <c r="H381" t="s">
        <v>33</v>
      </c>
      <c r="I381">
        <v>5</v>
      </c>
      <c r="J381">
        <v>10</v>
      </c>
      <c r="K381">
        <v>10</v>
      </c>
      <c r="L381">
        <v>2.4747082E-2</v>
      </c>
    </row>
    <row r="382" spans="1:12" x14ac:dyDescent="0.2">
      <c r="A382">
        <v>132</v>
      </c>
      <c r="B382" t="s">
        <v>21</v>
      </c>
      <c r="C382">
        <v>131</v>
      </c>
      <c r="D382" t="s">
        <v>18</v>
      </c>
      <c r="E382" s="2">
        <v>7</v>
      </c>
      <c r="F382" s="2">
        <v>7</v>
      </c>
      <c r="G382" t="s">
        <v>33</v>
      </c>
      <c r="H382" t="s">
        <v>33</v>
      </c>
      <c r="I382">
        <v>5</v>
      </c>
      <c r="J382">
        <v>10</v>
      </c>
      <c r="K382">
        <v>10</v>
      </c>
      <c r="L382">
        <v>2.4747082E-2</v>
      </c>
    </row>
    <row r="383" spans="1:12" x14ac:dyDescent="0.2">
      <c r="A383">
        <v>132</v>
      </c>
      <c r="B383" t="s">
        <v>21</v>
      </c>
      <c r="C383">
        <v>136</v>
      </c>
      <c r="D383" t="s">
        <v>27</v>
      </c>
      <c r="E383" s="2">
        <v>7</v>
      </c>
      <c r="F383" s="2">
        <v>20</v>
      </c>
      <c r="G383" t="s">
        <v>33</v>
      </c>
      <c r="H383" t="s">
        <v>33</v>
      </c>
      <c r="I383">
        <v>5</v>
      </c>
      <c r="J383">
        <v>10</v>
      </c>
      <c r="K383">
        <v>10</v>
      </c>
      <c r="L383">
        <v>2.4747082E-2</v>
      </c>
    </row>
    <row r="384" spans="1:12" x14ac:dyDescent="0.2">
      <c r="A384">
        <v>61</v>
      </c>
      <c r="B384" t="s">
        <v>24</v>
      </c>
      <c r="C384">
        <v>56</v>
      </c>
      <c r="D384" t="s">
        <v>13</v>
      </c>
      <c r="E384" s="1">
        <v>2</v>
      </c>
      <c r="F384" s="1">
        <v>3</v>
      </c>
      <c r="G384" t="s">
        <v>34</v>
      </c>
      <c r="H384" t="s">
        <v>34</v>
      </c>
      <c r="I384">
        <v>3</v>
      </c>
      <c r="J384">
        <v>13</v>
      </c>
      <c r="K384">
        <v>13</v>
      </c>
      <c r="L384">
        <v>2.6447106000000001E-2</v>
      </c>
    </row>
    <row r="385" spans="1:12" x14ac:dyDescent="0.2">
      <c r="A385">
        <v>61</v>
      </c>
      <c r="B385" t="s">
        <v>24</v>
      </c>
      <c r="C385">
        <v>57</v>
      </c>
      <c r="D385" t="s">
        <v>9</v>
      </c>
      <c r="E385" s="1">
        <v>2</v>
      </c>
      <c r="F385" s="1">
        <v>0</v>
      </c>
      <c r="G385" t="s">
        <v>34</v>
      </c>
      <c r="H385" t="s">
        <v>34</v>
      </c>
      <c r="I385">
        <v>3</v>
      </c>
      <c r="J385">
        <v>13</v>
      </c>
      <c r="K385">
        <v>13</v>
      </c>
      <c r="L385">
        <v>2.6447106000000001E-2</v>
      </c>
    </row>
    <row r="386" spans="1:12" x14ac:dyDescent="0.2">
      <c r="A386">
        <v>61</v>
      </c>
      <c r="B386" t="s">
        <v>24</v>
      </c>
      <c r="C386">
        <v>58</v>
      </c>
      <c r="D386" t="s">
        <v>10</v>
      </c>
      <c r="E386" s="1">
        <v>2</v>
      </c>
      <c r="F386" s="1">
        <v>0</v>
      </c>
      <c r="G386" t="s">
        <v>34</v>
      </c>
      <c r="H386" t="s">
        <v>34</v>
      </c>
      <c r="I386">
        <v>3</v>
      </c>
      <c r="J386">
        <v>13</v>
      </c>
      <c r="K386">
        <v>13</v>
      </c>
      <c r="L386">
        <v>2.6447106000000001E-2</v>
      </c>
    </row>
    <row r="387" spans="1:12" x14ac:dyDescent="0.2">
      <c r="A387">
        <v>61</v>
      </c>
      <c r="B387" t="s">
        <v>24</v>
      </c>
      <c r="C387">
        <v>60</v>
      </c>
      <c r="D387" t="s">
        <v>15</v>
      </c>
      <c r="E387" s="1">
        <v>2</v>
      </c>
      <c r="F387" s="1">
        <v>2</v>
      </c>
      <c r="G387" t="s">
        <v>34</v>
      </c>
      <c r="H387" t="s">
        <v>34</v>
      </c>
      <c r="I387">
        <v>3</v>
      </c>
      <c r="J387">
        <v>13</v>
      </c>
      <c r="K387">
        <v>13</v>
      </c>
      <c r="L387">
        <v>2.6447106000000001E-2</v>
      </c>
    </row>
    <row r="388" spans="1:12" x14ac:dyDescent="0.2">
      <c r="A388">
        <v>61</v>
      </c>
      <c r="B388" t="s">
        <v>24</v>
      </c>
      <c r="C388">
        <v>62</v>
      </c>
      <c r="D388" t="s">
        <v>15</v>
      </c>
      <c r="E388" s="1">
        <v>2</v>
      </c>
      <c r="F388" s="1">
        <v>2</v>
      </c>
      <c r="G388" t="s">
        <v>34</v>
      </c>
      <c r="H388" t="s">
        <v>34</v>
      </c>
      <c r="I388">
        <v>3</v>
      </c>
      <c r="J388">
        <v>13</v>
      </c>
      <c r="K388">
        <v>13</v>
      </c>
      <c r="L388">
        <v>2.6447106000000001E-2</v>
      </c>
    </row>
    <row r="389" spans="1:12" x14ac:dyDescent="0.2">
      <c r="A389">
        <v>61</v>
      </c>
      <c r="B389" t="s">
        <v>24</v>
      </c>
      <c r="C389">
        <v>64</v>
      </c>
      <c r="D389" t="s">
        <v>24</v>
      </c>
      <c r="E389" s="1">
        <v>2</v>
      </c>
      <c r="F389" s="1">
        <v>0</v>
      </c>
      <c r="G389" t="s">
        <v>34</v>
      </c>
      <c r="H389" t="s">
        <v>34</v>
      </c>
      <c r="I389">
        <v>3</v>
      </c>
      <c r="J389">
        <v>13</v>
      </c>
      <c r="K389">
        <v>13</v>
      </c>
      <c r="L389">
        <v>2.6447106000000001E-2</v>
      </c>
    </row>
    <row r="390" spans="1:12" x14ac:dyDescent="0.2">
      <c r="A390">
        <v>61</v>
      </c>
      <c r="B390" t="s">
        <v>24</v>
      </c>
      <c r="C390">
        <v>65</v>
      </c>
      <c r="D390" t="s">
        <v>16</v>
      </c>
      <c r="E390" s="1">
        <v>2</v>
      </c>
      <c r="F390" s="1">
        <v>2</v>
      </c>
      <c r="G390" t="s">
        <v>34</v>
      </c>
      <c r="H390" t="s">
        <v>34</v>
      </c>
      <c r="I390">
        <v>3</v>
      </c>
      <c r="J390">
        <v>13</v>
      </c>
      <c r="K390">
        <v>13</v>
      </c>
      <c r="L390">
        <v>2.6447106000000001E-2</v>
      </c>
    </row>
    <row r="391" spans="1:12" x14ac:dyDescent="0.2">
      <c r="A391">
        <v>61</v>
      </c>
      <c r="B391" t="s">
        <v>24</v>
      </c>
      <c r="C391">
        <v>119</v>
      </c>
      <c r="D391" t="s">
        <v>8</v>
      </c>
      <c r="E391" s="1">
        <v>2</v>
      </c>
      <c r="F391" s="1">
        <v>2</v>
      </c>
      <c r="G391" t="s">
        <v>34</v>
      </c>
      <c r="H391" t="s">
        <v>34</v>
      </c>
      <c r="I391">
        <v>3</v>
      </c>
      <c r="J391">
        <v>13</v>
      </c>
      <c r="K391">
        <v>13</v>
      </c>
      <c r="L391">
        <v>2.6447106000000001E-2</v>
      </c>
    </row>
    <row r="392" spans="1:12" x14ac:dyDescent="0.2">
      <c r="A392">
        <v>172</v>
      </c>
      <c r="B392" t="s">
        <v>11</v>
      </c>
      <c r="C392">
        <v>152</v>
      </c>
      <c r="D392" t="s">
        <v>9</v>
      </c>
      <c r="E392" s="1">
        <v>1</v>
      </c>
      <c r="F392" s="1">
        <v>2</v>
      </c>
      <c r="G392" t="s">
        <v>34</v>
      </c>
      <c r="H392" t="s">
        <v>34</v>
      </c>
      <c r="I392">
        <v>3</v>
      </c>
      <c r="J392">
        <v>13</v>
      </c>
      <c r="K392">
        <v>13</v>
      </c>
      <c r="L392">
        <v>2.6447106000000001E-2</v>
      </c>
    </row>
    <row r="393" spans="1:12" x14ac:dyDescent="0.2">
      <c r="A393">
        <v>172</v>
      </c>
      <c r="B393" t="s">
        <v>11</v>
      </c>
      <c r="C393">
        <v>166</v>
      </c>
      <c r="D393" t="s">
        <v>8</v>
      </c>
      <c r="E393" s="1">
        <v>1</v>
      </c>
      <c r="F393" s="1">
        <v>2</v>
      </c>
      <c r="G393" t="s">
        <v>34</v>
      </c>
      <c r="H393" t="s">
        <v>34</v>
      </c>
      <c r="I393">
        <v>3</v>
      </c>
      <c r="J393">
        <v>13</v>
      </c>
      <c r="K393">
        <v>13</v>
      </c>
      <c r="L393">
        <v>2.6447106000000001E-2</v>
      </c>
    </row>
    <row r="394" spans="1:12" x14ac:dyDescent="0.2">
      <c r="A394">
        <v>172</v>
      </c>
      <c r="B394" t="s">
        <v>11</v>
      </c>
      <c r="C394">
        <v>167</v>
      </c>
      <c r="D394" t="s">
        <v>18</v>
      </c>
      <c r="E394" s="1">
        <v>1</v>
      </c>
      <c r="F394" s="1">
        <v>0</v>
      </c>
      <c r="G394" t="s">
        <v>34</v>
      </c>
      <c r="H394" t="s">
        <v>34</v>
      </c>
      <c r="I394">
        <v>3</v>
      </c>
      <c r="J394">
        <v>13</v>
      </c>
      <c r="K394">
        <v>13</v>
      </c>
      <c r="L394">
        <v>2.6447106000000001E-2</v>
      </c>
    </row>
    <row r="395" spans="1:12" x14ac:dyDescent="0.2">
      <c r="A395">
        <v>172</v>
      </c>
      <c r="B395" t="s">
        <v>11</v>
      </c>
      <c r="C395">
        <v>168</v>
      </c>
      <c r="D395" t="s">
        <v>17</v>
      </c>
      <c r="E395" s="1">
        <v>1</v>
      </c>
      <c r="F395" s="1">
        <v>2</v>
      </c>
      <c r="G395" t="s">
        <v>34</v>
      </c>
      <c r="H395" t="s">
        <v>34</v>
      </c>
      <c r="I395">
        <v>3</v>
      </c>
      <c r="J395">
        <v>13</v>
      </c>
      <c r="K395">
        <v>13</v>
      </c>
      <c r="L395">
        <v>2.6447106000000001E-2</v>
      </c>
    </row>
    <row r="396" spans="1:12" x14ac:dyDescent="0.2">
      <c r="A396">
        <v>172</v>
      </c>
      <c r="B396" t="s">
        <v>11</v>
      </c>
      <c r="C396">
        <v>169</v>
      </c>
      <c r="D396" t="s">
        <v>25</v>
      </c>
      <c r="E396" s="1">
        <v>1</v>
      </c>
      <c r="F396" s="1">
        <v>1</v>
      </c>
      <c r="G396" t="s">
        <v>34</v>
      </c>
      <c r="H396" t="s">
        <v>34</v>
      </c>
      <c r="I396">
        <v>3</v>
      </c>
      <c r="J396">
        <v>13</v>
      </c>
      <c r="K396">
        <v>13</v>
      </c>
      <c r="L396">
        <v>2.6447106000000001E-2</v>
      </c>
    </row>
    <row r="397" spans="1:12" x14ac:dyDescent="0.2">
      <c r="A397">
        <v>172</v>
      </c>
      <c r="B397" t="s">
        <v>11</v>
      </c>
      <c r="C397">
        <v>175</v>
      </c>
      <c r="D397" t="s">
        <v>8</v>
      </c>
      <c r="E397" s="1">
        <v>1</v>
      </c>
      <c r="F397" s="1">
        <v>2</v>
      </c>
      <c r="G397" t="s">
        <v>34</v>
      </c>
      <c r="H397" t="s">
        <v>34</v>
      </c>
      <c r="I397">
        <v>3</v>
      </c>
      <c r="J397">
        <v>13</v>
      </c>
      <c r="K397">
        <v>13</v>
      </c>
      <c r="L397">
        <v>2.6447106000000001E-2</v>
      </c>
    </row>
    <row r="398" spans="1:12" x14ac:dyDescent="0.2">
      <c r="A398">
        <v>172</v>
      </c>
      <c r="B398" t="s">
        <v>11</v>
      </c>
      <c r="C398">
        <v>176</v>
      </c>
      <c r="D398" t="s">
        <v>16</v>
      </c>
      <c r="E398" s="1">
        <v>1</v>
      </c>
      <c r="F398" s="1">
        <v>0</v>
      </c>
      <c r="G398" t="s">
        <v>34</v>
      </c>
      <c r="H398" t="s">
        <v>34</v>
      </c>
      <c r="I398">
        <v>3</v>
      </c>
      <c r="J398">
        <v>13</v>
      </c>
      <c r="K398">
        <v>13</v>
      </c>
      <c r="L398">
        <v>2.6447106000000001E-2</v>
      </c>
    </row>
    <row r="399" spans="1:12" x14ac:dyDescent="0.2">
      <c r="A399">
        <v>172</v>
      </c>
      <c r="B399" t="s">
        <v>11</v>
      </c>
      <c r="C399">
        <v>177</v>
      </c>
      <c r="D399" t="s">
        <v>16</v>
      </c>
      <c r="E399" s="1">
        <v>1</v>
      </c>
      <c r="F399" s="1">
        <v>3</v>
      </c>
      <c r="G399" t="s">
        <v>34</v>
      </c>
      <c r="H399" t="s">
        <v>34</v>
      </c>
      <c r="I399">
        <v>3</v>
      </c>
      <c r="J399">
        <v>13</v>
      </c>
      <c r="K399">
        <v>13</v>
      </c>
      <c r="L399">
        <v>2.6447106000000001E-2</v>
      </c>
    </row>
    <row r="400" spans="1:12" x14ac:dyDescent="0.2">
      <c r="A400">
        <v>61</v>
      </c>
      <c r="B400" t="s">
        <v>24</v>
      </c>
      <c r="C400">
        <v>27</v>
      </c>
      <c r="D400" t="s">
        <v>16</v>
      </c>
      <c r="E400" s="1">
        <v>2</v>
      </c>
      <c r="F400" s="2">
        <v>14</v>
      </c>
      <c r="G400" t="s">
        <v>34</v>
      </c>
      <c r="H400" t="s">
        <v>33</v>
      </c>
      <c r="I400">
        <v>3</v>
      </c>
      <c r="J400">
        <v>13</v>
      </c>
      <c r="K400">
        <v>13</v>
      </c>
      <c r="L400">
        <v>2.6447106000000001E-2</v>
      </c>
    </row>
    <row r="401" spans="1:12" x14ac:dyDescent="0.2">
      <c r="A401">
        <v>172</v>
      </c>
      <c r="B401" t="s">
        <v>11</v>
      </c>
      <c r="C401">
        <v>171</v>
      </c>
      <c r="D401" t="s">
        <v>26</v>
      </c>
      <c r="E401" s="1">
        <v>1</v>
      </c>
      <c r="F401" s="2">
        <v>6</v>
      </c>
      <c r="G401" t="s">
        <v>34</v>
      </c>
      <c r="H401" t="s">
        <v>33</v>
      </c>
      <c r="I401">
        <v>3</v>
      </c>
      <c r="J401">
        <v>13</v>
      </c>
      <c r="K401">
        <v>13</v>
      </c>
      <c r="L401">
        <v>2.6447106000000001E-2</v>
      </c>
    </row>
    <row r="402" spans="1:12" x14ac:dyDescent="0.2">
      <c r="A402">
        <v>172</v>
      </c>
      <c r="B402" t="s">
        <v>11</v>
      </c>
      <c r="C402">
        <v>173</v>
      </c>
      <c r="D402" t="s">
        <v>11</v>
      </c>
      <c r="E402" s="1">
        <v>1</v>
      </c>
      <c r="F402" s="2">
        <v>110</v>
      </c>
      <c r="G402" t="s">
        <v>34</v>
      </c>
      <c r="H402" t="s">
        <v>33</v>
      </c>
      <c r="I402">
        <v>3</v>
      </c>
      <c r="J402">
        <v>13</v>
      </c>
      <c r="K402">
        <v>13</v>
      </c>
      <c r="L402">
        <v>2.6447106000000001E-2</v>
      </c>
    </row>
    <row r="403" spans="1:12" x14ac:dyDescent="0.2">
      <c r="A403">
        <v>204</v>
      </c>
      <c r="B403" t="s">
        <v>25</v>
      </c>
      <c r="C403">
        <v>200</v>
      </c>
      <c r="D403" t="s">
        <v>13</v>
      </c>
      <c r="E403" s="1">
        <v>4</v>
      </c>
      <c r="F403" s="1">
        <v>1</v>
      </c>
      <c r="G403" t="s">
        <v>34</v>
      </c>
      <c r="H403" t="s">
        <v>34</v>
      </c>
      <c r="I403">
        <v>5</v>
      </c>
      <c r="J403">
        <v>16</v>
      </c>
      <c r="K403">
        <v>16</v>
      </c>
      <c r="L403">
        <v>2.7648642000000001E-2</v>
      </c>
    </row>
    <row r="404" spans="1:12" x14ac:dyDescent="0.2">
      <c r="A404">
        <v>204</v>
      </c>
      <c r="B404" t="s">
        <v>25</v>
      </c>
      <c r="C404">
        <v>203</v>
      </c>
      <c r="D404" t="s">
        <v>17</v>
      </c>
      <c r="E404" s="1">
        <v>4</v>
      </c>
      <c r="F404" s="1">
        <v>0</v>
      </c>
      <c r="G404" t="s">
        <v>34</v>
      </c>
      <c r="H404" t="s">
        <v>34</v>
      </c>
      <c r="I404">
        <v>5</v>
      </c>
      <c r="J404">
        <v>16</v>
      </c>
      <c r="K404">
        <v>16</v>
      </c>
      <c r="L404">
        <v>2.7648642000000001E-2</v>
      </c>
    </row>
    <row r="405" spans="1:12" x14ac:dyDescent="0.2">
      <c r="A405">
        <v>204</v>
      </c>
      <c r="B405" t="s">
        <v>25</v>
      </c>
      <c r="C405">
        <v>205</v>
      </c>
      <c r="D405" t="s">
        <v>20</v>
      </c>
      <c r="E405" s="1">
        <v>4</v>
      </c>
      <c r="F405" s="1">
        <v>3</v>
      </c>
      <c r="G405" t="s">
        <v>34</v>
      </c>
      <c r="H405" t="s">
        <v>34</v>
      </c>
      <c r="I405">
        <v>5</v>
      </c>
      <c r="J405">
        <v>16</v>
      </c>
      <c r="K405">
        <v>16</v>
      </c>
      <c r="L405">
        <v>2.7648642000000001E-2</v>
      </c>
    </row>
    <row r="406" spans="1:12" x14ac:dyDescent="0.2">
      <c r="A406">
        <v>204</v>
      </c>
      <c r="B406" t="s">
        <v>25</v>
      </c>
      <c r="C406">
        <v>211</v>
      </c>
      <c r="D406" t="s">
        <v>27</v>
      </c>
      <c r="E406" s="1">
        <v>4</v>
      </c>
      <c r="F406" s="1">
        <v>1</v>
      </c>
      <c r="G406" t="s">
        <v>34</v>
      </c>
      <c r="H406" t="s">
        <v>34</v>
      </c>
      <c r="I406">
        <v>5</v>
      </c>
      <c r="J406">
        <v>16</v>
      </c>
      <c r="K406">
        <v>16</v>
      </c>
      <c r="L406">
        <v>2.7648642000000001E-2</v>
      </c>
    </row>
    <row r="407" spans="1:12" x14ac:dyDescent="0.2">
      <c r="A407">
        <v>204</v>
      </c>
      <c r="B407" t="s">
        <v>25</v>
      </c>
      <c r="C407">
        <v>270</v>
      </c>
      <c r="D407" t="s">
        <v>20</v>
      </c>
      <c r="E407" s="1">
        <v>4</v>
      </c>
      <c r="F407" s="1">
        <v>2</v>
      </c>
      <c r="G407" t="s">
        <v>34</v>
      </c>
      <c r="H407" t="s">
        <v>34</v>
      </c>
      <c r="I407">
        <v>5</v>
      </c>
      <c r="J407">
        <v>16</v>
      </c>
      <c r="K407">
        <v>16</v>
      </c>
      <c r="L407">
        <v>2.7648642000000001E-2</v>
      </c>
    </row>
    <row r="408" spans="1:12" x14ac:dyDescent="0.2">
      <c r="A408">
        <v>204</v>
      </c>
      <c r="B408" t="s">
        <v>25</v>
      </c>
      <c r="C408">
        <v>337</v>
      </c>
      <c r="D408" t="s">
        <v>13</v>
      </c>
      <c r="E408" s="1">
        <v>4</v>
      </c>
      <c r="F408" s="1">
        <v>0</v>
      </c>
      <c r="G408" t="s">
        <v>34</v>
      </c>
      <c r="H408" t="s">
        <v>34</v>
      </c>
      <c r="I408">
        <v>5</v>
      </c>
      <c r="J408">
        <v>16</v>
      </c>
      <c r="K408">
        <v>16</v>
      </c>
      <c r="L408">
        <v>2.7648642000000001E-2</v>
      </c>
    </row>
    <row r="409" spans="1:12" x14ac:dyDescent="0.2">
      <c r="A409">
        <v>204</v>
      </c>
      <c r="B409" t="s">
        <v>25</v>
      </c>
      <c r="C409">
        <v>341</v>
      </c>
      <c r="D409" t="s">
        <v>13</v>
      </c>
      <c r="E409" s="1">
        <v>4</v>
      </c>
      <c r="F409" s="1">
        <v>5</v>
      </c>
      <c r="G409" t="s">
        <v>34</v>
      </c>
      <c r="H409" t="s">
        <v>34</v>
      </c>
      <c r="I409">
        <v>5</v>
      </c>
      <c r="J409">
        <v>16</v>
      </c>
      <c r="K409">
        <v>16</v>
      </c>
      <c r="L409">
        <v>2.7648642000000001E-2</v>
      </c>
    </row>
    <row r="410" spans="1:12" x14ac:dyDescent="0.2">
      <c r="A410">
        <v>252</v>
      </c>
      <c r="B410" t="s">
        <v>10</v>
      </c>
      <c r="C410">
        <v>98</v>
      </c>
      <c r="D410" t="s">
        <v>9</v>
      </c>
      <c r="E410" s="2">
        <v>8</v>
      </c>
      <c r="F410" s="1">
        <v>1</v>
      </c>
      <c r="G410" t="s">
        <v>33</v>
      </c>
      <c r="H410" t="s">
        <v>34</v>
      </c>
      <c r="I410">
        <v>5</v>
      </c>
      <c r="J410">
        <v>16</v>
      </c>
      <c r="K410">
        <v>16</v>
      </c>
      <c r="L410">
        <v>2.7648642000000001E-2</v>
      </c>
    </row>
    <row r="411" spans="1:12" x14ac:dyDescent="0.2">
      <c r="A411">
        <v>252</v>
      </c>
      <c r="B411" t="s">
        <v>10</v>
      </c>
      <c r="C411">
        <v>99</v>
      </c>
      <c r="D411" t="s">
        <v>22</v>
      </c>
      <c r="E411" s="2">
        <v>8</v>
      </c>
      <c r="F411" s="1">
        <v>0</v>
      </c>
      <c r="G411" t="s">
        <v>33</v>
      </c>
      <c r="H411" t="s">
        <v>34</v>
      </c>
      <c r="I411">
        <v>5</v>
      </c>
      <c r="J411">
        <v>16</v>
      </c>
      <c r="K411">
        <v>16</v>
      </c>
      <c r="L411">
        <v>2.7648642000000001E-2</v>
      </c>
    </row>
    <row r="412" spans="1:12" x14ac:dyDescent="0.2">
      <c r="A412">
        <v>252</v>
      </c>
      <c r="B412" t="s">
        <v>10</v>
      </c>
      <c r="C412">
        <v>174</v>
      </c>
      <c r="D412" t="s">
        <v>16</v>
      </c>
      <c r="E412" s="2">
        <v>8</v>
      </c>
      <c r="F412" s="1">
        <v>1</v>
      </c>
      <c r="G412" t="s">
        <v>33</v>
      </c>
      <c r="H412" t="s">
        <v>34</v>
      </c>
      <c r="I412">
        <v>5</v>
      </c>
      <c r="J412">
        <v>16</v>
      </c>
      <c r="K412">
        <v>16</v>
      </c>
      <c r="L412">
        <v>2.7648642000000001E-2</v>
      </c>
    </row>
    <row r="413" spans="1:12" x14ac:dyDescent="0.2">
      <c r="A413">
        <v>252</v>
      </c>
      <c r="B413" t="s">
        <v>10</v>
      </c>
      <c r="C413">
        <v>220</v>
      </c>
      <c r="D413" t="s">
        <v>9</v>
      </c>
      <c r="E413" s="2">
        <v>8</v>
      </c>
      <c r="F413" s="1">
        <v>1</v>
      </c>
      <c r="G413" t="s">
        <v>33</v>
      </c>
      <c r="H413" t="s">
        <v>34</v>
      </c>
      <c r="I413">
        <v>5</v>
      </c>
      <c r="J413">
        <v>16</v>
      </c>
      <c r="K413">
        <v>16</v>
      </c>
      <c r="L413">
        <v>2.7648642000000001E-2</v>
      </c>
    </row>
    <row r="414" spans="1:12" x14ac:dyDescent="0.2">
      <c r="A414">
        <v>252</v>
      </c>
      <c r="B414" t="s">
        <v>10</v>
      </c>
      <c r="C414">
        <v>251</v>
      </c>
      <c r="D414" t="s">
        <v>21</v>
      </c>
      <c r="E414" s="2">
        <v>8</v>
      </c>
      <c r="F414" s="1">
        <v>5</v>
      </c>
      <c r="G414" t="s">
        <v>33</v>
      </c>
      <c r="H414" t="s">
        <v>34</v>
      </c>
      <c r="I414">
        <v>5</v>
      </c>
      <c r="J414">
        <v>16</v>
      </c>
      <c r="K414">
        <v>16</v>
      </c>
      <c r="L414">
        <v>2.7648642000000001E-2</v>
      </c>
    </row>
    <row r="415" spans="1:12" x14ac:dyDescent="0.2">
      <c r="A415">
        <v>252</v>
      </c>
      <c r="B415" t="s">
        <v>10</v>
      </c>
      <c r="C415">
        <v>253</v>
      </c>
      <c r="D415" t="s">
        <v>17</v>
      </c>
      <c r="E415" s="2">
        <v>8</v>
      </c>
      <c r="F415" s="1">
        <v>3</v>
      </c>
      <c r="G415" t="s">
        <v>33</v>
      </c>
      <c r="H415" t="s">
        <v>34</v>
      </c>
      <c r="I415">
        <v>5</v>
      </c>
      <c r="J415">
        <v>16</v>
      </c>
      <c r="K415">
        <v>16</v>
      </c>
      <c r="L415">
        <v>2.7648642000000001E-2</v>
      </c>
    </row>
    <row r="416" spans="1:12" x14ac:dyDescent="0.2">
      <c r="A416">
        <v>252</v>
      </c>
      <c r="B416" t="s">
        <v>10</v>
      </c>
      <c r="C416">
        <v>274</v>
      </c>
      <c r="D416" t="s">
        <v>23</v>
      </c>
      <c r="E416" s="2">
        <v>8</v>
      </c>
      <c r="F416" s="1">
        <v>1</v>
      </c>
      <c r="G416" t="s">
        <v>33</v>
      </c>
      <c r="H416" t="s">
        <v>34</v>
      </c>
      <c r="I416">
        <v>5</v>
      </c>
      <c r="J416">
        <v>16</v>
      </c>
      <c r="K416">
        <v>16</v>
      </c>
      <c r="L416">
        <v>2.7648642000000001E-2</v>
      </c>
    </row>
    <row r="417" spans="1:12" x14ac:dyDescent="0.2">
      <c r="A417">
        <v>252</v>
      </c>
      <c r="B417" t="s">
        <v>10</v>
      </c>
      <c r="C417">
        <v>276</v>
      </c>
      <c r="D417" t="s">
        <v>12</v>
      </c>
      <c r="E417" s="2">
        <v>8</v>
      </c>
      <c r="F417" s="1">
        <v>4</v>
      </c>
      <c r="G417" t="s">
        <v>33</v>
      </c>
      <c r="H417" t="s">
        <v>34</v>
      </c>
      <c r="I417">
        <v>5</v>
      </c>
      <c r="J417">
        <v>16</v>
      </c>
      <c r="K417">
        <v>16</v>
      </c>
      <c r="L417">
        <v>2.7648642000000001E-2</v>
      </c>
    </row>
    <row r="418" spans="1:12" x14ac:dyDescent="0.2">
      <c r="A418">
        <v>70</v>
      </c>
      <c r="B418" t="s">
        <v>9</v>
      </c>
      <c r="C418">
        <v>69</v>
      </c>
      <c r="D418" t="s">
        <v>12</v>
      </c>
      <c r="E418" s="1">
        <v>2</v>
      </c>
      <c r="F418" s="1">
        <v>3</v>
      </c>
      <c r="G418" t="s">
        <v>34</v>
      </c>
      <c r="H418" t="s">
        <v>34</v>
      </c>
      <c r="I418">
        <v>5</v>
      </c>
      <c r="J418">
        <v>13</v>
      </c>
      <c r="K418">
        <v>13</v>
      </c>
      <c r="L418">
        <v>2.8403525999999998E-2</v>
      </c>
    </row>
    <row r="419" spans="1:12" x14ac:dyDescent="0.2">
      <c r="A419">
        <v>70</v>
      </c>
      <c r="B419" t="s">
        <v>9</v>
      </c>
      <c r="C419">
        <v>71</v>
      </c>
      <c r="D419" t="s">
        <v>27</v>
      </c>
      <c r="E419" s="1">
        <v>2</v>
      </c>
      <c r="F419" s="1">
        <v>2</v>
      </c>
      <c r="G419" t="s">
        <v>34</v>
      </c>
      <c r="H419" t="s">
        <v>34</v>
      </c>
      <c r="I419">
        <v>5</v>
      </c>
      <c r="J419">
        <v>13</v>
      </c>
      <c r="K419">
        <v>13</v>
      </c>
      <c r="L419">
        <v>2.8403525999999998E-2</v>
      </c>
    </row>
    <row r="420" spans="1:12" x14ac:dyDescent="0.2">
      <c r="A420">
        <v>70</v>
      </c>
      <c r="B420" t="s">
        <v>9</v>
      </c>
      <c r="C420">
        <v>88</v>
      </c>
      <c r="D420" t="s">
        <v>16</v>
      </c>
      <c r="E420" s="1">
        <v>2</v>
      </c>
      <c r="F420" s="1">
        <v>0</v>
      </c>
      <c r="G420" t="s">
        <v>34</v>
      </c>
      <c r="H420" t="s">
        <v>34</v>
      </c>
      <c r="I420">
        <v>5</v>
      </c>
      <c r="J420">
        <v>13</v>
      </c>
      <c r="K420">
        <v>13</v>
      </c>
      <c r="L420">
        <v>2.8403525999999998E-2</v>
      </c>
    </row>
    <row r="421" spans="1:12" x14ac:dyDescent="0.2">
      <c r="A421">
        <v>70</v>
      </c>
      <c r="B421" t="s">
        <v>9</v>
      </c>
      <c r="C421">
        <v>90</v>
      </c>
      <c r="D421" t="s">
        <v>13</v>
      </c>
      <c r="E421" s="1">
        <v>2</v>
      </c>
      <c r="F421" s="1">
        <v>1</v>
      </c>
      <c r="G421" t="s">
        <v>34</v>
      </c>
      <c r="H421" t="s">
        <v>34</v>
      </c>
      <c r="I421">
        <v>5</v>
      </c>
      <c r="J421">
        <v>13</v>
      </c>
      <c r="K421">
        <v>13</v>
      </c>
      <c r="L421">
        <v>2.8403525999999998E-2</v>
      </c>
    </row>
    <row r="422" spans="1:12" x14ac:dyDescent="0.2">
      <c r="A422">
        <v>70</v>
      </c>
      <c r="B422" t="s">
        <v>9</v>
      </c>
      <c r="C422">
        <v>122</v>
      </c>
      <c r="D422" t="s">
        <v>17</v>
      </c>
      <c r="E422" s="1">
        <v>2</v>
      </c>
      <c r="F422" s="1">
        <v>5</v>
      </c>
      <c r="G422" t="s">
        <v>34</v>
      </c>
      <c r="H422" t="s">
        <v>34</v>
      </c>
      <c r="I422">
        <v>5</v>
      </c>
      <c r="J422">
        <v>13</v>
      </c>
      <c r="K422">
        <v>13</v>
      </c>
      <c r="L422">
        <v>2.8403525999999998E-2</v>
      </c>
    </row>
    <row r="423" spans="1:12" x14ac:dyDescent="0.2">
      <c r="A423">
        <v>70</v>
      </c>
      <c r="B423" t="s">
        <v>9</v>
      </c>
      <c r="C423">
        <v>123</v>
      </c>
      <c r="D423" t="s">
        <v>24</v>
      </c>
      <c r="E423" s="1">
        <v>2</v>
      </c>
      <c r="F423" s="2">
        <v>9</v>
      </c>
      <c r="G423" t="s">
        <v>34</v>
      </c>
      <c r="H423" t="s">
        <v>33</v>
      </c>
      <c r="I423">
        <v>5</v>
      </c>
      <c r="J423">
        <v>13</v>
      </c>
      <c r="K423">
        <v>13</v>
      </c>
      <c r="L423">
        <v>2.8403525999999998E-2</v>
      </c>
    </row>
    <row r="424" spans="1:12" x14ac:dyDescent="0.2">
      <c r="A424">
        <v>70</v>
      </c>
      <c r="B424" t="s">
        <v>9</v>
      </c>
      <c r="C424">
        <v>130</v>
      </c>
      <c r="D424" t="s">
        <v>11</v>
      </c>
      <c r="E424" s="1">
        <v>2</v>
      </c>
      <c r="F424" s="2">
        <v>91</v>
      </c>
      <c r="G424" t="s">
        <v>34</v>
      </c>
      <c r="H424" t="s">
        <v>33</v>
      </c>
      <c r="I424">
        <v>5</v>
      </c>
      <c r="J424">
        <v>13</v>
      </c>
      <c r="K424">
        <v>13</v>
      </c>
      <c r="L424">
        <v>2.8403525999999998E-2</v>
      </c>
    </row>
    <row r="425" spans="1:12" x14ac:dyDescent="0.2">
      <c r="A425">
        <v>70</v>
      </c>
      <c r="B425" t="s">
        <v>9</v>
      </c>
      <c r="C425">
        <v>134</v>
      </c>
      <c r="D425" t="s">
        <v>20</v>
      </c>
      <c r="E425" s="1">
        <v>2</v>
      </c>
      <c r="F425" s="2">
        <v>10</v>
      </c>
      <c r="G425" t="s">
        <v>34</v>
      </c>
      <c r="H425" t="s">
        <v>33</v>
      </c>
      <c r="I425">
        <v>5</v>
      </c>
      <c r="J425">
        <v>13</v>
      </c>
      <c r="K425">
        <v>13</v>
      </c>
      <c r="L425">
        <v>2.8403525999999998E-2</v>
      </c>
    </row>
    <row r="426" spans="1:12" x14ac:dyDescent="0.2">
      <c r="A426">
        <v>58</v>
      </c>
      <c r="B426" t="s">
        <v>10</v>
      </c>
      <c r="C426">
        <v>53</v>
      </c>
      <c r="D426" t="s">
        <v>8</v>
      </c>
      <c r="E426" s="1">
        <v>0</v>
      </c>
      <c r="F426" s="1">
        <v>4</v>
      </c>
      <c r="G426" t="s">
        <v>34</v>
      </c>
      <c r="H426" t="s">
        <v>34</v>
      </c>
      <c r="I426">
        <v>4</v>
      </c>
      <c r="J426">
        <v>15</v>
      </c>
      <c r="K426">
        <v>15</v>
      </c>
      <c r="L426">
        <v>2.9957204000000001E-2</v>
      </c>
    </row>
    <row r="427" spans="1:12" x14ac:dyDescent="0.2">
      <c r="A427">
        <v>58</v>
      </c>
      <c r="B427" t="s">
        <v>10</v>
      </c>
      <c r="C427">
        <v>54</v>
      </c>
      <c r="D427" t="s">
        <v>8</v>
      </c>
      <c r="E427" s="1">
        <v>0</v>
      </c>
      <c r="F427" s="1">
        <v>2</v>
      </c>
      <c r="G427" t="s">
        <v>34</v>
      </c>
      <c r="H427" t="s">
        <v>34</v>
      </c>
      <c r="I427">
        <v>4</v>
      </c>
      <c r="J427">
        <v>15</v>
      </c>
      <c r="K427">
        <v>15</v>
      </c>
      <c r="L427">
        <v>2.9957204000000001E-2</v>
      </c>
    </row>
    <row r="428" spans="1:12" x14ac:dyDescent="0.2">
      <c r="A428">
        <v>58</v>
      </c>
      <c r="B428" t="s">
        <v>10</v>
      </c>
      <c r="C428">
        <v>55</v>
      </c>
      <c r="D428" t="s">
        <v>11</v>
      </c>
      <c r="E428" s="1">
        <v>0</v>
      </c>
      <c r="F428" s="1">
        <v>4</v>
      </c>
      <c r="G428" t="s">
        <v>34</v>
      </c>
      <c r="H428" t="s">
        <v>34</v>
      </c>
      <c r="I428">
        <v>4</v>
      </c>
      <c r="J428">
        <v>15</v>
      </c>
      <c r="K428">
        <v>15</v>
      </c>
      <c r="L428">
        <v>2.9957204000000001E-2</v>
      </c>
    </row>
    <row r="429" spans="1:12" x14ac:dyDescent="0.2">
      <c r="A429">
        <v>58</v>
      </c>
      <c r="B429" t="s">
        <v>10</v>
      </c>
      <c r="C429">
        <v>57</v>
      </c>
      <c r="D429" t="s">
        <v>9</v>
      </c>
      <c r="E429" s="1">
        <v>0</v>
      </c>
      <c r="F429" s="1">
        <v>0</v>
      </c>
      <c r="G429" t="s">
        <v>34</v>
      </c>
      <c r="H429" t="s">
        <v>34</v>
      </c>
      <c r="I429">
        <v>4</v>
      </c>
      <c r="J429">
        <v>15</v>
      </c>
      <c r="K429">
        <v>15</v>
      </c>
      <c r="L429">
        <v>2.9957204000000001E-2</v>
      </c>
    </row>
    <row r="430" spans="1:12" x14ac:dyDescent="0.2">
      <c r="A430">
        <v>58</v>
      </c>
      <c r="B430" t="s">
        <v>10</v>
      </c>
      <c r="C430">
        <v>59</v>
      </c>
      <c r="D430" t="s">
        <v>14</v>
      </c>
      <c r="E430" s="1">
        <v>0</v>
      </c>
      <c r="F430" s="1">
        <v>0</v>
      </c>
      <c r="G430" t="s">
        <v>34</v>
      </c>
      <c r="H430" t="s">
        <v>34</v>
      </c>
      <c r="I430">
        <v>4</v>
      </c>
      <c r="J430">
        <v>15</v>
      </c>
      <c r="K430">
        <v>15</v>
      </c>
      <c r="L430">
        <v>2.9957204000000001E-2</v>
      </c>
    </row>
    <row r="431" spans="1:12" x14ac:dyDescent="0.2">
      <c r="A431">
        <v>58</v>
      </c>
      <c r="B431" t="s">
        <v>10</v>
      </c>
      <c r="C431">
        <v>61</v>
      </c>
      <c r="D431" t="s">
        <v>24</v>
      </c>
      <c r="E431" s="1">
        <v>0</v>
      </c>
      <c r="F431" s="1">
        <v>2</v>
      </c>
      <c r="G431" t="s">
        <v>34</v>
      </c>
      <c r="H431" t="s">
        <v>34</v>
      </c>
      <c r="I431">
        <v>4</v>
      </c>
      <c r="J431">
        <v>15</v>
      </c>
      <c r="K431">
        <v>15</v>
      </c>
      <c r="L431">
        <v>2.9957204000000001E-2</v>
      </c>
    </row>
    <row r="432" spans="1:12" x14ac:dyDescent="0.2">
      <c r="A432">
        <v>58</v>
      </c>
      <c r="B432" t="s">
        <v>10</v>
      </c>
      <c r="C432">
        <v>65</v>
      </c>
      <c r="D432" t="s">
        <v>16</v>
      </c>
      <c r="E432" s="1">
        <v>0</v>
      </c>
      <c r="F432" s="1">
        <v>2</v>
      </c>
      <c r="G432" t="s">
        <v>34</v>
      </c>
      <c r="H432" t="s">
        <v>34</v>
      </c>
      <c r="I432">
        <v>4</v>
      </c>
      <c r="J432">
        <v>15</v>
      </c>
      <c r="K432">
        <v>15</v>
      </c>
      <c r="L432">
        <v>2.9957204000000001E-2</v>
      </c>
    </row>
    <row r="433" spans="1:12" x14ac:dyDescent="0.2">
      <c r="A433">
        <v>58</v>
      </c>
      <c r="B433" t="s">
        <v>10</v>
      </c>
      <c r="C433">
        <v>82</v>
      </c>
      <c r="D433" t="s">
        <v>12</v>
      </c>
      <c r="E433" s="1">
        <v>0</v>
      </c>
      <c r="F433" s="1">
        <v>1</v>
      </c>
      <c r="G433" t="s">
        <v>34</v>
      </c>
      <c r="H433" t="s">
        <v>34</v>
      </c>
      <c r="I433">
        <v>4</v>
      </c>
      <c r="J433">
        <v>15</v>
      </c>
      <c r="K433">
        <v>15</v>
      </c>
      <c r="L433">
        <v>2.9957204000000001E-2</v>
      </c>
    </row>
    <row r="434" spans="1:12" x14ac:dyDescent="0.2">
      <c r="A434">
        <v>7</v>
      </c>
      <c r="B434" t="s">
        <v>22</v>
      </c>
      <c r="C434">
        <v>6</v>
      </c>
      <c r="D434" t="s">
        <v>15</v>
      </c>
      <c r="E434" s="1">
        <v>2</v>
      </c>
      <c r="F434" s="1">
        <v>2</v>
      </c>
      <c r="G434" t="s">
        <v>34</v>
      </c>
      <c r="H434" t="s">
        <v>34</v>
      </c>
      <c r="I434">
        <v>2</v>
      </c>
      <c r="J434">
        <v>5</v>
      </c>
      <c r="K434">
        <v>5</v>
      </c>
      <c r="L434">
        <v>3.0278563000000001E-2</v>
      </c>
    </row>
    <row r="435" spans="1:12" x14ac:dyDescent="0.2">
      <c r="A435">
        <v>7</v>
      </c>
      <c r="B435" t="s">
        <v>22</v>
      </c>
      <c r="C435">
        <v>8</v>
      </c>
      <c r="D435" t="s">
        <v>17</v>
      </c>
      <c r="E435" s="1">
        <v>2</v>
      </c>
      <c r="F435" s="1">
        <v>1</v>
      </c>
      <c r="G435" t="s">
        <v>34</v>
      </c>
      <c r="H435" t="s">
        <v>34</v>
      </c>
      <c r="I435">
        <v>2</v>
      </c>
      <c r="J435">
        <v>5</v>
      </c>
      <c r="K435">
        <v>5</v>
      </c>
      <c r="L435">
        <v>3.0278563000000001E-2</v>
      </c>
    </row>
    <row r="436" spans="1:12" x14ac:dyDescent="0.2">
      <c r="A436">
        <v>133</v>
      </c>
      <c r="B436" t="s">
        <v>8</v>
      </c>
      <c r="C436">
        <v>137</v>
      </c>
      <c r="D436" t="s">
        <v>19</v>
      </c>
      <c r="E436" s="1">
        <v>2</v>
      </c>
      <c r="F436" s="1">
        <v>1</v>
      </c>
      <c r="G436" t="s">
        <v>34</v>
      </c>
      <c r="H436" t="s">
        <v>34</v>
      </c>
      <c r="I436">
        <v>2</v>
      </c>
      <c r="J436">
        <v>5</v>
      </c>
      <c r="K436">
        <v>5</v>
      </c>
      <c r="L436">
        <v>3.0278563000000001E-2</v>
      </c>
    </row>
    <row r="437" spans="1:12" x14ac:dyDescent="0.2">
      <c r="A437">
        <v>133</v>
      </c>
      <c r="B437" t="s">
        <v>8</v>
      </c>
      <c r="C437">
        <v>175</v>
      </c>
      <c r="D437" t="s">
        <v>8</v>
      </c>
      <c r="E437" s="1">
        <v>2</v>
      </c>
      <c r="F437" s="1">
        <v>2</v>
      </c>
      <c r="G437" t="s">
        <v>34</v>
      </c>
      <c r="H437" t="s">
        <v>34</v>
      </c>
      <c r="I437">
        <v>2</v>
      </c>
      <c r="J437">
        <v>5</v>
      </c>
      <c r="K437">
        <v>5</v>
      </c>
      <c r="L437">
        <v>3.0278563000000001E-2</v>
      </c>
    </row>
    <row r="438" spans="1:12" x14ac:dyDescent="0.2">
      <c r="A438">
        <v>133</v>
      </c>
      <c r="B438" t="s">
        <v>8</v>
      </c>
      <c r="C438">
        <v>96</v>
      </c>
      <c r="D438" t="s">
        <v>25</v>
      </c>
      <c r="E438" s="1">
        <v>2</v>
      </c>
      <c r="F438" s="2">
        <v>9</v>
      </c>
      <c r="G438" t="s">
        <v>34</v>
      </c>
      <c r="H438" t="s">
        <v>33</v>
      </c>
      <c r="I438">
        <v>2</v>
      </c>
      <c r="J438">
        <v>5</v>
      </c>
      <c r="K438">
        <v>5</v>
      </c>
      <c r="L438">
        <v>3.0278563000000001E-2</v>
      </c>
    </row>
    <row r="439" spans="1:12" x14ac:dyDescent="0.2">
      <c r="A439">
        <v>133</v>
      </c>
      <c r="B439" t="s">
        <v>8</v>
      </c>
      <c r="C439">
        <v>128</v>
      </c>
      <c r="D439" t="s">
        <v>15</v>
      </c>
      <c r="E439" s="1">
        <v>2</v>
      </c>
      <c r="F439" s="2">
        <v>7</v>
      </c>
      <c r="G439" t="s">
        <v>34</v>
      </c>
      <c r="H439" t="s">
        <v>33</v>
      </c>
      <c r="I439">
        <v>2</v>
      </c>
      <c r="J439">
        <v>5</v>
      </c>
      <c r="K439">
        <v>5</v>
      </c>
      <c r="L439">
        <v>3.0278563000000001E-2</v>
      </c>
    </row>
    <row r="440" spans="1:12" x14ac:dyDescent="0.2">
      <c r="A440">
        <v>133</v>
      </c>
      <c r="B440" t="s">
        <v>8</v>
      </c>
      <c r="C440">
        <v>129</v>
      </c>
      <c r="D440" t="s">
        <v>21</v>
      </c>
      <c r="E440" s="1">
        <v>2</v>
      </c>
      <c r="F440" s="2">
        <v>10</v>
      </c>
      <c r="G440" t="s">
        <v>34</v>
      </c>
      <c r="H440" t="s">
        <v>33</v>
      </c>
      <c r="I440">
        <v>2</v>
      </c>
      <c r="J440">
        <v>5</v>
      </c>
      <c r="K440">
        <v>5</v>
      </c>
      <c r="L440">
        <v>3.0278563000000001E-2</v>
      </c>
    </row>
    <row r="441" spans="1:12" x14ac:dyDescent="0.2">
      <c r="A441">
        <v>133</v>
      </c>
      <c r="B441" t="s">
        <v>8</v>
      </c>
      <c r="C441">
        <v>130</v>
      </c>
      <c r="D441" t="s">
        <v>11</v>
      </c>
      <c r="E441" s="1">
        <v>2</v>
      </c>
      <c r="F441" s="2">
        <v>91</v>
      </c>
      <c r="G441" t="s">
        <v>34</v>
      </c>
      <c r="H441" t="s">
        <v>33</v>
      </c>
      <c r="I441">
        <v>2</v>
      </c>
      <c r="J441">
        <v>5</v>
      </c>
      <c r="K441">
        <v>5</v>
      </c>
      <c r="L441">
        <v>3.0278563000000001E-2</v>
      </c>
    </row>
    <row r="442" spans="1:12" x14ac:dyDescent="0.2">
      <c r="A442">
        <v>133</v>
      </c>
      <c r="B442" t="s">
        <v>8</v>
      </c>
      <c r="C442">
        <v>132</v>
      </c>
      <c r="D442" t="s">
        <v>21</v>
      </c>
      <c r="E442" s="1">
        <v>2</v>
      </c>
      <c r="F442" s="2">
        <v>7</v>
      </c>
      <c r="G442" t="s">
        <v>34</v>
      </c>
      <c r="H442" t="s">
        <v>33</v>
      </c>
      <c r="I442">
        <v>2</v>
      </c>
      <c r="J442">
        <v>5</v>
      </c>
      <c r="K442">
        <v>5</v>
      </c>
      <c r="L442">
        <v>3.0278563000000001E-2</v>
      </c>
    </row>
    <row r="443" spans="1:12" x14ac:dyDescent="0.2">
      <c r="A443">
        <v>133</v>
      </c>
      <c r="B443" t="s">
        <v>8</v>
      </c>
      <c r="C443">
        <v>134</v>
      </c>
      <c r="D443" t="s">
        <v>20</v>
      </c>
      <c r="E443" s="1">
        <v>2</v>
      </c>
      <c r="F443" s="2">
        <v>10</v>
      </c>
      <c r="G443" t="s">
        <v>34</v>
      </c>
      <c r="H443" t="s">
        <v>33</v>
      </c>
      <c r="I443">
        <v>2</v>
      </c>
      <c r="J443">
        <v>5</v>
      </c>
      <c r="K443">
        <v>5</v>
      </c>
      <c r="L443">
        <v>3.0278563000000001E-2</v>
      </c>
    </row>
    <row r="444" spans="1:12" x14ac:dyDescent="0.2">
      <c r="A444">
        <v>133</v>
      </c>
      <c r="B444" t="s">
        <v>8</v>
      </c>
      <c r="C444">
        <v>136</v>
      </c>
      <c r="D444" t="s">
        <v>27</v>
      </c>
      <c r="E444" s="1">
        <v>2</v>
      </c>
      <c r="F444" s="2">
        <v>20</v>
      </c>
      <c r="G444" t="s">
        <v>34</v>
      </c>
      <c r="H444" t="s">
        <v>33</v>
      </c>
      <c r="I444">
        <v>2</v>
      </c>
      <c r="J444">
        <v>5</v>
      </c>
      <c r="K444">
        <v>5</v>
      </c>
      <c r="L444">
        <v>3.0278563000000001E-2</v>
      </c>
    </row>
    <row r="445" spans="1:12" x14ac:dyDescent="0.2">
      <c r="A445">
        <v>133</v>
      </c>
      <c r="B445" t="s">
        <v>8</v>
      </c>
      <c r="C445">
        <v>138</v>
      </c>
      <c r="D445" t="s">
        <v>16</v>
      </c>
      <c r="E445" s="1">
        <v>2</v>
      </c>
      <c r="F445" s="2">
        <v>6</v>
      </c>
      <c r="G445" t="s">
        <v>34</v>
      </c>
      <c r="H445" t="s">
        <v>33</v>
      </c>
      <c r="I445">
        <v>2</v>
      </c>
      <c r="J445">
        <v>5</v>
      </c>
      <c r="K445">
        <v>5</v>
      </c>
      <c r="L445">
        <v>3.0278563000000001E-2</v>
      </c>
    </row>
    <row r="446" spans="1:12" x14ac:dyDescent="0.2">
      <c r="A446">
        <v>133</v>
      </c>
      <c r="B446" t="s">
        <v>8</v>
      </c>
      <c r="C446">
        <v>171</v>
      </c>
      <c r="D446" t="s">
        <v>26</v>
      </c>
      <c r="E446" s="1">
        <v>2</v>
      </c>
      <c r="F446" s="2">
        <v>6</v>
      </c>
      <c r="G446" t="s">
        <v>34</v>
      </c>
      <c r="H446" t="s">
        <v>33</v>
      </c>
      <c r="I446">
        <v>2</v>
      </c>
      <c r="J446">
        <v>5</v>
      </c>
      <c r="K446">
        <v>5</v>
      </c>
      <c r="L446">
        <v>3.0278563000000001E-2</v>
      </c>
    </row>
    <row r="447" spans="1:12" x14ac:dyDescent="0.2">
      <c r="A447">
        <v>22</v>
      </c>
      <c r="B447" t="s">
        <v>10</v>
      </c>
      <c r="C447">
        <v>17</v>
      </c>
      <c r="D447" t="s">
        <v>26</v>
      </c>
      <c r="E447" s="1">
        <v>1</v>
      </c>
      <c r="F447" s="1">
        <v>2</v>
      </c>
      <c r="G447" t="s">
        <v>34</v>
      </c>
      <c r="H447" t="s">
        <v>34</v>
      </c>
      <c r="I447">
        <v>2</v>
      </c>
      <c r="J447">
        <v>6</v>
      </c>
      <c r="K447">
        <v>6</v>
      </c>
      <c r="L447">
        <v>3.1436736999999999E-2</v>
      </c>
    </row>
    <row r="448" spans="1:12" x14ac:dyDescent="0.2">
      <c r="A448">
        <v>22</v>
      </c>
      <c r="B448" t="s">
        <v>10</v>
      </c>
      <c r="C448">
        <v>21</v>
      </c>
      <c r="D448" t="s">
        <v>13</v>
      </c>
      <c r="E448" s="1">
        <v>1</v>
      </c>
      <c r="F448" s="1">
        <v>2</v>
      </c>
      <c r="G448" t="s">
        <v>34</v>
      </c>
      <c r="H448" t="s">
        <v>34</v>
      </c>
      <c r="I448">
        <v>2</v>
      </c>
      <c r="J448">
        <v>6</v>
      </c>
      <c r="K448">
        <v>6</v>
      </c>
      <c r="L448">
        <v>3.1436736999999999E-2</v>
      </c>
    </row>
    <row r="449" spans="1:12" x14ac:dyDescent="0.2">
      <c r="A449">
        <v>22</v>
      </c>
      <c r="B449" t="s">
        <v>10</v>
      </c>
      <c r="C449">
        <v>23</v>
      </c>
      <c r="D449" t="s">
        <v>9</v>
      </c>
      <c r="E449" s="1">
        <v>1</v>
      </c>
      <c r="F449" s="1">
        <v>1</v>
      </c>
      <c r="G449" t="s">
        <v>34</v>
      </c>
      <c r="H449" t="s">
        <v>34</v>
      </c>
      <c r="I449">
        <v>2</v>
      </c>
      <c r="J449">
        <v>6</v>
      </c>
      <c r="K449">
        <v>6</v>
      </c>
      <c r="L449">
        <v>3.1436736999999999E-2</v>
      </c>
    </row>
    <row r="450" spans="1:12" x14ac:dyDescent="0.2">
      <c r="A450">
        <v>71</v>
      </c>
      <c r="B450" t="s">
        <v>27</v>
      </c>
      <c r="C450">
        <v>70</v>
      </c>
      <c r="D450" t="s">
        <v>9</v>
      </c>
      <c r="E450" s="1">
        <v>2</v>
      </c>
      <c r="F450" s="1">
        <v>2</v>
      </c>
      <c r="G450" t="s">
        <v>34</v>
      </c>
      <c r="H450" t="s">
        <v>34</v>
      </c>
      <c r="I450">
        <v>2</v>
      </c>
      <c r="J450">
        <v>6</v>
      </c>
      <c r="K450">
        <v>6</v>
      </c>
      <c r="L450">
        <v>3.1436736999999999E-2</v>
      </c>
    </row>
    <row r="451" spans="1:12" x14ac:dyDescent="0.2">
      <c r="A451">
        <v>71</v>
      </c>
      <c r="B451" t="s">
        <v>27</v>
      </c>
      <c r="C451">
        <v>72</v>
      </c>
      <c r="D451" t="s">
        <v>19</v>
      </c>
      <c r="E451" s="1">
        <v>2</v>
      </c>
      <c r="F451" s="1">
        <v>1</v>
      </c>
      <c r="G451" t="s">
        <v>34</v>
      </c>
      <c r="H451" t="s">
        <v>34</v>
      </c>
      <c r="I451">
        <v>2</v>
      </c>
      <c r="J451">
        <v>6</v>
      </c>
      <c r="K451">
        <v>6</v>
      </c>
      <c r="L451">
        <v>3.1436736999999999E-2</v>
      </c>
    </row>
    <row r="452" spans="1:12" x14ac:dyDescent="0.2">
      <c r="A452">
        <v>71</v>
      </c>
      <c r="B452" t="s">
        <v>27</v>
      </c>
      <c r="C452">
        <v>89</v>
      </c>
      <c r="D452" t="s">
        <v>25</v>
      </c>
      <c r="E452" s="1">
        <v>2</v>
      </c>
      <c r="F452" s="1">
        <v>1</v>
      </c>
      <c r="G452" t="s">
        <v>34</v>
      </c>
      <c r="H452" t="s">
        <v>34</v>
      </c>
      <c r="I452">
        <v>2</v>
      </c>
      <c r="J452">
        <v>6</v>
      </c>
      <c r="K452">
        <v>6</v>
      </c>
      <c r="L452">
        <v>3.1436736999999999E-2</v>
      </c>
    </row>
    <row r="453" spans="1:12" x14ac:dyDescent="0.2">
      <c r="A453">
        <v>71</v>
      </c>
      <c r="B453" t="s">
        <v>27</v>
      </c>
      <c r="C453">
        <v>123</v>
      </c>
      <c r="D453" t="s">
        <v>24</v>
      </c>
      <c r="E453" s="1">
        <v>2</v>
      </c>
      <c r="F453" s="2">
        <v>9</v>
      </c>
      <c r="G453" t="s">
        <v>34</v>
      </c>
      <c r="H453" t="s">
        <v>33</v>
      </c>
      <c r="I453">
        <v>2</v>
      </c>
      <c r="J453">
        <v>6</v>
      </c>
      <c r="K453">
        <v>6</v>
      </c>
      <c r="L453">
        <v>3.1436736999999999E-2</v>
      </c>
    </row>
    <row r="454" spans="1:12" x14ac:dyDescent="0.2">
      <c r="A454">
        <v>71</v>
      </c>
      <c r="B454" t="s">
        <v>27</v>
      </c>
      <c r="C454">
        <v>124</v>
      </c>
      <c r="D454" t="s">
        <v>27</v>
      </c>
      <c r="E454" s="1">
        <v>2</v>
      </c>
      <c r="F454" s="2">
        <v>8</v>
      </c>
      <c r="G454" t="s">
        <v>34</v>
      </c>
      <c r="H454" t="s">
        <v>33</v>
      </c>
      <c r="I454">
        <v>2</v>
      </c>
      <c r="J454">
        <v>6</v>
      </c>
      <c r="K454">
        <v>6</v>
      </c>
      <c r="L454">
        <v>3.1436736999999999E-2</v>
      </c>
    </row>
    <row r="455" spans="1:12" x14ac:dyDescent="0.2">
      <c r="A455">
        <v>198</v>
      </c>
      <c r="B455" t="s">
        <v>20</v>
      </c>
      <c r="C455">
        <v>195</v>
      </c>
      <c r="D455" t="s">
        <v>13</v>
      </c>
      <c r="E455" s="1">
        <v>1</v>
      </c>
      <c r="F455" s="1">
        <v>1</v>
      </c>
      <c r="G455" t="s">
        <v>34</v>
      </c>
      <c r="H455" t="s">
        <v>34</v>
      </c>
      <c r="I455">
        <v>5</v>
      </c>
      <c r="J455">
        <v>17</v>
      </c>
      <c r="K455">
        <v>17</v>
      </c>
      <c r="L455">
        <v>3.1903189999999998E-2</v>
      </c>
    </row>
    <row r="456" spans="1:12" x14ac:dyDescent="0.2">
      <c r="A456">
        <v>198</v>
      </c>
      <c r="B456" t="s">
        <v>20</v>
      </c>
      <c r="C456">
        <v>197</v>
      </c>
      <c r="D456" t="s">
        <v>15</v>
      </c>
      <c r="E456" s="1">
        <v>1</v>
      </c>
      <c r="F456" s="1">
        <v>1</v>
      </c>
      <c r="G456" t="s">
        <v>34</v>
      </c>
      <c r="H456" t="s">
        <v>34</v>
      </c>
      <c r="I456">
        <v>5</v>
      </c>
      <c r="J456">
        <v>17</v>
      </c>
      <c r="K456">
        <v>17</v>
      </c>
      <c r="L456">
        <v>3.1903189999999998E-2</v>
      </c>
    </row>
    <row r="457" spans="1:12" x14ac:dyDescent="0.2">
      <c r="A457">
        <v>198</v>
      </c>
      <c r="B457" t="s">
        <v>20</v>
      </c>
      <c r="C457">
        <v>199</v>
      </c>
      <c r="D457" t="s">
        <v>20</v>
      </c>
      <c r="E457" s="1">
        <v>1</v>
      </c>
      <c r="F457" s="1">
        <v>3</v>
      </c>
      <c r="G457" t="s">
        <v>34</v>
      </c>
      <c r="H457" t="s">
        <v>34</v>
      </c>
      <c r="I457">
        <v>5</v>
      </c>
      <c r="J457">
        <v>17</v>
      </c>
      <c r="K457">
        <v>17</v>
      </c>
      <c r="L457">
        <v>3.1903189999999998E-2</v>
      </c>
    </row>
    <row r="458" spans="1:12" x14ac:dyDescent="0.2">
      <c r="A458">
        <v>198</v>
      </c>
      <c r="B458" t="s">
        <v>20</v>
      </c>
      <c r="C458">
        <v>215</v>
      </c>
      <c r="D458" t="s">
        <v>13</v>
      </c>
      <c r="E458" s="1">
        <v>1</v>
      </c>
      <c r="F458" s="1">
        <v>1</v>
      </c>
      <c r="G458" t="s">
        <v>34</v>
      </c>
      <c r="H458" t="s">
        <v>34</v>
      </c>
      <c r="I458">
        <v>5</v>
      </c>
      <c r="J458">
        <v>17</v>
      </c>
      <c r="K458">
        <v>17</v>
      </c>
      <c r="L458">
        <v>3.1903189999999998E-2</v>
      </c>
    </row>
    <row r="459" spans="1:12" x14ac:dyDescent="0.2">
      <c r="A459">
        <v>198</v>
      </c>
      <c r="B459" t="s">
        <v>20</v>
      </c>
      <c r="C459">
        <v>241</v>
      </c>
      <c r="D459" t="s">
        <v>13</v>
      </c>
      <c r="E459" s="1">
        <v>1</v>
      </c>
      <c r="F459" s="1">
        <v>2</v>
      </c>
      <c r="G459" t="s">
        <v>34</v>
      </c>
      <c r="H459" t="s">
        <v>34</v>
      </c>
      <c r="I459">
        <v>5</v>
      </c>
      <c r="J459">
        <v>17</v>
      </c>
      <c r="K459">
        <v>17</v>
      </c>
      <c r="L459">
        <v>3.1903189999999998E-2</v>
      </c>
    </row>
    <row r="460" spans="1:12" x14ac:dyDescent="0.2">
      <c r="A460">
        <v>198</v>
      </c>
      <c r="B460" t="s">
        <v>20</v>
      </c>
      <c r="C460">
        <v>255</v>
      </c>
      <c r="D460" t="s">
        <v>8</v>
      </c>
      <c r="E460" s="1">
        <v>1</v>
      </c>
      <c r="F460" s="1">
        <v>3</v>
      </c>
      <c r="G460" t="s">
        <v>34</v>
      </c>
      <c r="H460" t="s">
        <v>34</v>
      </c>
      <c r="I460">
        <v>5</v>
      </c>
      <c r="J460">
        <v>17</v>
      </c>
      <c r="K460">
        <v>17</v>
      </c>
      <c r="L460">
        <v>3.1903189999999998E-2</v>
      </c>
    </row>
    <row r="461" spans="1:12" x14ac:dyDescent="0.2">
      <c r="A461">
        <v>198</v>
      </c>
      <c r="B461" t="s">
        <v>20</v>
      </c>
      <c r="C461">
        <v>257</v>
      </c>
      <c r="D461" t="s">
        <v>13</v>
      </c>
      <c r="E461" s="1">
        <v>1</v>
      </c>
      <c r="F461" s="1">
        <v>5</v>
      </c>
      <c r="G461" t="s">
        <v>34</v>
      </c>
      <c r="H461" t="s">
        <v>34</v>
      </c>
      <c r="I461">
        <v>5</v>
      </c>
      <c r="J461">
        <v>17</v>
      </c>
      <c r="K461">
        <v>17</v>
      </c>
      <c r="L461">
        <v>3.1903189999999998E-2</v>
      </c>
    </row>
    <row r="462" spans="1:12" x14ac:dyDescent="0.2">
      <c r="A462">
        <v>198</v>
      </c>
      <c r="B462" t="s">
        <v>20</v>
      </c>
      <c r="C462">
        <v>273</v>
      </c>
      <c r="D462" t="s">
        <v>13</v>
      </c>
      <c r="E462" s="1">
        <v>1</v>
      </c>
      <c r="F462" s="1">
        <v>0</v>
      </c>
      <c r="G462" t="s">
        <v>34</v>
      </c>
      <c r="H462" t="s">
        <v>34</v>
      </c>
      <c r="I462">
        <v>5</v>
      </c>
      <c r="J462">
        <v>17</v>
      </c>
      <c r="K462">
        <v>17</v>
      </c>
      <c r="L462">
        <v>3.1903189999999998E-2</v>
      </c>
    </row>
    <row r="463" spans="1:12" x14ac:dyDescent="0.2">
      <c r="A463">
        <v>25</v>
      </c>
      <c r="B463" t="s">
        <v>9</v>
      </c>
      <c r="C463">
        <v>16</v>
      </c>
      <c r="D463" t="s">
        <v>16</v>
      </c>
      <c r="E463" s="1">
        <v>2</v>
      </c>
      <c r="F463" s="1">
        <v>4</v>
      </c>
      <c r="G463" t="s">
        <v>34</v>
      </c>
      <c r="H463" t="s">
        <v>34</v>
      </c>
      <c r="I463">
        <v>4</v>
      </c>
      <c r="J463">
        <v>10</v>
      </c>
      <c r="K463">
        <v>10</v>
      </c>
      <c r="L463">
        <v>3.1966224000000001E-2</v>
      </c>
    </row>
    <row r="464" spans="1:12" x14ac:dyDescent="0.2">
      <c r="A464">
        <v>25</v>
      </c>
      <c r="B464" t="s">
        <v>9</v>
      </c>
      <c r="C464">
        <v>18</v>
      </c>
      <c r="D464" t="s">
        <v>22</v>
      </c>
      <c r="E464" s="1">
        <v>2</v>
      </c>
      <c r="F464" s="1">
        <v>0</v>
      </c>
      <c r="G464" t="s">
        <v>34</v>
      </c>
      <c r="H464" t="s">
        <v>34</v>
      </c>
      <c r="I464">
        <v>4</v>
      </c>
      <c r="J464">
        <v>10</v>
      </c>
      <c r="K464">
        <v>10</v>
      </c>
      <c r="L464">
        <v>3.1966224000000001E-2</v>
      </c>
    </row>
    <row r="465" spans="1:12" x14ac:dyDescent="0.2">
      <c r="A465">
        <v>25</v>
      </c>
      <c r="B465" t="s">
        <v>9</v>
      </c>
      <c r="C465">
        <v>26</v>
      </c>
      <c r="D465" t="s">
        <v>18</v>
      </c>
      <c r="E465" s="1">
        <v>2</v>
      </c>
      <c r="F465" s="1">
        <v>1</v>
      </c>
      <c r="G465" t="s">
        <v>34</v>
      </c>
      <c r="H465" t="s">
        <v>34</v>
      </c>
      <c r="I465">
        <v>4</v>
      </c>
      <c r="J465">
        <v>10</v>
      </c>
      <c r="K465">
        <v>10</v>
      </c>
      <c r="L465">
        <v>3.1966224000000001E-2</v>
      </c>
    </row>
    <row r="466" spans="1:12" x14ac:dyDescent="0.2">
      <c r="A466">
        <v>25</v>
      </c>
      <c r="B466" t="s">
        <v>9</v>
      </c>
      <c r="C466">
        <v>56</v>
      </c>
      <c r="D466" t="s">
        <v>13</v>
      </c>
      <c r="E466" s="1">
        <v>2</v>
      </c>
      <c r="F466" s="1">
        <v>3</v>
      </c>
      <c r="G466" t="s">
        <v>34</v>
      </c>
      <c r="H466" t="s">
        <v>34</v>
      </c>
      <c r="I466">
        <v>4</v>
      </c>
      <c r="J466">
        <v>10</v>
      </c>
      <c r="K466">
        <v>10</v>
      </c>
      <c r="L466">
        <v>3.1966224000000001E-2</v>
      </c>
    </row>
    <row r="467" spans="1:12" x14ac:dyDescent="0.2">
      <c r="A467">
        <v>275</v>
      </c>
      <c r="B467" t="s">
        <v>8</v>
      </c>
      <c r="C467">
        <v>174</v>
      </c>
      <c r="D467" t="s">
        <v>16</v>
      </c>
      <c r="E467" s="1">
        <v>1</v>
      </c>
      <c r="F467" s="1">
        <v>1</v>
      </c>
      <c r="G467" t="s">
        <v>34</v>
      </c>
      <c r="H467" t="s">
        <v>34</v>
      </c>
      <c r="I467">
        <v>4</v>
      </c>
      <c r="J467">
        <v>10</v>
      </c>
      <c r="K467">
        <v>10</v>
      </c>
      <c r="L467">
        <v>3.1966224000000001E-2</v>
      </c>
    </row>
    <row r="468" spans="1:12" x14ac:dyDescent="0.2">
      <c r="A468">
        <v>275</v>
      </c>
      <c r="B468" t="s">
        <v>8</v>
      </c>
      <c r="C468">
        <v>253</v>
      </c>
      <c r="D468" t="s">
        <v>17</v>
      </c>
      <c r="E468" s="1">
        <v>1</v>
      </c>
      <c r="F468" s="1">
        <v>3</v>
      </c>
      <c r="G468" t="s">
        <v>34</v>
      </c>
      <c r="H468" t="s">
        <v>34</v>
      </c>
      <c r="I468">
        <v>4</v>
      </c>
      <c r="J468">
        <v>10</v>
      </c>
      <c r="K468">
        <v>10</v>
      </c>
      <c r="L468">
        <v>3.1966224000000001E-2</v>
      </c>
    </row>
    <row r="469" spans="1:12" x14ac:dyDescent="0.2">
      <c r="A469">
        <v>275</v>
      </c>
      <c r="B469" t="s">
        <v>8</v>
      </c>
      <c r="C469">
        <v>274</v>
      </c>
      <c r="D469" t="s">
        <v>23</v>
      </c>
      <c r="E469" s="1">
        <v>1</v>
      </c>
      <c r="F469" s="1">
        <v>1</v>
      </c>
      <c r="G469" t="s">
        <v>34</v>
      </c>
      <c r="H469" t="s">
        <v>34</v>
      </c>
      <c r="I469">
        <v>4</v>
      </c>
      <c r="J469">
        <v>10</v>
      </c>
      <c r="K469">
        <v>10</v>
      </c>
      <c r="L469">
        <v>3.1966224000000001E-2</v>
      </c>
    </row>
    <row r="470" spans="1:12" x14ac:dyDescent="0.2">
      <c r="A470">
        <v>275</v>
      </c>
      <c r="B470" t="s">
        <v>8</v>
      </c>
      <c r="C470">
        <v>276</v>
      </c>
      <c r="D470" t="s">
        <v>12</v>
      </c>
      <c r="E470" s="1">
        <v>1</v>
      </c>
      <c r="F470" s="1">
        <v>4</v>
      </c>
      <c r="G470" t="s">
        <v>34</v>
      </c>
      <c r="H470" t="s">
        <v>34</v>
      </c>
      <c r="I470">
        <v>4</v>
      </c>
      <c r="J470">
        <v>10</v>
      </c>
      <c r="K470">
        <v>10</v>
      </c>
      <c r="L470">
        <v>3.1966224000000001E-2</v>
      </c>
    </row>
    <row r="471" spans="1:12" x14ac:dyDescent="0.2">
      <c r="A471">
        <v>25</v>
      </c>
      <c r="B471" t="s">
        <v>9</v>
      </c>
      <c r="C471">
        <v>24</v>
      </c>
      <c r="D471" t="s">
        <v>10</v>
      </c>
      <c r="E471" s="1">
        <v>2</v>
      </c>
      <c r="F471" s="2">
        <v>11</v>
      </c>
      <c r="G471" t="s">
        <v>34</v>
      </c>
      <c r="H471" t="s">
        <v>33</v>
      </c>
      <c r="I471">
        <v>4</v>
      </c>
      <c r="J471">
        <v>10</v>
      </c>
      <c r="K471">
        <v>10</v>
      </c>
      <c r="L471">
        <v>3.1966224000000001E-2</v>
      </c>
    </row>
    <row r="472" spans="1:12" x14ac:dyDescent="0.2">
      <c r="A472">
        <v>25</v>
      </c>
      <c r="B472" t="s">
        <v>9</v>
      </c>
      <c r="C472">
        <v>33</v>
      </c>
      <c r="D472" t="s">
        <v>17</v>
      </c>
      <c r="E472" s="1">
        <v>2</v>
      </c>
      <c r="F472" s="2">
        <v>22</v>
      </c>
      <c r="G472" t="s">
        <v>34</v>
      </c>
      <c r="H472" t="s">
        <v>33</v>
      </c>
      <c r="I472">
        <v>4</v>
      </c>
      <c r="J472">
        <v>10</v>
      </c>
      <c r="K472">
        <v>10</v>
      </c>
      <c r="L472">
        <v>3.1966224000000001E-2</v>
      </c>
    </row>
    <row r="473" spans="1:12" x14ac:dyDescent="0.2">
      <c r="A473">
        <v>25</v>
      </c>
      <c r="B473" t="s">
        <v>9</v>
      </c>
      <c r="C473">
        <v>159</v>
      </c>
      <c r="D473" t="s">
        <v>11</v>
      </c>
      <c r="E473" s="1">
        <v>2</v>
      </c>
      <c r="F473" s="2">
        <v>9</v>
      </c>
      <c r="G473" t="s">
        <v>34</v>
      </c>
      <c r="H473" t="s">
        <v>33</v>
      </c>
      <c r="I473">
        <v>4</v>
      </c>
      <c r="J473">
        <v>10</v>
      </c>
      <c r="K473">
        <v>10</v>
      </c>
      <c r="L473">
        <v>3.1966224000000001E-2</v>
      </c>
    </row>
    <row r="474" spans="1:12" x14ac:dyDescent="0.2">
      <c r="A474">
        <v>49</v>
      </c>
      <c r="B474" t="s">
        <v>12</v>
      </c>
      <c r="C474">
        <v>48</v>
      </c>
      <c r="D474" t="s">
        <v>12</v>
      </c>
      <c r="E474" s="1">
        <v>3</v>
      </c>
      <c r="F474" s="1">
        <v>3</v>
      </c>
      <c r="G474" t="s">
        <v>34</v>
      </c>
      <c r="H474" t="s">
        <v>34</v>
      </c>
      <c r="I474">
        <v>3</v>
      </c>
      <c r="J474">
        <v>6</v>
      </c>
      <c r="K474">
        <v>6</v>
      </c>
      <c r="L474">
        <v>3.4762065000000002E-2</v>
      </c>
    </row>
    <row r="475" spans="1:12" x14ac:dyDescent="0.2">
      <c r="A475">
        <v>49</v>
      </c>
      <c r="B475" t="s">
        <v>12</v>
      </c>
      <c r="C475">
        <v>50</v>
      </c>
      <c r="D475" t="s">
        <v>17</v>
      </c>
      <c r="E475" s="1">
        <v>3</v>
      </c>
      <c r="F475" s="1">
        <v>0</v>
      </c>
      <c r="G475" t="s">
        <v>34</v>
      </c>
      <c r="H475" t="s">
        <v>34</v>
      </c>
      <c r="I475">
        <v>3</v>
      </c>
      <c r="J475">
        <v>6</v>
      </c>
      <c r="K475">
        <v>6</v>
      </c>
      <c r="L475">
        <v>3.4762065000000002E-2</v>
      </c>
    </row>
    <row r="476" spans="1:12" x14ac:dyDescent="0.2">
      <c r="A476">
        <v>174</v>
      </c>
      <c r="B476" t="s">
        <v>16</v>
      </c>
      <c r="C476">
        <v>98</v>
      </c>
      <c r="D476" t="s">
        <v>9</v>
      </c>
      <c r="E476" s="1">
        <v>1</v>
      </c>
      <c r="F476" s="1">
        <v>1</v>
      </c>
      <c r="G476" t="s">
        <v>34</v>
      </c>
      <c r="H476" t="s">
        <v>34</v>
      </c>
      <c r="I476">
        <v>5</v>
      </c>
      <c r="J476">
        <v>18</v>
      </c>
      <c r="K476">
        <v>18</v>
      </c>
      <c r="L476">
        <v>3.6088834E-2</v>
      </c>
    </row>
    <row r="477" spans="1:12" x14ac:dyDescent="0.2">
      <c r="A477">
        <v>174</v>
      </c>
      <c r="B477" t="s">
        <v>16</v>
      </c>
      <c r="C477">
        <v>169</v>
      </c>
      <c r="D477" t="s">
        <v>25</v>
      </c>
      <c r="E477" s="1">
        <v>1</v>
      </c>
      <c r="F477" s="1">
        <v>1</v>
      </c>
      <c r="G477" t="s">
        <v>34</v>
      </c>
      <c r="H477" t="s">
        <v>34</v>
      </c>
      <c r="I477">
        <v>5</v>
      </c>
      <c r="J477">
        <v>18</v>
      </c>
      <c r="K477">
        <v>18</v>
      </c>
      <c r="L477">
        <v>3.6088834E-2</v>
      </c>
    </row>
    <row r="478" spans="1:12" x14ac:dyDescent="0.2">
      <c r="A478">
        <v>174</v>
      </c>
      <c r="B478" t="s">
        <v>16</v>
      </c>
      <c r="C478">
        <v>175</v>
      </c>
      <c r="D478" t="s">
        <v>8</v>
      </c>
      <c r="E478" s="1">
        <v>1</v>
      </c>
      <c r="F478" s="1">
        <v>2</v>
      </c>
      <c r="G478" t="s">
        <v>34</v>
      </c>
      <c r="H478" t="s">
        <v>34</v>
      </c>
      <c r="I478">
        <v>5</v>
      </c>
      <c r="J478">
        <v>18</v>
      </c>
      <c r="K478">
        <v>18</v>
      </c>
      <c r="L478">
        <v>3.6088834E-2</v>
      </c>
    </row>
    <row r="479" spans="1:12" x14ac:dyDescent="0.2">
      <c r="A479">
        <v>174</v>
      </c>
      <c r="B479" t="s">
        <v>16</v>
      </c>
      <c r="C479">
        <v>177</v>
      </c>
      <c r="D479" t="s">
        <v>16</v>
      </c>
      <c r="E479" s="1">
        <v>1</v>
      </c>
      <c r="F479" s="1">
        <v>3</v>
      </c>
      <c r="G479" t="s">
        <v>34</v>
      </c>
      <c r="H479" t="s">
        <v>34</v>
      </c>
      <c r="I479">
        <v>5</v>
      </c>
      <c r="J479">
        <v>18</v>
      </c>
      <c r="K479">
        <v>18</v>
      </c>
      <c r="L479">
        <v>3.6088834E-2</v>
      </c>
    </row>
    <row r="480" spans="1:12" x14ac:dyDescent="0.2">
      <c r="A480">
        <v>174</v>
      </c>
      <c r="B480" t="s">
        <v>16</v>
      </c>
      <c r="C480">
        <v>178</v>
      </c>
      <c r="D480" t="s">
        <v>16</v>
      </c>
      <c r="E480" s="1">
        <v>1</v>
      </c>
      <c r="F480" s="1">
        <v>5</v>
      </c>
      <c r="G480" t="s">
        <v>34</v>
      </c>
      <c r="H480" t="s">
        <v>34</v>
      </c>
      <c r="I480">
        <v>5</v>
      </c>
      <c r="J480">
        <v>18</v>
      </c>
      <c r="K480">
        <v>18</v>
      </c>
      <c r="L480">
        <v>3.6088834E-2</v>
      </c>
    </row>
    <row r="481" spans="1:12" x14ac:dyDescent="0.2">
      <c r="A481">
        <v>174</v>
      </c>
      <c r="B481" t="s">
        <v>16</v>
      </c>
      <c r="C481">
        <v>179</v>
      </c>
      <c r="D481" t="s">
        <v>14</v>
      </c>
      <c r="E481" s="1">
        <v>1</v>
      </c>
      <c r="F481" s="1">
        <v>0</v>
      </c>
      <c r="G481" t="s">
        <v>34</v>
      </c>
      <c r="H481" t="s">
        <v>34</v>
      </c>
      <c r="I481">
        <v>5</v>
      </c>
      <c r="J481">
        <v>18</v>
      </c>
      <c r="K481">
        <v>18</v>
      </c>
      <c r="L481">
        <v>3.6088834E-2</v>
      </c>
    </row>
    <row r="482" spans="1:12" x14ac:dyDescent="0.2">
      <c r="A482">
        <v>174</v>
      </c>
      <c r="B482" t="s">
        <v>16</v>
      </c>
      <c r="C482">
        <v>253</v>
      </c>
      <c r="D482" t="s">
        <v>17</v>
      </c>
      <c r="E482" s="1">
        <v>1</v>
      </c>
      <c r="F482" s="1">
        <v>3</v>
      </c>
      <c r="G482" t="s">
        <v>34</v>
      </c>
      <c r="H482" t="s">
        <v>34</v>
      </c>
      <c r="I482">
        <v>5</v>
      </c>
      <c r="J482">
        <v>18</v>
      </c>
      <c r="K482">
        <v>18</v>
      </c>
      <c r="L482">
        <v>3.6088834E-2</v>
      </c>
    </row>
    <row r="483" spans="1:12" x14ac:dyDescent="0.2">
      <c r="A483">
        <v>174</v>
      </c>
      <c r="B483" t="s">
        <v>16</v>
      </c>
      <c r="C483">
        <v>274</v>
      </c>
      <c r="D483" t="s">
        <v>23</v>
      </c>
      <c r="E483" s="1">
        <v>1</v>
      </c>
      <c r="F483" s="1">
        <v>1</v>
      </c>
      <c r="G483" t="s">
        <v>34</v>
      </c>
      <c r="H483" t="s">
        <v>34</v>
      </c>
      <c r="I483">
        <v>5</v>
      </c>
      <c r="J483">
        <v>18</v>
      </c>
      <c r="K483">
        <v>18</v>
      </c>
      <c r="L483">
        <v>3.6088834E-2</v>
      </c>
    </row>
    <row r="484" spans="1:12" x14ac:dyDescent="0.2">
      <c r="A484">
        <v>174</v>
      </c>
      <c r="B484" t="s">
        <v>16</v>
      </c>
      <c r="C484">
        <v>275</v>
      </c>
      <c r="D484" t="s">
        <v>8</v>
      </c>
      <c r="E484" s="1">
        <v>1</v>
      </c>
      <c r="F484" s="1">
        <v>1</v>
      </c>
      <c r="G484" t="s">
        <v>34</v>
      </c>
      <c r="H484" t="s">
        <v>34</v>
      </c>
      <c r="I484">
        <v>5</v>
      </c>
      <c r="J484">
        <v>18</v>
      </c>
      <c r="K484">
        <v>18</v>
      </c>
      <c r="L484">
        <v>3.6088834E-2</v>
      </c>
    </row>
    <row r="485" spans="1:12" x14ac:dyDescent="0.2">
      <c r="A485">
        <v>174</v>
      </c>
      <c r="B485" t="s">
        <v>16</v>
      </c>
      <c r="C485">
        <v>95</v>
      </c>
      <c r="D485" t="s">
        <v>25</v>
      </c>
      <c r="E485" s="1">
        <v>1</v>
      </c>
      <c r="F485" s="2">
        <v>7</v>
      </c>
      <c r="G485" t="s">
        <v>34</v>
      </c>
      <c r="H485" t="s">
        <v>33</v>
      </c>
      <c r="I485">
        <v>5</v>
      </c>
      <c r="J485">
        <v>18</v>
      </c>
      <c r="K485">
        <v>18</v>
      </c>
      <c r="L485">
        <v>3.6088834E-2</v>
      </c>
    </row>
    <row r="486" spans="1:12" x14ac:dyDescent="0.2">
      <c r="A486">
        <v>174</v>
      </c>
      <c r="B486" t="s">
        <v>16</v>
      </c>
      <c r="C486">
        <v>170</v>
      </c>
      <c r="D486" t="s">
        <v>14</v>
      </c>
      <c r="E486" s="1">
        <v>1</v>
      </c>
      <c r="F486" s="2">
        <v>8</v>
      </c>
      <c r="G486" t="s">
        <v>34</v>
      </c>
      <c r="H486" t="s">
        <v>33</v>
      </c>
      <c r="I486">
        <v>5</v>
      </c>
      <c r="J486">
        <v>18</v>
      </c>
      <c r="K486">
        <v>18</v>
      </c>
      <c r="L486">
        <v>3.6088834E-2</v>
      </c>
    </row>
    <row r="487" spans="1:12" x14ac:dyDescent="0.2">
      <c r="A487">
        <v>174</v>
      </c>
      <c r="B487" t="s">
        <v>16</v>
      </c>
      <c r="C487">
        <v>171</v>
      </c>
      <c r="D487" t="s">
        <v>26</v>
      </c>
      <c r="E487" s="1">
        <v>1</v>
      </c>
      <c r="F487" s="2">
        <v>6</v>
      </c>
      <c r="G487" t="s">
        <v>34</v>
      </c>
      <c r="H487" t="s">
        <v>33</v>
      </c>
      <c r="I487">
        <v>5</v>
      </c>
      <c r="J487">
        <v>18</v>
      </c>
      <c r="K487">
        <v>18</v>
      </c>
      <c r="L487">
        <v>3.6088834E-2</v>
      </c>
    </row>
    <row r="488" spans="1:12" x14ac:dyDescent="0.2">
      <c r="A488">
        <v>174</v>
      </c>
      <c r="B488" t="s">
        <v>16</v>
      </c>
      <c r="C488">
        <v>173</v>
      </c>
      <c r="D488" t="s">
        <v>11</v>
      </c>
      <c r="E488" s="1">
        <v>1</v>
      </c>
      <c r="F488" s="2">
        <v>110</v>
      </c>
      <c r="G488" t="s">
        <v>34</v>
      </c>
      <c r="H488" t="s">
        <v>33</v>
      </c>
      <c r="I488">
        <v>5</v>
      </c>
      <c r="J488">
        <v>18</v>
      </c>
      <c r="K488">
        <v>18</v>
      </c>
      <c r="L488">
        <v>3.6088834E-2</v>
      </c>
    </row>
    <row r="489" spans="1:12" x14ac:dyDescent="0.2">
      <c r="A489">
        <v>174</v>
      </c>
      <c r="B489" t="s">
        <v>16</v>
      </c>
      <c r="C489">
        <v>252</v>
      </c>
      <c r="D489" t="s">
        <v>10</v>
      </c>
      <c r="E489" s="1">
        <v>1</v>
      </c>
      <c r="F489" s="2">
        <v>8</v>
      </c>
      <c r="G489" t="s">
        <v>34</v>
      </c>
      <c r="H489" t="s">
        <v>33</v>
      </c>
      <c r="I489">
        <v>5</v>
      </c>
      <c r="J489">
        <v>18</v>
      </c>
      <c r="K489">
        <v>18</v>
      </c>
      <c r="L489">
        <v>3.6088834E-2</v>
      </c>
    </row>
    <row r="490" spans="1:12" x14ac:dyDescent="0.2">
      <c r="A490">
        <v>276</v>
      </c>
      <c r="B490" t="s">
        <v>12</v>
      </c>
      <c r="C490">
        <v>98</v>
      </c>
      <c r="D490" t="s">
        <v>9</v>
      </c>
      <c r="E490" s="1">
        <v>4</v>
      </c>
      <c r="F490" s="1">
        <v>1</v>
      </c>
      <c r="G490" t="s">
        <v>34</v>
      </c>
      <c r="H490" t="s">
        <v>34</v>
      </c>
      <c r="I490">
        <v>5</v>
      </c>
      <c r="J490">
        <v>14</v>
      </c>
      <c r="K490">
        <v>14</v>
      </c>
      <c r="L490">
        <v>3.6809816000000002E-2</v>
      </c>
    </row>
    <row r="491" spans="1:12" x14ac:dyDescent="0.2">
      <c r="A491">
        <v>276</v>
      </c>
      <c r="B491" t="s">
        <v>12</v>
      </c>
      <c r="C491">
        <v>177</v>
      </c>
      <c r="D491" t="s">
        <v>16</v>
      </c>
      <c r="E491" s="1">
        <v>4</v>
      </c>
      <c r="F491" s="1">
        <v>3</v>
      </c>
      <c r="G491" t="s">
        <v>34</v>
      </c>
      <c r="H491" t="s">
        <v>34</v>
      </c>
      <c r="I491">
        <v>5</v>
      </c>
      <c r="J491">
        <v>14</v>
      </c>
      <c r="K491">
        <v>14</v>
      </c>
      <c r="L491">
        <v>3.6809816000000002E-2</v>
      </c>
    </row>
    <row r="492" spans="1:12" x14ac:dyDescent="0.2">
      <c r="A492">
        <v>276</v>
      </c>
      <c r="B492" t="s">
        <v>12</v>
      </c>
      <c r="C492">
        <v>188</v>
      </c>
      <c r="D492" t="s">
        <v>16</v>
      </c>
      <c r="E492" s="1">
        <v>4</v>
      </c>
      <c r="F492" s="1">
        <v>0</v>
      </c>
      <c r="G492" t="s">
        <v>34</v>
      </c>
      <c r="H492" t="s">
        <v>34</v>
      </c>
      <c r="I492">
        <v>5</v>
      </c>
      <c r="J492">
        <v>14</v>
      </c>
      <c r="K492">
        <v>14</v>
      </c>
      <c r="L492">
        <v>3.6809816000000002E-2</v>
      </c>
    </row>
    <row r="493" spans="1:12" x14ac:dyDescent="0.2">
      <c r="A493">
        <v>276</v>
      </c>
      <c r="B493" t="s">
        <v>12</v>
      </c>
      <c r="C493">
        <v>251</v>
      </c>
      <c r="D493" t="s">
        <v>21</v>
      </c>
      <c r="E493" s="1">
        <v>4</v>
      </c>
      <c r="F493" s="1">
        <v>5</v>
      </c>
      <c r="G493" t="s">
        <v>34</v>
      </c>
      <c r="H493" t="s">
        <v>34</v>
      </c>
      <c r="I493">
        <v>5</v>
      </c>
      <c r="J493">
        <v>14</v>
      </c>
      <c r="K493">
        <v>14</v>
      </c>
      <c r="L493">
        <v>3.6809816000000002E-2</v>
      </c>
    </row>
    <row r="494" spans="1:12" x14ac:dyDescent="0.2">
      <c r="A494">
        <v>276</v>
      </c>
      <c r="B494" t="s">
        <v>12</v>
      </c>
      <c r="C494">
        <v>275</v>
      </c>
      <c r="D494" t="s">
        <v>8</v>
      </c>
      <c r="E494" s="1">
        <v>4</v>
      </c>
      <c r="F494" s="1">
        <v>1</v>
      </c>
      <c r="G494" t="s">
        <v>34</v>
      </c>
      <c r="H494" t="s">
        <v>34</v>
      </c>
      <c r="I494">
        <v>5</v>
      </c>
      <c r="J494">
        <v>14</v>
      </c>
      <c r="K494">
        <v>14</v>
      </c>
      <c r="L494">
        <v>3.6809816000000002E-2</v>
      </c>
    </row>
    <row r="495" spans="1:12" x14ac:dyDescent="0.2">
      <c r="A495">
        <v>276</v>
      </c>
      <c r="B495" t="s">
        <v>12</v>
      </c>
      <c r="C495">
        <v>279</v>
      </c>
      <c r="D495" t="s">
        <v>13</v>
      </c>
      <c r="E495" s="1">
        <v>4</v>
      </c>
      <c r="F495" s="1">
        <v>0</v>
      </c>
      <c r="G495" t="s">
        <v>34</v>
      </c>
      <c r="H495" t="s">
        <v>34</v>
      </c>
      <c r="I495">
        <v>5</v>
      </c>
      <c r="J495">
        <v>14</v>
      </c>
      <c r="K495">
        <v>14</v>
      </c>
      <c r="L495">
        <v>3.6809816000000002E-2</v>
      </c>
    </row>
    <row r="496" spans="1:12" x14ac:dyDescent="0.2">
      <c r="A496">
        <v>134</v>
      </c>
      <c r="B496" t="s">
        <v>20</v>
      </c>
      <c r="C496">
        <v>70</v>
      </c>
      <c r="D496" t="s">
        <v>9</v>
      </c>
      <c r="E496" s="2">
        <v>10</v>
      </c>
      <c r="F496" s="1">
        <v>2</v>
      </c>
      <c r="G496" t="s">
        <v>33</v>
      </c>
      <c r="H496" t="s">
        <v>34</v>
      </c>
      <c r="I496">
        <v>5</v>
      </c>
      <c r="J496">
        <v>14</v>
      </c>
      <c r="K496">
        <v>14</v>
      </c>
      <c r="L496">
        <v>3.6809816000000002E-2</v>
      </c>
    </row>
    <row r="497" spans="1:12" x14ac:dyDescent="0.2">
      <c r="A497">
        <v>134</v>
      </c>
      <c r="B497" t="s">
        <v>20</v>
      </c>
      <c r="C497">
        <v>90</v>
      </c>
      <c r="D497" t="s">
        <v>13</v>
      </c>
      <c r="E497" s="2">
        <v>10</v>
      </c>
      <c r="F497" s="1">
        <v>1</v>
      </c>
      <c r="G497" t="s">
        <v>33</v>
      </c>
      <c r="H497" t="s">
        <v>34</v>
      </c>
      <c r="I497">
        <v>5</v>
      </c>
      <c r="J497">
        <v>14</v>
      </c>
      <c r="K497">
        <v>14</v>
      </c>
      <c r="L497">
        <v>3.6809816000000002E-2</v>
      </c>
    </row>
    <row r="498" spans="1:12" x14ac:dyDescent="0.2">
      <c r="A498">
        <v>134</v>
      </c>
      <c r="B498" t="s">
        <v>20</v>
      </c>
      <c r="C498">
        <v>104</v>
      </c>
      <c r="D498" t="s">
        <v>13</v>
      </c>
      <c r="E498" s="2">
        <v>10</v>
      </c>
      <c r="F498" s="1">
        <v>2</v>
      </c>
      <c r="G498" t="s">
        <v>33</v>
      </c>
      <c r="H498" t="s">
        <v>34</v>
      </c>
      <c r="I498">
        <v>5</v>
      </c>
      <c r="J498">
        <v>14</v>
      </c>
      <c r="K498">
        <v>14</v>
      </c>
      <c r="L498">
        <v>3.6809816000000002E-2</v>
      </c>
    </row>
    <row r="499" spans="1:12" x14ac:dyDescent="0.2">
      <c r="A499">
        <v>134</v>
      </c>
      <c r="B499" t="s">
        <v>20</v>
      </c>
      <c r="C499">
        <v>133</v>
      </c>
      <c r="D499" t="s">
        <v>8</v>
      </c>
      <c r="E499" s="2">
        <v>10</v>
      </c>
      <c r="F499" s="1">
        <v>2</v>
      </c>
      <c r="G499" t="s">
        <v>33</v>
      </c>
      <c r="H499" t="s">
        <v>34</v>
      </c>
      <c r="I499">
        <v>5</v>
      </c>
      <c r="J499">
        <v>14</v>
      </c>
      <c r="K499">
        <v>14</v>
      </c>
      <c r="L499">
        <v>3.6809816000000002E-2</v>
      </c>
    </row>
    <row r="500" spans="1:12" x14ac:dyDescent="0.2">
      <c r="A500">
        <v>134</v>
      </c>
      <c r="B500" t="s">
        <v>20</v>
      </c>
      <c r="C500">
        <v>135</v>
      </c>
      <c r="D500" t="s">
        <v>17</v>
      </c>
      <c r="E500" s="2">
        <v>10</v>
      </c>
      <c r="F500" s="1">
        <v>5</v>
      </c>
      <c r="G500" t="s">
        <v>33</v>
      </c>
      <c r="H500" t="s">
        <v>34</v>
      </c>
      <c r="I500">
        <v>5</v>
      </c>
      <c r="J500">
        <v>14</v>
      </c>
      <c r="K500">
        <v>14</v>
      </c>
      <c r="L500">
        <v>3.6809816000000002E-2</v>
      </c>
    </row>
    <row r="501" spans="1:12" x14ac:dyDescent="0.2">
      <c r="A501">
        <v>134</v>
      </c>
      <c r="B501" t="s">
        <v>20</v>
      </c>
      <c r="C501">
        <v>137</v>
      </c>
      <c r="D501" t="s">
        <v>19</v>
      </c>
      <c r="E501" s="2">
        <v>10</v>
      </c>
      <c r="F501" s="1">
        <v>1</v>
      </c>
      <c r="G501" t="s">
        <v>33</v>
      </c>
      <c r="H501" t="s">
        <v>34</v>
      </c>
      <c r="I501">
        <v>5</v>
      </c>
      <c r="J501">
        <v>14</v>
      </c>
      <c r="K501">
        <v>14</v>
      </c>
      <c r="L501">
        <v>3.6809816000000002E-2</v>
      </c>
    </row>
    <row r="502" spans="1:12" x14ac:dyDescent="0.2">
      <c r="A502">
        <v>134</v>
      </c>
      <c r="B502" t="s">
        <v>20</v>
      </c>
      <c r="C502">
        <v>139</v>
      </c>
      <c r="D502" t="s">
        <v>9</v>
      </c>
      <c r="E502" s="2">
        <v>10</v>
      </c>
      <c r="F502" s="1">
        <v>1</v>
      </c>
      <c r="G502" t="s">
        <v>33</v>
      </c>
      <c r="H502" t="s">
        <v>34</v>
      </c>
      <c r="I502">
        <v>5</v>
      </c>
      <c r="J502">
        <v>14</v>
      </c>
      <c r="K502">
        <v>14</v>
      </c>
      <c r="L502">
        <v>3.6809816000000002E-2</v>
      </c>
    </row>
    <row r="503" spans="1:12" x14ac:dyDescent="0.2">
      <c r="A503">
        <v>276</v>
      </c>
      <c r="B503" t="s">
        <v>12</v>
      </c>
      <c r="C503">
        <v>252</v>
      </c>
      <c r="D503" t="s">
        <v>10</v>
      </c>
      <c r="E503" s="1">
        <v>4</v>
      </c>
      <c r="F503" s="2">
        <v>8</v>
      </c>
      <c r="G503" t="s">
        <v>34</v>
      </c>
      <c r="H503" t="s">
        <v>33</v>
      </c>
      <c r="I503">
        <v>5</v>
      </c>
      <c r="J503">
        <v>14</v>
      </c>
      <c r="K503">
        <v>14</v>
      </c>
      <c r="L503">
        <v>3.6809816000000002E-2</v>
      </c>
    </row>
    <row r="504" spans="1:12" x14ac:dyDescent="0.2">
      <c r="A504">
        <v>276</v>
      </c>
      <c r="B504" t="s">
        <v>12</v>
      </c>
      <c r="C504">
        <v>277</v>
      </c>
      <c r="D504" t="s">
        <v>18</v>
      </c>
      <c r="E504" s="1">
        <v>4</v>
      </c>
      <c r="F504" s="2">
        <v>7</v>
      </c>
      <c r="G504" t="s">
        <v>34</v>
      </c>
      <c r="H504" t="s">
        <v>33</v>
      </c>
      <c r="I504">
        <v>5</v>
      </c>
      <c r="J504">
        <v>14</v>
      </c>
      <c r="K504">
        <v>14</v>
      </c>
      <c r="L504">
        <v>3.6809816000000002E-2</v>
      </c>
    </row>
    <row r="505" spans="1:12" x14ac:dyDescent="0.2">
      <c r="A505">
        <v>134</v>
      </c>
      <c r="B505" t="s">
        <v>20</v>
      </c>
      <c r="C505">
        <v>96</v>
      </c>
      <c r="D505" t="s">
        <v>25</v>
      </c>
      <c r="E505" s="2">
        <v>10</v>
      </c>
      <c r="F505" s="2">
        <v>9</v>
      </c>
      <c r="G505" t="s">
        <v>33</v>
      </c>
      <c r="H505" t="s">
        <v>33</v>
      </c>
      <c r="I505">
        <v>5</v>
      </c>
      <c r="J505">
        <v>14</v>
      </c>
      <c r="K505">
        <v>14</v>
      </c>
      <c r="L505">
        <v>3.6809816000000002E-2</v>
      </c>
    </row>
    <row r="506" spans="1:12" x14ac:dyDescent="0.2">
      <c r="A506">
        <v>134</v>
      </c>
      <c r="B506" t="s">
        <v>20</v>
      </c>
      <c r="C506">
        <v>129</v>
      </c>
      <c r="D506" t="s">
        <v>21</v>
      </c>
      <c r="E506" s="2">
        <v>10</v>
      </c>
      <c r="F506" s="2">
        <v>10</v>
      </c>
      <c r="G506" t="s">
        <v>33</v>
      </c>
      <c r="H506" t="s">
        <v>33</v>
      </c>
      <c r="I506">
        <v>5</v>
      </c>
      <c r="J506">
        <v>14</v>
      </c>
      <c r="K506">
        <v>14</v>
      </c>
      <c r="L506">
        <v>3.6809816000000002E-2</v>
      </c>
    </row>
    <row r="507" spans="1:12" x14ac:dyDescent="0.2">
      <c r="A507">
        <v>134</v>
      </c>
      <c r="B507" t="s">
        <v>20</v>
      </c>
      <c r="C507">
        <v>130</v>
      </c>
      <c r="D507" t="s">
        <v>11</v>
      </c>
      <c r="E507" s="2">
        <v>10</v>
      </c>
      <c r="F507" s="2">
        <v>91</v>
      </c>
      <c r="G507" t="s">
        <v>33</v>
      </c>
      <c r="H507" t="s">
        <v>33</v>
      </c>
      <c r="I507">
        <v>5</v>
      </c>
      <c r="J507">
        <v>14</v>
      </c>
      <c r="K507">
        <v>14</v>
      </c>
      <c r="L507">
        <v>3.6809816000000002E-2</v>
      </c>
    </row>
    <row r="508" spans="1:12" x14ac:dyDescent="0.2">
      <c r="A508">
        <v>134</v>
      </c>
      <c r="B508" t="s">
        <v>20</v>
      </c>
      <c r="C508">
        <v>131</v>
      </c>
      <c r="D508" t="s">
        <v>18</v>
      </c>
      <c r="E508" s="2">
        <v>10</v>
      </c>
      <c r="F508" s="2">
        <v>7</v>
      </c>
      <c r="G508" t="s">
        <v>33</v>
      </c>
      <c r="H508" t="s">
        <v>33</v>
      </c>
      <c r="I508">
        <v>5</v>
      </c>
      <c r="J508">
        <v>14</v>
      </c>
      <c r="K508">
        <v>14</v>
      </c>
      <c r="L508">
        <v>3.6809816000000002E-2</v>
      </c>
    </row>
    <row r="509" spans="1:12" x14ac:dyDescent="0.2">
      <c r="A509">
        <v>134</v>
      </c>
      <c r="B509" t="s">
        <v>20</v>
      </c>
      <c r="C509">
        <v>138</v>
      </c>
      <c r="D509" t="s">
        <v>16</v>
      </c>
      <c r="E509" s="2">
        <v>10</v>
      </c>
      <c r="F509" s="2">
        <v>6</v>
      </c>
      <c r="G509" t="s">
        <v>33</v>
      </c>
      <c r="H509" t="s">
        <v>33</v>
      </c>
      <c r="I509">
        <v>5</v>
      </c>
      <c r="J509">
        <v>14</v>
      </c>
      <c r="K509">
        <v>14</v>
      </c>
      <c r="L509">
        <v>3.6809816000000002E-2</v>
      </c>
    </row>
    <row r="510" spans="1:12" x14ac:dyDescent="0.2">
      <c r="A510">
        <v>59</v>
      </c>
      <c r="B510" t="s">
        <v>14</v>
      </c>
      <c r="C510">
        <v>54</v>
      </c>
      <c r="D510" t="s">
        <v>8</v>
      </c>
      <c r="E510" s="1">
        <v>0</v>
      </c>
      <c r="F510" s="1">
        <v>2</v>
      </c>
      <c r="G510" t="s">
        <v>34</v>
      </c>
      <c r="H510" t="s">
        <v>34</v>
      </c>
      <c r="I510">
        <v>4</v>
      </c>
      <c r="J510">
        <v>11</v>
      </c>
      <c r="K510">
        <v>11</v>
      </c>
      <c r="L510">
        <v>3.8148407000000002E-2</v>
      </c>
    </row>
    <row r="511" spans="1:12" x14ac:dyDescent="0.2">
      <c r="A511">
        <v>59</v>
      </c>
      <c r="B511" t="s">
        <v>14</v>
      </c>
      <c r="C511">
        <v>55</v>
      </c>
      <c r="D511" t="s">
        <v>11</v>
      </c>
      <c r="E511" s="1">
        <v>0</v>
      </c>
      <c r="F511" s="1">
        <v>4</v>
      </c>
      <c r="G511" t="s">
        <v>34</v>
      </c>
      <c r="H511" t="s">
        <v>34</v>
      </c>
      <c r="I511">
        <v>4</v>
      </c>
      <c r="J511">
        <v>11</v>
      </c>
      <c r="K511">
        <v>11</v>
      </c>
      <c r="L511">
        <v>3.8148407000000002E-2</v>
      </c>
    </row>
    <row r="512" spans="1:12" x14ac:dyDescent="0.2">
      <c r="A512">
        <v>59</v>
      </c>
      <c r="B512" t="s">
        <v>14</v>
      </c>
      <c r="C512">
        <v>56</v>
      </c>
      <c r="D512" t="s">
        <v>13</v>
      </c>
      <c r="E512" s="1">
        <v>0</v>
      </c>
      <c r="F512" s="1">
        <v>3</v>
      </c>
      <c r="G512" t="s">
        <v>34</v>
      </c>
      <c r="H512" t="s">
        <v>34</v>
      </c>
      <c r="I512">
        <v>4</v>
      </c>
      <c r="J512">
        <v>11</v>
      </c>
      <c r="K512">
        <v>11</v>
      </c>
      <c r="L512">
        <v>3.8148407000000002E-2</v>
      </c>
    </row>
    <row r="513" spans="1:12" x14ac:dyDescent="0.2">
      <c r="A513">
        <v>59</v>
      </c>
      <c r="B513" t="s">
        <v>14</v>
      </c>
      <c r="C513">
        <v>58</v>
      </c>
      <c r="D513" t="s">
        <v>10</v>
      </c>
      <c r="E513" s="1">
        <v>0</v>
      </c>
      <c r="F513" s="1">
        <v>0</v>
      </c>
      <c r="G513" t="s">
        <v>34</v>
      </c>
      <c r="H513" t="s">
        <v>34</v>
      </c>
      <c r="I513">
        <v>4</v>
      </c>
      <c r="J513">
        <v>11</v>
      </c>
      <c r="K513">
        <v>11</v>
      </c>
      <c r="L513">
        <v>3.8148407000000002E-2</v>
      </c>
    </row>
    <row r="514" spans="1:12" x14ac:dyDescent="0.2">
      <c r="A514">
        <v>59</v>
      </c>
      <c r="B514" t="s">
        <v>14</v>
      </c>
      <c r="C514">
        <v>60</v>
      </c>
      <c r="D514" t="s">
        <v>15</v>
      </c>
      <c r="E514" s="1">
        <v>0</v>
      </c>
      <c r="F514" s="1">
        <v>2</v>
      </c>
      <c r="G514" t="s">
        <v>34</v>
      </c>
      <c r="H514" t="s">
        <v>34</v>
      </c>
      <c r="I514">
        <v>4</v>
      </c>
      <c r="J514">
        <v>11</v>
      </c>
      <c r="K514">
        <v>11</v>
      </c>
      <c r="L514">
        <v>3.8148407000000002E-2</v>
      </c>
    </row>
    <row r="515" spans="1:12" x14ac:dyDescent="0.2">
      <c r="A515">
        <v>60</v>
      </c>
      <c r="B515" t="s">
        <v>15</v>
      </c>
      <c r="C515">
        <v>55</v>
      </c>
      <c r="D515" t="s">
        <v>11</v>
      </c>
      <c r="E515" s="1">
        <v>2</v>
      </c>
      <c r="F515" s="1">
        <v>4</v>
      </c>
      <c r="G515" t="s">
        <v>34</v>
      </c>
      <c r="H515" t="s">
        <v>34</v>
      </c>
      <c r="I515">
        <v>4</v>
      </c>
      <c r="J515">
        <v>11</v>
      </c>
      <c r="K515">
        <v>11</v>
      </c>
      <c r="L515">
        <v>3.8148407000000002E-2</v>
      </c>
    </row>
    <row r="516" spans="1:12" x14ac:dyDescent="0.2">
      <c r="A516">
        <v>60</v>
      </c>
      <c r="B516" t="s">
        <v>15</v>
      </c>
      <c r="C516">
        <v>56</v>
      </c>
      <c r="D516" t="s">
        <v>13</v>
      </c>
      <c r="E516" s="1">
        <v>2</v>
      </c>
      <c r="F516" s="1">
        <v>3</v>
      </c>
      <c r="G516" t="s">
        <v>34</v>
      </c>
      <c r="H516" t="s">
        <v>34</v>
      </c>
      <c r="I516">
        <v>4</v>
      </c>
      <c r="J516">
        <v>11</v>
      </c>
      <c r="K516">
        <v>11</v>
      </c>
      <c r="L516">
        <v>3.8148407000000002E-2</v>
      </c>
    </row>
    <row r="517" spans="1:12" x14ac:dyDescent="0.2">
      <c r="A517">
        <v>60</v>
      </c>
      <c r="B517" t="s">
        <v>15</v>
      </c>
      <c r="C517">
        <v>57</v>
      </c>
      <c r="D517" t="s">
        <v>9</v>
      </c>
      <c r="E517" s="1">
        <v>2</v>
      </c>
      <c r="F517" s="1">
        <v>0</v>
      </c>
      <c r="G517" t="s">
        <v>34</v>
      </c>
      <c r="H517" t="s">
        <v>34</v>
      </c>
      <c r="I517">
        <v>4</v>
      </c>
      <c r="J517">
        <v>11</v>
      </c>
      <c r="K517">
        <v>11</v>
      </c>
      <c r="L517">
        <v>3.8148407000000002E-2</v>
      </c>
    </row>
    <row r="518" spans="1:12" x14ac:dyDescent="0.2">
      <c r="A518">
        <v>60</v>
      </c>
      <c r="B518" t="s">
        <v>15</v>
      </c>
      <c r="C518">
        <v>59</v>
      </c>
      <c r="D518" t="s">
        <v>14</v>
      </c>
      <c r="E518" s="1">
        <v>2</v>
      </c>
      <c r="F518" s="1">
        <v>0</v>
      </c>
      <c r="G518" t="s">
        <v>34</v>
      </c>
      <c r="H518" t="s">
        <v>34</v>
      </c>
      <c r="I518">
        <v>4</v>
      </c>
      <c r="J518">
        <v>11</v>
      </c>
      <c r="K518">
        <v>11</v>
      </c>
      <c r="L518">
        <v>3.8148407000000002E-2</v>
      </c>
    </row>
    <row r="519" spans="1:12" x14ac:dyDescent="0.2">
      <c r="A519">
        <v>60</v>
      </c>
      <c r="B519" t="s">
        <v>15</v>
      </c>
      <c r="C519">
        <v>61</v>
      </c>
      <c r="D519" t="s">
        <v>24</v>
      </c>
      <c r="E519" s="1">
        <v>2</v>
      </c>
      <c r="F519" s="1">
        <v>2</v>
      </c>
      <c r="G519" t="s">
        <v>34</v>
      </c>
      <c r="H519" t="s">
        <v>34</v>
      </c>
      <c r="I519">
        <v>4</v>
      </c>
      <c r="J519">
        <v>11</v>
      </c>
      <c r="K519">
        <v>11</v>
      </c>
      <c r="L519">
        <v>3.8148407000000002E-2</v>
      </c>
    </row>
    <row r="520" spans="1:12" x14ac:dyDescent="0.2">
      <c r="A520">
        <v>120</v>
      </c>
      <c r="B520" t="s">
        <v>19</v>
      </c>
      <c r="C520">
        <v>108</v>
      </c>
      <c r="D520" t="s">
        <v>9</v>
      </c>
      <c r="E520" s="1">
        <v>2</v>
      </c>
      <c r="F520" s="1">
        <v>5</v>
      </c>
      <c r="G520" t="s">
        <v>34</v>
      </c>
      <c r="H520" t="s">
        <v>34</v>
      </c>
      <c r="I520">
        <v>5</v>
      </c>
      <c r="J520">
        <v>11</v>
      </c>
      <c r="K520">
        <v>11</v>
      </c>
      <c r="L520">
        <v>3.8729936999999999E-2</v>
      </c>
    </row>
    <row r="521" spans="1:12" x14ac:dyDescent="0.2">
      <c r="A521">
        <v>120</v>
      </c>
      <c r="B521" t="s">
        <v>19</v>
      </c>
      <c r="C521">
        <v>112</v>
      </c>
      <c r="D521" t="s">
        <v>9</v>
      </c>
      <c r="E521" s="1">
        <v>2</v>
      </c>
      <c r="F521" s="1">
        <v>1</v>
      </c>
      <c r="G521" t="s">
        <v>34</v>
      </c>
      <c r="H521" t="s">
        <v>34</v>
      </c>
      <c r="I521">
        <v>5</v>
      </c>
      <c r="J521">
        <v>11</v>
      </c>
      <c r="K521">
        <v>11</v>
      </c>
      <c r="L521">
        <v>3.8729936999999999E-2</v>
      </c>
    </row>
    <row r="522" spans="1:12" x14ac:dyDescent="0.2">
      <c r="A522">
        <v>120</v>
      </c>
      <c r="B522" t="s">
        <v>19</v>
      </c>
      <c r="C522">
        <v>119</v>
      </c>
      <c r="D522" t="s">
        <v>8</v>
      </c>
      <c r="E522" s="1">
        <v>2</v>
      </c>
      <c r="F522" s="1">
        <v>2</v>
      </c>
      <c r="G522" t="s">
        <v>34</v>
      </c>
      <c r="H522" t="s">
        <v>34</v>
      </c>
      <c r="I522">
        <v>5</v>
      </c>
      <c r="J522">
        <v>11</v>
      </c>
      <c r="K522">
        <v>11</v>
      </c>
      <c r="L522">
        <v>3.8729936999999999E-2</v>
      </c>
    </row>
    <row r="523" spans="1:12" x14ac:dyDescent="0.2">
      <c r="A523">
        <v>120</v>
      </c>
      <c r="B523" t="s">
        <v>19</v>
      </c>
      <c r="C523">
        <v>121</v>
      </c>
      <c r="D523" t="s">
        <v>19</v>
      </c>
      <c r="E523" s="1">
        <v>2</v>
      </c>
      <c r="F523" s="1">
        <v>1</v>
      </c>
      <c r="G523" t="s">
        <v>34</v>
      </c>
      <c r="H523" t="s">
        <v>34</v>
      </c>
      <c r="I523">
        <v>5</v>
      </c>
      <c r="J523">
        <v>11</v>
      </c>
      <c r="K523">
        <v>11</v>
      </c>
      <c r="L523">
        <v>3.8729936999999999E-2</v>
      </c>
    </row>
    <row r="524" spans="1:12" x14ac:dyDescent="0.2">
      <c r="A524">
        <v>183</v>
      </c>
      <c r="B524" t="s">
        <v>15</v>
      </c>
      <c r="C524">
        <v>178</v>
      </c>
      <c r="D524" t="s">
        <v>16</v>
      </c>
      <c r="E524" s="1">
        <v>4</v>
      </c>
      <c r="F524" s="1">
        <v>5</v>
      </c>
      <c r="G524" t="s">
        <v>34</v>
      </c>
      <c r="H524" t="s">
        <v>34</v>
      </c>
      <c r="I524">
        <v>5</v>
      </c>
      <c r="J524">
        <v>11</v>
      </c>
      <c r="K524">
        <v>11</v>
      </c>
      <c r="L524">
        <v>3.8729936999999999E-2</v>
      </c>
    </row>
    <row r="525" spans="1:12" x14ac:dyDescent="0.2">
      <c r="A525">
        <v>183</v>
      </c>
      <c r="B525" t="s">
        <v>15</v>
      </c>
      <c r="C525">
        <v>179</v>
      </c>
      <c r="D525" t="s">
        <v>14</v>
      </c>
      <c r="E525" s="1">
        <v>4</v>
      </c>
      <c r="F525" s="1">
        <v>0</v>
      </c>
      <c r="G525" t="s">
        <v>34</v>
      </c>
      <c r="H525" t="s">
        <v>34</v>
      </c>
      <c r="I525">
        <v>5</v>
      </c>
      <c r="J525">
        <v>11</v>
      </c>
      <c r="K525">
        <v>11</v>
      </c>
      <c r="L525">
        <v>3.8729936999999999E-2</v>
      </c>
    </row>
    <row r="526" spans="1:12" x14ac:dyDescent="0.2">
      <c r="A526">
        <v>183</v>
      </c>
      <c r="B526" t="s">
        <v>15</v>
      </c>
      <c r="C526">
        <v>182</v>
      </c>
      <c r="D526" t="s">
        <v>9</v>
      </c>
      <c r="E526" s="1">
        <v>4</v>
      </c>
      <c r="F526" s="1">
        <v>2</v>
      </c>
      <c r="G526" t="s">
        <v>34</v>
      </c>
      <c r="H526" t="s">
        <v>34</v>
      </c>
      <c r="I526">
        <v>5</v>
      </c>
      <c r="J526">
        <v>11</v>
      </c>
      <c r="K526">
        <v>11</v>
      </c>
      <c r="L526">
        <v>3.8729936999999999E-2</v>
      </c>
    </row>
    <row r="527" spans="1:12" x14ac:dyDescent="0.2">
      <c r="A527">
        <v>183</v>
      </c>
      <c r="B527" t="s">
        <v>15</v>
      </c>
      <c r="C527">
        <v>184</v>
      </c>
      <c r="D527" t="s">
        <v>12</v>
      </c>
      <c r="E527" s="1">
        <v>4</v>
      </c>
      <c r="F527" s="1">
        <v>0</v>
      </c>
      <c r="G527" t="s">
        <v>34</v>
      </c>
      <c r="H527" t="s">
        <v>34</v>
      </c>
      <c r="I527">
        <v>5</v>
      </c>
      <c r="J527">
        <v>11</v>
      </c>
      <c r="K527">
        <v>11</v>
      </c>
      <c r="L527">
        <v>3.8729936999999999E-2</v>
      </c>
    </row>
    <row r="528" spans="1:12" x14ac:dyDescent="0.2">
      <c r="A528">
        <v>120</v>
      </c>
      <c r="B528" t="s">
        <v>19</v>
      </c>
      <c r="C528">
        <v>31</v>
      </c>
      <c r="D528" t="s">
        <v>12</v>
      </c>
      <c r="E528" s="1">
        <v>2</v>
      </c>
      <c r="F528" s="2">
        <v>9</v>
      </c>
      <c r="G528" t="s">
        <v>34</v>
      </c>
      <c r="H528" t="s">
        <v>33</v>
      </c>
      <c r="I528">
        <v>5</v>
      </c>
      <c r="J528">
        <v>11</v>
      </c>
      <c r="K528">
        <v>11</v>
      </c>
      <c r="L528">
        <v>3.8729936999999999E-2</v>
      </c>
    </row>
    <row r="529" spans="1:12" x14ac:dyDescent="0.2">
      <c r="A529">
        <v>120</v>
      </c>
      <c r="B529" t="s">
        <v>19</v>
      </c>
      <c r="C529">
        <v>33</v>
      </c>
      <c r="D529" t="s">
        <v>17</v>
      </c>
      <c r="E529" s="1">
        <v>2</v>
      </c>
      <c r="F529" s="2">
        <v>22</v>
      </c>
      <c r="G529" t="s">
        <v>34</v>
      </c>
      <c r="H529" t="s">
        <v>33</v>
      </c>
      <c r="I529">
        <v>5</v>
      </c>
      <c r="J529">
        <v>11</v>
      </c>
      <c r="K529">
        <v>11</v>
      </c>
      <c r="L529">
        <v>3.8729936999999999E-2</v>
      </c>
    </row>
    <row r="530" spans="1:12" x14ac:dyDescent="0.2">
      <c r="A530">
        <v>120</v>
      </c>
      <c r="B530" t="s">
        <v>19</v>
      </c>
      <c r="C530">
        <v>68</v>
      </c>
      <c r="D530" t="s">
        <v>16</v>
      </c>
      <c r="E530" s="1">
        <v>2</v>
      </c>
      <c r="F530" s="2">
        <v>16</v>
      </c>
      <c r="G530" t="s">
        <v>34</v>
      </c>
      <c r="H530" t="s">
        <v>33</v>
      </c>
      <c r="I530">
        <v>5</v>
      </c>
      <c r="J530">
        <v>11</v>
      </c>
      <c r="K530">
        <v>11</v>
      </c>
      <c r="L530">
        <v>3.8729936999999999E-2</v>
      </c>
    </row>
    <row r="531" spans="1:12" x14ac:dyDescent="0.2">
      <c r="A531">
        <v>243</v>
      </c>
      <c r="B531" t="s">
        <v>13</v>
      </c>
      <c r="C531">
        <v>195</v>
      </c>
      <c r="D531" t="s">
        <v>13</v>
      </c>
      <c r="E531" s="1">
        <v>0</v>
      </c>
      <c r="F531" s="1">
        <v>1</v>
      </c>
      <c r="G531" t="s">
        <v>34</v>
      </c>
      <c r="H531" t="s">
        <v>34</v>
      </c>
      <c r="I531">
        <v>1</v>
      </c>
      <c r="J531">
        <v>6</v>
      </c>
      <c r="K531">
        <v>6</v>
      </c>
      <c r="L531">
        <v>3.9215686E-2</v>
      </c>
    </row>
    <row r="532" spans="1:12" x14ac:dyDescent="0.2">
      <c r="A532">
        <v>243</v>
      </c>
      <c r="B532" t="s">
        <v>13</v>
      </c>
      <c r="C532">
        <v>196</v>
      </c>
      <c r="D532" t="s">
        <v>24</v>
      </c>
      <c r="E532" s="1">
        <v>0</v>
      </c>
      <c r="F532" s="1">
        <v>1</v>
      </c>
      <c r="G532" t="s">
        <v>34</v>
      </c>
      <c r="H532" t="s">
        <v>34</v>
      </c>
      <c r="I532">
        <v>1</v>
      </c>
      <c r="J532">
        <v>6</v>
      </c>
      <c r="K532">
        <v>6</v>
      </c>
      <c r="L532">
        <v>3.9215686E-2</v>
      </c>
    </row>
    <row r="533" spans="1:12" x14ac:dyDescent="0.2">
      <c r="A533">
        <v>243</v>
      </c>
      <c r="B533" t="s">
        <v>13</v>
      </c>
      <c r="C533">
        <v>215</v>
      </c>
      <c r="D533" t="s">
        <v>13</v>
      </c>
      <c r="E533" s="1">
        <v>0</v>
      </c>
      <c r="F533" s="1">
        <v>1</v>
      </c>
      <c r="G533" t="s">
        <v>34</v>
      </c>
      <c r="H533" t="s">
        <v>34</v>
      </c>
      <c r="I533">
        <v>1</v>
      </c>
      <c r="J533">
        <v>6</v>
      </c>
      <c r="K533">
        <v>6</v>
      </c>
      <c r="L533">
        <v>3.9215686E-2</v>
      </c>
    </row>
    <row r="534" spans="1:12" x14ac:dyDescent="0.2">
      <c r="A534">
        <v>243</v>
      </c>
      <c r="B534" t="s">
        <v>13</v>
      </c>
      <c r="C534">
        <v>225</v>
      </c>
      <c r="D534" t="s">
        <v>16</v>
      </c>
      <c r="E534" s="1">
        <v>0</v>
      </c>
      <c r="F534" s="1">
        <v>0</v>
      </c>
      <c r="G534" t="s">
        <v>34</v>
      </c>
      <c r="H534" t="s">
        <v>34</v>
      </c>
      <c r="I534">
        <v>1</v>
      </c>
      <c r="J534">
        <v>6</v>
      </c>
      <c r="K534">
        <v>6</v>
      </c>
      <c r="L534">
        <v>3.9215686E-2</v>
      </c>
    </row>
    <row r="535" spans="1:12" x14ac:dyDescent="0.2">
      <c r="A535">
        <v>243</v>
      </c>
      <c r="B535" t="s">
        <v>13</v>
      </c>
      <c r="C535">
        <v>242</v>
      </c>
      <c r="D535" t="s">
        <v>22</v>
      </c>
      <c r="E535" s="1">
        <v>0</v>
      </c>
      <c r="F535" s="1">
        <v>1</v>
      </c>
      <c r="G535" t="s">
        <v>34</v>
      </c>
      <c r="H535" t="s">
        <v>34</v>
      </c>
      <c r="I535">
        <v>1</v>
      </c>
      <c r="J535">
        <v>6</v>
      </c>
      <c r="K535">
        <v>6</v>
      </c>
      <c r="L535">
        <v>3.9215686E-2</v>
      </c>
    </row>
    <row r="536" spans="1:12" x14ac:dyDescent="0.2">
      <c r="A536">
        <v>243</v>
      </c>
      <c r="B536" t="s">
        <v>13</v>
      </c>
      <c r="C536">
        <v>244</v>
      </c>
      <c r="D536" t="s">
        <v>25</v>
      </c>
      <c r="E536" s="1">
        <v>0</v>
      </c>
      <c r="F536" s="1">
        <v>1</v>
      </c>
      <c r="G536" t="s">
        <v>34</v>
      </c>
      <c r="H536" t="s">
        <v>34</v>
      </c>
      <c r="I536">
        <v>1</v>
      </c>
      <c r="J536">
        <v>6</v>
      </c>
      <c r="K536">
        <v>6</v>
      </c>
      <c r="L536">
        <v>3.9215686E-2</v>
      </c>
    </row>
    <row r="537" spans="1:12" x14ac:dyDescent="0.2">
      <c r="A537">
        <v>243</v>
      </c>
      <c r="B537" t="s">
        <v>13</v>
      </c>
      <c r="C537">
        <v>247</v>
      </c>
      <c r="D537" t="s">
        <v>9</v>
      </c>
      <c r="E537" s="1">
        <v>0</v>
      </c>
      <c r="F537" s="1">
        <v>1</v>
      </c>
      <c r="G537" t="s">
        <v>34</v>
      </c>
      <c r="H537" t="s">
        <v>34</v>
      </c>
      <c r="I537">
        <v>1</v>
      </c>
      <c r="J537">
        <v>6</v>
      </c>
      <c r="K537">
        <v>6</v>
      </c>
      <c r="L537">
        <v>3.9215686E-2</v>
      </c>
    </row>
    <row r="538" spans="1:12" x14ac:dyDescent="0.2">
      <c r="A538">
        <v>177</v>
      </c>
      <c r="B538" t="s">
        <v>16</v>
      </c>
      <c r="C538">
        <v>98</v>
      </c>
      <c r="D538" t="s">
        <v>9</v>
      </c>
      <c r="E538" s="1">
        <v>3</v>
      </c>
      <c r="F538" s="1">
        <v>1</v>
      </c>
      <c r="G538" t="s">
        <v>34</v>
      </c>
      <c r="H538" t="s">
        <v>34</v>
      </c>
      <c r="I538">
        <v>5</v>
      </c>
      <c r="J538">
        <v>19</v>
      </c>
      <c r="K538">
        <v>19</v>
      </c>
      <c r="L538">
        <v>4.1348158000000003E-2</v>
      </c>
    </row>
    <row r="539" spans="1:12" x14ac:dyDescent="0.2">
      <c r="A539">
        <v>177</v>
      </c>
      <c r="B539" t="s">
        <v>16</v>
      </c>
      <c r="C539">
        <v>172</v>
      </c>
      <c r="D539" t="s">
        <v>11</v>
      </c>
      <c r="E539" s="1">
        <v>3</v>
      </c>
      <c r="F539" s="1">
        <v>1</v>
      </c>
      <c r="G539" t="s">
        <v>34</v>
      </c>
      <c r="H539" t="s">
        <v>34</v>
      </c>
      <c r="I539">
        <v>5</v>
      </c>
      <c r="J539">
        <v>19</v>
      </c>
      <c r="K539">
        <v>19</v>
      </c>
      <c r="L539">
        <v>4.1348158000000003E-2</v>
      </c>
    </row>
    <row r="540" spans="1:12" x14ac:dyDescent="0.2">
      <c r="A540">
        <v>177</v>
      </c>
      <c r="B540" t="s">
        <v>16</v>
      </c>
      <c r="C540">
        <v>174</v>
      </c>
      <c r="D540" t="s">
        <v>16</v>
      </c>
      <c r="E540" s="1">
        <v>3</v>
      </c>
      <c r="F540" s="1">
        <v>1</v>
      </c>
      <c r="G540" t="s">
        <v>34</v>
      </c>
      <c r="H540" t="s">
        <v>34</v>
      </c>
      <c r="I540">
        <v>5</v>
      </c>
      <c r="J540">
        <v>19</v>
      </c>
      <c r="K540">
        <v>19</v>
      </c>
      <c r="L540">
        <v>4.1348158000000003E-2</v>
      </c>
    </row>
    <row r="541" spans="1:12" x14ac:dyDescent="0.2">
      <c r="A541">
        <v>177</v>
      </c>
      <c r="B541" t="s">
        <v>16</v>
      </c>
      <c r="C541">
        <v>176</v>
      </c>
      <c r="D541" t="s">
        <v>16</v>
      </c>
      <c r="E541" s="1">
        <v>3</v>
      </c>
      <c r="F541" s="1">
        <v>0</v>
      </c>
      <c r="G541" t="s">
        <v>34</v>
      </c>
      <c r="H541" t="s">
        <v>34</v>
      </c>
      <c r="I541">
        <v>5</v>
      </c>
      <c r="J541">
        <v>19</v>
      </c>
      <c r="K541">
        <v>19</v>
      </c>
      <c r="L541">
        <v>4.1348158000000003E-2</v>
      </c>
    </row>
    <row r="542" spans="1:12" x14ac:dyDescent="0.2">
      <c r="A542">
        <v>177</v>
      </c>
      <c r="B542" t="s">
        <v>16</v>
      </c>
      <c r="C542">
        <v>178</v>
      </c>
      <c r="D542" t="s">
        <v>16</v>
      </c>
      <c r="E542" s="1">
        <v>3</v>
      </c>
      <c r="F542" s="1">
        <v>5</v>
      </c>
      <c r="G542" t="s">
        <v>34</v>
      </c>
      <c r="H542" t="s">
        <v>34</v>
      </c>
      <c r="I542">
        <v>5</v>
      </c>
      <c r="J542">
        <v>19</v>
      </c>
      <c r="K542">
        <v>19</v>
      </c>
      <c r="L542">
        <v>4.1348158000000003E-2</v>
      </c>
    </row>
    <row r="543" spans="1:12" x14ac:dyDescent="0.2">
      <c r="A543">
        <v>177</v>
      </c>
      <c r="B543" t="s">
        <v>16</v>
      </c>
      <c r="C543">
        <v>180</v>
      </c>
      <c r="D543" t="s">
        <v>16</v>
      </c>
      <c r="E543" s="1">
        <v>3</v>
      </c>
      <c r="F543" s="1">
        <v>0</v>
      </c>
      <c r="G543" t="s">
        <v>34</v>
      </c>
      <c r="H543" t="s">
        <v>34</v>
      </c>
      <c r="I543">
        <v>5</v>
      </c>
      <c r="J543">
        <v>19</v>
      </c>
      <c r="K543">
        <v>19</v>
      </c>
      <c r="L543">
        <v>4.1348158000000003E-2</v>
      </c>
    </row>
    <row r="544" spans="1:12" x14ac:dyDescent="0.2">
      <c r="A544">
        <v>177</v>
      </c>
      <c r="B544" t="s">
        <v>16</v>
      </c>
      <c r="C544">
        <v>181</v>
      </c>
      <c r="D544" t="s">
        <v>9</v>
      </c>
      <c r="E544" s="1">
        <v>3</v>
      </c>
      <c r="F544" s="1">
        <v>2</v>
      </c>
      <c r="G544" t="s">
        <v>34</v>
      </c>
      <c r="H544" t="s">
        <v>34</v>
      </c>
      <c r="I544">
        <v>5</v>
      </c>
      <c r="J544">
        <v>19</v>
      </c>
      <c r="K544">
        <v>19</v>
      </c>
      <c r="L544">
        <v>4.1348158000000003E-2</v>
      </c>
    </row>
    <row r="545" spans="1:12" x14ac:dyDescent="0.2">
      <c r="A545">
        <v>177</v>
      </c>
      <c r="B545" t="s">
        <v>16</v>
      </c>
      <c r="C545">
        <v>182</v>
      </c>
      <c r="D545" t="s">
        <v>9</v>
      </c>
      <c r="E545" s="1">
        <v>3</v>
      </c>
      <c r="F545" s="1">
        <v>2</v>
      </c>
      <c r="G545" t="s">
        <v>34</v>
      </c>
      <c r="H545" t="s">
        <v>34</v>
      </c>
      <c r="I545">
        <v>5</v>
      </c>
      <c r="J545">
        <v>19</v>
      </c>
      <c r="K545">
        <v>19</v>
      </c>
      <c r="L545">
        <v>4.1348158000000003E-2</v>
      </c>
    </row>
    <row r="546" spans="1:12" x14ac:dyDescent="0.2">
      <c r="A546">
        <v>177</v>
      </c>
      <c r="B546" t="s">
        <v>16</v>
      </c>
      <c r="C546">
        <v>276</v>
      </c>
      <c r="D546" t="s">
        <v>12</v>
      </c>
      <c r="E546" s="1">
        <v>3</v>
      </c>
      <c r="F546" s="1">
        <v>4</v>
      </c>
      <c r="G546" t="s">
        <v>34</v>
      </c>
      <c r="H546" t="s">
        <v>34</v>
      </c>
      <c r="I546">
        <v>5</v>
      </c>
      <c r="J546">
        <v>19</v>
      </c>
      <c r="K546">
        <v>19</v>
      </c>
      <c r="L546">
        <v>4.1348158000000003E-2</v>
      </c>
    </row>
    <row r="547" spans="1:12" x14ac:dyDescent="0.2">
      <c r="A547">
        <v>177</v>
      </c>
      <c r="B547" t="s">
        <v>16</v>
      </c>
      <c r="C547">
        <v>279</v>
      </c>
      <c r="D547" t="s">
        <v>13</v>
      </c>
      <c r="E547" s="1">
        <v>3</v>
      </c>
      <c r="F547" s="1">
        <v>0</v>
      </c>
      <c r="G547" t="s">
        <v>34</v>
      </c>
      <c r="H547" t="s">
        <v>34</v>
      </c>
      <c r="I547">
        <v>5</v>
      </c>
      <c r="J547">
        <v>19</v>
      </c>
      <c r="K547">
        <v>19</v>
      </c>
      <c r="L547">
        <v>4.1348158000000003E-2</v>
      </c>
    </row>
    <row r="548" spans="1:12" x14ac:dyDescent="0.2">
      <c r="A548">
        <v>341</v>
      </c>
      <c r="B548" t="s">
        <v>13</v>
      </c>
      <c r="C548">
        <v>200</v>
      </c>
      <c r="D548" t="s">
        <v>13</v>
      </c>
      <c r="E548" s="1">
        <v>5</v>
      </c>
      <c r="F548" s="1">
        <v>1</v>
      </c>
      <c r="G548" t="s">
        <v>34</v>
      </c>
      <c r="H548" t="s">
        <v>34</v>
      </c>
      <c r="I548">
        <v>5</v>
      </c>
      <c r="J548">
        <v>19</v>
      </c>
      <c r="K548">
        <v>19</v>
      </c>
      <c r="L548">
        <v>4.1348158000000003E-2</v>
      </c>
    </row>
    <row r="549" spans="1:12" x14ac:dyDescent="0.2">
      <c r="A549">
        <v>341</v>
      </c>
      <c r="B549" t="s">
        <v>13</v>
      </c>
      <c r="C549">
        <v>202</v>
      </c>
      <c r="D549" t="s">
        <v>18</v>
      </c>
      <c r="E549" s="1">
        <v>5</v>
      </c>
      <c r="F549" s="1">
        <v>0</v>
      </c>
      <c r="G549" t="s">
        <v>34</v>
      </c>
      <c r="H549" t="s">
        <v>34</v>
      </c>
      <c r="I549">
        <v>5</v>
      </c>
      <c r="J549">
        <v>19</v>
      </c>
      <c r="K549">
        <v>19</v>
      </c>
      <c r="L549">
        <v>4.1348158000000003E-2</v>
      </c>
    </row>
    <row r="550" spans="1:12" x14ac:dyDescent="0.2">
      <c r="A550">
        <v>341</v>
      </c>
      <c r="B550" t="s">
        <v>13</v>
      </c>
      <c r="C550">
        <v>204</v>
      </c>
      <c r="D550" t="s">
        <v>25</v>
      </c>
      <c r="E550" s="1">
        <v>5</v>
      </c>
      <c r="F550" s="1">
        <v>4</v>
      </c>
      <c r="G550" t="s">
        <v>34</v>
      </c>
      <c r="H550" t="s">
        <v>34</v>
      </c>
      <c r="I550">
        <v>5</v>
      </c>
      <c r="J550">
        <v>19</v>
      </c>
      <c r="K550">
        <v>19</v>
      </c>
      <c r="L550">
        <v>4.1348158000000003E-2</v>
      </c>
    </row>
    <row r="551" spans="1:12" x14ac:dyDescent="0.2">
      <c r="A551">
        <v>341</v>
      </c>
      <c r="B551" t="s">
        <v>13</v>
      </c>
      <c r="C551">
        <v>271</v>
      </c>
      <c r="D551" t="s">
        <v>13</v>
      </c>
      <c r="E551" s="1">
        <v>5</v>
      </c>
      <c r="F551" s="1">
        <v>1</v>
      </c>
      <c r="G551" t="s">
        <v>34</v>
      </c>
      <c r="H551" t="s">
        <v>34</v>
      </c>
      <c r="I551">
        <v>5</v>
      </c>
      <c r="J551">
        <v>19</v>
      </c>
      <c r="K551">
        <v>19</v>
      </c>
      <c r="L551">
        <v>4.1348158000000003E-2</v>
      </c>
    </row>
    <row r="552" spans="1:12" x14ac:dyDescent="0.2">
      <c r="A552">
        <v>341</v>
      </c>
      <c r="B552" t="s">
        <v>13</v>
      </c>
      <c r="C552">
        <v>322</v>
      </c>
      <c r="D552" t="s">
        <v>15</v>
      </c>
      <c r="E552" s="1">
        <v>5</v>
      </c>
      <c r="F552" s="1">
        <v>2</v>
      </c>
      <c r="G552" t="s">
        <v>34</v>
      </c>
      <c r="H552" t="s">
        <v>34</v>
      </c>
      <c r="I552">
        <v>5</v>
      </c>
      <c r="J552">
        <v>19</v>
      </c>
      <c r="K552">
        <v>19</v>
      </c>
      <c r="L552">
        <v>4.1348158000000003E-2</v>
      </c>
    </row>
    <row r="553" spans="1:12" x14ac:dyDescent="0.2">
      <c r="A553">
        <v>341</v>
      </c>
      <c r="B553" t="s">
        <v>13</v>
      </c>
      <c r="C553">
        <v>325</v>
      </c>
      <c r="D553" t="s">
        <v>9</v>
      </c>
      <c r="E553" s="1">
        <v>5</v>
      </c>
      <c r="F553" s="1">
        <v>3</v>
      </c>
      <c r="G553" t="s">
        <v>34</v>
      </c>
      <c r="H553" t="s">
        <v>34</v>
      </c>
      <c r="I553">
        <v>5</v>
      </c>
      <c r="J553">
        <v>19</v>
      </c>
      <c r="K553">
        <v>19</v>
      </c>
      <c r="L553">
        <v>4.1348158000000003E-2</v>
      </c>
    </row>
    <row r="554" spans="1:12" x14ac:dyDescent="0.2">
      <c r="A554">
        <v>341</v>
      </c>
      <c r="B554" t="s">
        <v>13</v>
      </c>
      <c r="C554">
        <v>337</v>
      </c>
      <c r="D554" t="s">
        <v>13</v>
      </c>
      <c r="E554" s="1">
        <v>5</v>
      </c>
      <c r="F554" s="1">
        <v>0</v>
      </c>
      <c r="G554" t="s">
        <v>34</v>
      </c>
      <c r="H554" t="s">
        <v>34</v>
      </c>
      <c r="I554">
        <v>5</v>
      </c>
      <c r="J554">
        <v>19</v>
      </c>
      <c r="K554">
        <v>19</v>
      </c>
      <c r="L554">
        <v>4.1348158000000003E-2</v>
      </c>
    </row>
    <row r="555" spans="1:12" x14ac:dyDescent="0.2">
      <c r="A555">
        <v>341</v>
      </c>
      <c r="B555" t="s">
        <v>13</v>
      </c>
      <c r="C555">
        <v>338</v>
      </c>
      <c r="D555" t="s">
        <v>14</v>
      </c>
      <c r="E555" s="1">
        <v>5</v>
      </c>
      <c r="F555" s="1">
        <v>1</v>
      </c>
      <c r="G555" t="s">
        <v>34</v>
      </c>
      <c r="H555" t="s">
        <v>34</v>
      </c>
      <c r="I555">
        <v>5</v>
      </c>
      <c r="J555">
        <v>19</v>
      </c>
      <c r="K555">
        <v>19</v>
      </c>
      <c r="L555">
        <v>4.1348158000000003E-2</v>
      </c>
    </row>
    <row r="556" spans="1:12" x14ac:dyDescent="0.2">
      <c r="A556">
        <v>341</v>
      </c>
      <c r="B556" t="s">
        <v>13</v>
      </c>
      <c r="C556">
        <v>340</v>
      </c>
      <c r="D556" t="s">
        <v>12</v>
      </c>
      <c r="E556" s="1">
        <v>5</v>
      </c>
      <c r="F556" s="1">
        <v>1</v>
      </c>
      <c r="G556" t="s">
        <v>34</v>
      </c>
      <c r="H556" t="s">
        <v>34</v>
      </c>
      <c r="I556">
        <v>5</v>
      </c>
      <c r="J556">
        <v>19</v>
      </c>
      <c r="K556">
        <v>19</v>
      </c>
      <c r="L556">
        <v>4.1348158000000003E-2</v>
      </c>
    </row>
    <row r="557" spans="1:12" x14ac:dyDescent="0.2">
      <c r="A557">
        <v>341</v>
      </c>
      <c r="B557" t="s">
        <v>13</v>
      </c>
      <c r="C557">
        <v>342</v>
      </c>
      <c r="D557" t="s">
        <v>15</v>
      </c>
      <c r="E557" s="1">
        <v>5</v>
      </c>
      <c r="F557" s="1">
        <v>1</v>
      </c>
      <c r="G557" t="s">
        <v>34</v>
      </c>
      <c r="H557" t="s">
        <v>34</v>
      </c>
      <c r="I557">
        <v>5</v>
      </c>
      <c r="J557">
        <v>19</v>
      </c>
      <c r="K557">
        <v>19</v>
      </c>
      <c r="L557">
        <v>4.1348158000000003E-2</v>
      </c>
    </row>
    <row r="558" spans="1:12" x14ac:dyDescent="0.2">
      <c r="A558">
        <v>177</v>
      </c>
      <c r="B558" t="s">
        <v>16</v>
      </c>
      <c r="C558">
        <v>173</v>
      </c>
      <c r="D558" t="s">
        <v>11</v>
      </c>
      <c r="E558" s="1">
        <v>3</v>
      </c>
      <c r="F558" s="2">
        <v>110</v>
      </c>
      <c r="G558" t="s">
        <v>34</v>
      </c>
      <c r="H558" t="s">
        <v>33</v>
      </c>
      <c r="I558">
        <v>5</v>
      </c>
      <c r="J558">
        <v>19</v>
      </c>
      <c r="K558">
        <v>19</v>
      </c>
      <c r="L558">
        <v>4.1348158000000003E-2</v>
      </c>
    </row>
    <row r="559" spans="1:12" x14ac:dyDescent="0.2">
      <c r="A559">
        <v>343</v>
      </c>
      <c r="B559" t="s">
        <v>8</v>
      </c>
      <c r="C559">
        <v>200</v>
      </c>
      <c r="D559" t="s">
        <v>13</v>
      </c>
      <c r="E559" s="1">
        <v>2</v>
      </c>
      <c r="F559" s="1">
        <v>1</v>
      </c>
      <c r="G559" t="s">
        <v>34</v>
      </c>
      <c r="H559" t="s">
        <v>34</v>
      </c>
      <c r="I559">
        <v>4</v>
      </c>
      <c r="J559">
        <v>12</v>
      </c>
      <c r="K559">
        <v>12</v>
      </c>
      <c r="L559">
        <v>4.4504020999999998E-2</v>
      </c>
    </row>
    <row r="560" spans="1:12" x14ac:dyDescent="0.2">
      <c r="A560">
        <v>343</v>
      </c>
      <c r="B560" t="s">
        <v>8</v>
      </c>
      <c r="C560">
        <v>271</v>
      </c>
      <c r="D560" t="s">
        <v>13</v>
      </c>
      <c r="E560" s="1">
        <v>2</v>
      </c>
      <c r="F560" s="1">
        <v>1</v>
      </c>
      <c r="G560" t="s">
        <v>34</v>
      </c>
      <c r="H560" t="s">
        <v>34</v>
      </c>
      <c r="I560">
        <v>4</v>
      </c>
      <c r="J560">
        <v>12</v>
      </c>
      <c r="K560">
        <v>12</v>
      </c>
      <c r="L560">
        <v>4.4504020999999998E-2</v>
      </c>
    </row>
    <row r="561" spans="1:12" x14ac:dyDescent="0.2">
      <c r="A561">
        <v>343</v>
      </c>
      <c r="B561" t="s">
        <v>8</v>
      </c>
      <c r="C561">
        <v>320</v>
      </c>
      <c r="D561" t="s">
        <v>9</v>
      </c>
      <c r="E561" s="1">
        <v>2</v>
      </c>
      <c r="F561" s="1">
        <v>4</v>
      </c>
      <c r="G561" t="s">
        <v>34</v>
      </c>
      <c r="H561" t="s">
        <v>34</v>
      </c>
      <c r="I561">
        <v>4</v>
      </c>
      <c r="J561">
        <v>12</v>
      </c>
      <c r="K561">
        <v>12</v>
      </c>
      <c r="L561">
        <v>4.4504020999999998E-2</v>
      </c>
    </row>
    <row r="562" spans="1:12" x14ac:dyDescent="0.2">
      <c r="A562">
        <v>343</v>
      </c>
      <c r="B562" t="s">
        <v>8</v>
      </c>
      <c r="C562">
        <v>325</v>
      </c>
      <c r="D562" t="s">
        <v>9</v>
      </c>
      <c r="E562" s="1">
        <v>2</v>
      </c>
      <c r="F562" s="1">
        <v>3</v>
      </c>
      <c r="G562" t="s">
        <v>34</v>
      </c>
      <c r="H562" t="s">
        <v>34</v>
      </c>
      <c r="I562">
        <v>4</v>
      </c>
      <c r="J562">
        <v>12</v>
      </c>
      <c r="K562">
        <v>12</v>
      </c>
      <c r="L562">
        <v>4.4504020999999998E-2</v>
      </c>
    </row>
    <row r="563" spans="1:12" x14ac:dyDescent="0.2">
      <c r="A563">
        <v>343</v>
      </c>
      <c r="B563" t="s">
        <v>8</v>
      </c>
      <c r="C563">
        <v>342</v>
      </c>
      <c r="D563" t="s">
        <v>15</v>
      </c>
      <c r="E563" s="1">
        <v>2</v>
      </c>
      <c r="F563" s="1">
        <v>1</v>
      </c>
      <c r="G563" t="s">
        <v>34</v>
      </c>
      <c r="H563" t="s">
        <v>34</v>
      </c>
      <c r="I563">
        <v>4</v>
      </c>
      <c r="J563">
        <v>12</v>
      </c>
      <c r="K563">
        <v>12</v>
      </c>
      <c r="L563">
        <v>4.4504020999999998E-2</v>
      </c>
    </row>
    <row r="564" spans="1:12" x14ac:dyDescent="0.2">
      <c r="A564">
        <v>343</v>
      </c>
      <c r="B564" t="s">
        <v>8</v>
      </c>
      <c r="C564">
        <v>344</v>
      </c>
      <c r="D564" t="s">
        <v>15</v>
      </c>
      <c r="E564" s="1">
        <v>2</v>
      </c>
      <c r="F564" s="1">
        <v>0</v>
      </c>
      <c r="G564" t="s">
        <v>34</v>
      </c>
      <c r="H564" t="s">
        <v>34</v>
      </c>
      <c r="I564">
        <v>4</v>
      </c>
      <c r="J564">
        <v>12</v>
      </c>
      <c r="K564">
        <v>12</v>
      </c>
      <c r="L564">
        <v>4.4504020999999998E-2</v>
      </c>
    </row>
    <row r="565" spans="1:12" x14ac:dyDescent="0.2">
      <c r="A565">
        <v>161</v>
      </c>
      <c r="B565" t="s">
        <v>11</v>
      </c>
      <c r="C565">
        <v>16</v>
      </c>
      <c r="D565" t="s">
        <v>16</v>
      </c>
      <c r="E565" s="1">
        <v>0</v>
      </c>
      <c r="F565" s="1">
        <v>4</v>
      </c>
      <c r="G565" t="s">
        <v>34</v>
      </c>
      <c r="H565" t="s">
        <v>34</v>
      </c>
      <c r="I565">
        <v>4</v>
      </c>
      <c r="J565">
        <v>8</v>
      </c>
      <c r="K565">
        <v>8</v>
      </c>
      <c r="L565">
        <v>4.6986899999999998E-2</v>
      </c>
    </row>
    <row r="566" spans="1:12" x14ac:dyDescent="0.2">
      <c r="A566">
        <v>161</v>
      </c>
      <c r="B566" t="s">
        <v>11</v>
      </c>
      <c r="C566">
        <v>160</v>
      </c>
      <c r="D566" t="s">
        <v>18</v>
      </c>
      <c r="E566" s="1">
        <v>0</v>
      </c>
      <c r="F566" s="1">
        <v>3</v>
      </c>
      <c r="G566" t="s">
        <v>34</v>
      </c>
      <c r="H566" t="s">
        <v>34</v>
      </c>
      <c r="I566">
        <v>4</v>
      </c>
      <c r="J566">
        <v>8</v>
      </c>
      <c r="K566">
        <v>8</v>
      </c>
      <c r="L566">
        <v>4.6986899999999998E-2</v>
      </c>
    </row>
    <row r="567" spans="1:12" x14ac:dyDescent="0.2">
      <c r="A567">
        <v>161</v>
      </c>
      <c r="B567" t="s">
        <v>11</v>
      </c>
      <c r="C567">
        <v>162</v>
      </c>
      <c r="D567" t="s">
        <v>10</v>
      </c>
      <c r="E567" s="1">
        <v>0</v>
      </c>
      <c r="F567" s="1">
        <v>1</v>
      </c>
      <c r="G567" t="s">
        <v>34</v>
      </c>
      <c r="H567" t="s">
        <v>34</v>
      </c>
      <c r="I567">
        <v>4</v>
      </c>
      <c r="J567">
        <v>8</v>
      </c>
      <c r="K567">
        <v>8</v>
      </c>
      <c r="L567">
        <v>4.6986899999999998E-2</v>
      </c>
    </row>
    <row r="568" spans="1:12" x14ac:dyDescent="0.2">
      <c r="A568">
        <v>256</v>
      </c>
      <c r="B568" t="s">
        <v>22</v>
      </c>
      <c r="C568">
        <v>215</v>
      </c>
      <c r="D568" t="s">
        <v>13</v>
      </c>
      <c r="E568" s="1">
        <v>0</v>
      </c>
      <c r="F568" s="1">
        <v>1</v>
      </c>
      <c r="G568" t="s">
        <v>34</v>
      </c>
      <c r="H568" t="s">
        <v>34</v>
      </c>
      <c r="I568">
        <v>5</v>
      </c>
      <c r="J568">
        <v>12</v>
      </c>
      <c r="K568">
        <v>12</v>
      </c>
      <c r="L568">
        <v>4.9363368999999997E-2</v>
      </c>
    </row>
    <row r="569" spans="1:12" x14ac:dyDescent="0.2">
      <c r="A569">
        <v>256</v>
      </c>
      <c r="B569" t="s">
        <v>22</v>
      </c>
      <c r="C569">
        <v>216</v>
      </c>
      <c r="D569" t="s">
        <v>8</v>
      </c>
      <c r="E569" s="1">
        <v>0</v>
      </c>
      <c r="F569" s="1">
        <v>0</v>
      </c>
      <c r="G569" t="s">
        <v>34</v>
      </c>
      <c r="H569" t="s">
        <v>34</v>
      </c>
      <c r="I569">
        <v>5</v>
      </c>
      <c r="J569">
        <v>12</v>
      </c>
      <c r="K569">
        <v>12</v>
      </c>
      <c r="L569">
        <v>4.9363368999999997E-2</v>
      </c>
    </row>
    <row r="570" spans="1:12" x14ac:dyDescent="0.2">
      <c r="A570">
        <v>256</v>
      </c>
      <c r="B570" t="s">
        <v>22</v>
      </c>
      <c r="C570">
        <v>255</v>
      </c>
      <c r="D570" t="s">
        <v>8</v>
      </c>
      <c r="E570" s="1">
        <v>0</v>
      </c>
      <c r="F570" s="1">
        <v>3</v>
      </c>
      <c r="G570" t="s">
        <v>34</v>
      </c>
      <c r="H570" t="s">
        <v>34</v>
      </c>
      <c r="I570">
        <v>5</v>
      </c>
      <c r="J570">
        <v>12</v>
      </c>
      <c r="K570">
        <v>12</v>
      </c>
      <c r="L570">
        <v>4.9363368999999997E-2</v>
      </c>
    </row>
    <row r="571" spans="1:12" x14ac:dyDescent="0.2">
      <c r="A571">
        <v>256</v>
      </c>
      <c r="B571" t="s">
        <v>22</v>
      </c>
      <c r="C571">
        <v>257</v>
      </c>
      <c r="D571" t="s">
        <v>13</v>
      </c>
      <c r="E571" s="1">
        <v>0</v>
      </c>
      <c r="F571" s="1">
        <v>5</v>
      </c>
      <c r="G571" t="s">
        <v>34</v>
      </c>
      <c r="H571" t="s">
        <v>34</v>
      </c>
      <c r="I571">
        <v>5</v>
      </c>
      <c r="J571">
        <v>12</v>
      </c>
      <c r="K571">
        <v>12</v>
      </c>
      <c r="L571">
        <v>4.9363368999999997E-2</v>
      </c>
    </row>
    <row r="572" spans="1:12" x14ac:dyDescent="0.2">
      <c r="A572">
        <v>256</v>
      </c>
      <c r="B572" t="s">
        <v>22</v>
      </c>
      <c r="C572">
        <v>272</v>
      </c>
      <c r="D572" t="s">
        <v>24</v>
      </c>
      <c r="E572" s="1">
        <v>0</v>
      </c>
      <c r="F572" s="1">
        <v>3</v>
      </c>
      <c r="G572" t="s">
        <v>34</v>
      </c>
      <c r="H572" t="s">
        <v>34</v>
      </c>
      <c r="I572">
        <v>5</v>
      </c>
      <c r="J572">
        <v>12</v>
      </c>
      <c r="K572">
        <v>12</v>
      </c>
      <c r="L572">
        <v>4.9363368999999997E-2</v>
      </c>
    </row>
    <row r="573" spans="1:12" x14ac:dyDescent="0.2">
      <c r="A573">
        <v>27</v>
      </c>
      <c r="B573" t="s">
        <v>16</v>
      </c>
      <c r="C573">
        <v>26</v>
      </c>
      <c r="D573" t="s">
        <v>18</v>
      </c>
      <c r="E573" s="2">
        <v>14</v>
      </c>
      <c r="F573" s="1">
        <v>1</v>
      </c>
      <c r="G573" t="s">
        <v>33</v>
      </c>
      <c r="H573" t="s">
        <v>34</v>
      </c>
      <c r="I573">
        <v>3</v>
      </c>
      <c r="J573">
        <v>8</v>
      </c>
      <c r="K573">
        <v>8</v>
      </c>
      <c r="L573">
        <v>4.9608992999999997E-2</v>
      </c>
    </row>
    <row r="574" spans="1:12" x14ac:dyDescent="0.2">
      <c r="A574">
        <v>27</v>
      </c>
      <c r="B574" t="s">
        <v>16</v>
      </c>
      <c r="C574">
        <v>28</v>
      </c>
      <c r="D574" t="s">
        <v>17</v>
      </c>
      <c r="E574" s="2">
        <v>14</v>
      </c>
      <c r="F574" s="1">
        <v>2</v>
      </c>
      <c r="G574" t="s">
        <v>33</v>
      </c>
      <c r="H574" t="s">
        <v>34</v>
      </c>
      <c r="I574">
        <v>3</v>
      </c>
      <c r="J574">
        <v>8</v>
      </c>
      <c r="K574">
        <v>8</v>
      </c>
      <c r="L574">
        <v>4.9608992999999997E-2</v>
      </c>
    </row>
    <row r="575" spans="1:12" x14ac:dyDescent="0.2">
      <c r="A575">
        <v>27</v>
      </c>
      <c r="B575" t="s">
        <v>16</v>
      </c>
      <c r="C575">
        <v>30</v>
      </c>
      <c r="D575" t="s">
        <v>25</v>
      </c>
      <c r="E575" s="2">
        <v>14</v>
      </c>
      <c r="F575" s="1">
        <v>0</v>
      </c>
      <c r="G575" t="s">
        <v>33</v>
      </c>
      <c r="H575" t="s">
        <v>34</v>
      </c>
      <c r="I575">
        <v>3</v>
      </c>
      <c r="J575">
        <v>8</v>
      </c>
      <c r="K575">
        <v>8</v>
      </c>
      <c r="L575">
        <v>4.9608992999999997E-2</v>
      </c>
    </row>
    <row r="576" spans="1:12" x14ac:dyDescent="0.2">
      <c r="A576">
        <v>27</v>
      </c>
      <c r="B576" t="s">
        <v>16</v>
      </c>
      <c r="C576">
        <v>56</v>
      </c>
      <c r="D576" t="s">
        <v>13</v>
      </c>
      <c r="E576" s="2">
        <v>14</v>
      </c>
      <c r="F576" s="1">
        <v>3</v>
      </c>
      <c r="G576" t="s">
        <v>33</v>
      </c>
      <c r="H576" t="s">
        <v>34</v>
      </c>
      <c r="I576">
        <v>3</v>
      </c>
      <c r="J576">
        <v>8</v>
      </c>
      <c r="K576">
        <v>8</v>
      </c>
      <c r="L576">
        <v>4.9608992999999997E-2</v>
      </c>
    </row>
    <row r="577" spans="1:12" x14ac:dyDescent="0.2">
      <c r="A577">
        <v>27</v>
      </c>
      <c r="B577" t="s">
        <v>16</v>
      </c>
      <c r="C577">
        <v>61</v>
      </c>
      <c r="D577" t="s">
        <v>24</v>
      </c>
      <c r="E577" s="2">
        <v>14</v>
      </c>
      <c r="F577" s="1">
        <v>2</v>
      </c>
      <c r="G577" t="s">
        <v>33</v>
      </c>
      <c r="H577" t="s">
        <v>34</v>
      </c>
      <c r="I577">
        <v>3</v>
      </c>
      <c r="J577">
        <v>8</v>
      </c>
      <c r="K577">
        <v>8</v>
      </c>
      <c r="L577">
        <v>4.9608992999999997E-2</v>
      </c>
    </row>
    <row r="578" spans="1:12" x14ac:dyDescent="0.2">
      <c r="A578">
        <v>27</v>
      </c>
      <c r="B578" t="s">
        <v>16</v>
      </c>
      <c r="C578">
        <v>15</v>
      </c>
      <c r="D578" t="s">
        <v>11</v>
      </c>
      <c r="E578" s="2">
        <v>14</v>
      </c>
      <c r="F578" s="2">
        <v>11</v>
      </c>
      <c r="G578" t="s">
        <v>33</v>
      </c>
      <c r="H578" t="s">
        <v>33</v>
      </c>
      <c r="I578">
        <v>3</v>
      </c>
      <c r="J578">
        <v>8</v>
      </c>
      <c r="K578">
        <v>8</v>
      </c>
      <c r="L578">
        <v>4.9608992999999997E-2</v>
      </c>
    </row>
    <row r="579" spans="1:12" x14ac:dyDescent="0.2">
      <c r="A579">
        <v>27</v>
      </c>
      <c r="B579" t="s">
        <v>16</v>
      </c>
      <c r="C579">
        <v>33</v>
      </c>
      <c r="D579" t="s">
        <v>17</v>
      </c>
      <c r="E579" s="2">
        <v>14</v>
      </c>
      <c r="F579" s="2">
        <v>22</v>
      </c>
      <c r="G579" t="s">
        <v>33</v>
      </c>
      <c r="H579" t="s">
        <v>33</v>
      </c>
      <c r="I579">
        <v>3</v>
      </c>
      <c r="J579">
        <v>8</v>
      </c>
      <c r="K579">
        <v>8</v>
      </c>
      <c r="L579">
        <v>4.9608992999999997E-2</v>
      </c>
    </row>
    <row r="580" spans="1:12" x14ac:dyDescent="0.2">
      <c r="A580">
        <v>195</v>
      </c>
      <c r="B580" t="s">
        <v>13</v>
      </c>
      <c r="C580">
        <v>194</v>
      </c>
      <c r="D580" t="s">
        <v>9</v>
      </c>
      <c r="E580" s="1">
        <v>1</v>
      </c>
      <c r="F580" s="1">
        <v>1</v>
      </c>
      <c r="G580" t="s">
        <v>34</v>
      </c>
      <c r="H580" t="s">
        <v>34</v>
      </c>
      <c r="I580">
        <v>2</v>
      </c>
      <c r="J580">
        <v>10</v>
      </c>
      <c r="K580">
        <v>10</v>
      </c>
      <c r="L580">
        <v>4.9700085999999997E-2</v>
      </c>
    </row>
    <row r="581" spans="1:12" x14ac:dyDescent="0.2">
      <c r="A581">
        <v>195</v>
      </c>
      <c r="B581" t="s">
        <v>13</v>
      </c>
      <c r="C581">
        <v>196</v>
      </c>
      <c r="D581" t="s">
        <v>24</v>
      </c>
      <c r="E581" s="1">
        <v>1</v>
      </c>
      <c r="F581" s="1">
        <v>1</v>
      </c>
      <c r="G581" t="s">
        <v>34</v>
      </c>
      <c r="H581" t="s">
        <v>34</v>
      </c>
      <c r="I581">
        <v>2</v>
      </c>
      <c r="J581">
        <v>10</v>
      </c>
      <c r="K581">
        <v>10</v>
      </c>
      <c r="L581">
        <v>4.9700085999999997E-2</v>
      </c>
    </row>
    <row r="582" spans="1:12" x14ac:dyDescent="0.2">
      <c r="A582">
        <v>195</v>
      </c>
      <c r="B582" t="s">
        <v>13</v>
      </c>
      <c r="C582">
        <v>198</v>
      </c>
      <c r="D582" t="s">
        <v>20</v>
      </c>
      <c r="E582" s="1">
        <v>1</v>
      </c>
      <c r="F582" s="1">
        <v>1</v>
      </c>
      <c r="G582" t="s">
        <v>34</v>
      </c>
      <c r="H582" t="s">
        <v>34</v>
      </c>
      <c r="I582">
        <v>2</v>
      </c>
      <c r="J582">
        <v>10</v>
      </c>
      <c r="K582">
        <v>10</v>
      </c>
      <c r="L582">
        <v>4.9700085999999997E-2</v>
      </c>
    </row>
    <row r="583" spans="1:12" x14ac:dyDescent="0.2">
      <c r="A583">
        <v>195</v>
      </c>
      <c r="B583" t="s">
        <v>13</v>
      </c>
      <c r="C583">
        <v>243</v>
      </c>
      <c r="D583" t="s">
        <v>13</v>
      </c>
      <c r="E583" s="1">
        <v>1</v>
      </c>
      <c r="F583" s="1">
        <v>0</v>
      </c>
      <c r="G583" t="s">
        <v>34</v>
      </c>
      <c r="H583" t="s">
        <v>34</v>
      </c>
      <c r="I583">
        <v>2</v>
      </c>
      <c r="J583">
        <v>10</v>
      </c>
      <c r="K583">
        <v>10</v>
      </c>
      <c r="L583">
        <v>4.9700085999999997E-2</v>
      </c>
    </row>
    <row r="584" spans="1:12" x14ac:dyDescent="0.2">
      <c r="A584">
        <v>195</v>
      </c>
      <c r="B584" t="s">
        <v>13</v>
      </c>
      <c r="C584">
        <v>247</v>
      </c>
      <c r="D584" t="s">
        <v>9</v>
      </c>
      <c r="E584" s="1">
        <v>1</v>
      </c>
      <c r="F584" s="1">
        <v>1</v>
      </c>
      <c r="G584" t="s">
        <v>34</v>
      </c>
      <c r="H584" t="s">
        <v>34</v>
      </c>
      <c r="I584">
        <v>2</v>
      </c>
      <c r="J584">
        <v>10</v>
      </c>
      <c r="K584">
        <v>10</v>
      </c>
      <c r="L584">
        <v>4.9700085999999997E-2</v>
      </c>
    </row>
    <row r="585" spans="1:12" x14ac:dyDescent="0.2">
      <c r="A585">
        <v>195</v>
      </c>
      <c r="B585" t="s">
        <v>13</v>
      </c>
      <c r="C585">
        <v>249</v>
      </c>
      <c r="D585" t="s">
        <v>8</v>
      </c>
      <c r="E585" s="1">
        <v>1</v>
      </c>
      <c r="F585" s="1">
        <v>2</v>
      </c>
      <c r="G585" t="s">
        <v>34</v>
      </c>
      <c r="H585" t="s">
        <v>34</v>
      </c>
      <c r="I585">
        <v>2</v>
      </c>
      <c r="J585">
        <v>10</v>
      </c>
      <c r="K585">
        <v>10</v>
      </c>
      <c r="L585">
        <v>4.9700085999999997E-2</v>
      </c>
    </row>
    <row r="586" spans="1:12" x14ac:dyDescent="0.2">
      <c r="A586">
        <v>195</v>
      </c>
      <c r="B586" t="s">
        <v>13</v>
      </c>
      <c r="C586">
        <v>345</v>
      </c>
      <c r="D586" t="s">
        <v>9</v>
      </c>
      <c r="E586" s="1">
        <v>1</v>
      </c>
      <c r="F586" s="1">
        <v>2</v>
      </c>
      <c r="G586" t="s">
        <v>34</v>
      </c>
      <c r="H586" t="s">
        <v>34</v>
      </c>
      <c r="I586">
        <v>2</v>
      </c>
      <c r="J586">
        <v>10</v>
      </c>
      <c r="K586">
        <v>10</v>
      </c>
      <c r="L586">
        <v>4.9700085999999997E-2</v>
      </c>
    </row>
    <row r="587" spans="1:12" x14ac:dyDescent="0.2">
      <c r="A587">
        <v>195</v>
      </c>
      <c r="B587" t="s">
        <v>13</v>
      </c>
      <c r="C587">
        <v>347</v>
      </c>
      <c r="D587" t="s">
        <v>13</v>
      </c>
      <c r="E587" s="1">
        <v>1</v>
      </c>
      <c r="F587" s="1">
        <v>1</v>
      </c>
      <c r="G587" t="s">
        <v>34</v>
      </c>
      <c r="H587" t="s">
        <v>34</v>
      </c>
      <c r="I587">
        <v>2</v>
      </c>
      <c r="J587">
        <v>10</v>
      </c>
      <c r="K587">
        <v>10</v>
      </c>
      <c r="L587">
        <v>4.9700085999999997E-2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54B9-0926-CF40-8945-6DB71DBD2A42}">
  <dimension ref="A1:M168"/>
  <sheetViews>
    <sheetView topLeftCell="A133" zoomScale="116" workbookViewId="0">
      <selection activeCell="B100" sqref="B100:B1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35</v>
      </c>
      <c r="K1" t="s">
        <v>38</v>
      </c>
    </row>
    <row r="2" spans="1:11" x14ac:dyDescent="0.2">
      <c r="A2" t="s">
        <v>13</v>
      </c>
      <c r="B2">
        <v>21</v>
      </c>
      <c r="C2" t="s">
        <v>16</v>
      </c>
      <c r="D2">
        <v>16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>
        <f>COUNTIF(E2:I2, "+")/5</f>
        <v>1</v>
      </c>
      <c r="K2" t="s">
        <v>34</v>
      </c>
    </row>
    <row r="3" spans="1:11" x14ac:dyDescent="0.2">
      <c r="A3" t="s">
        <v>13</v>
      </c>
      <c r="B3">
        <v>21</v>
      </c>
      <c r="C3" t="s">
        <v>22</v>
      </c>
      <c r="D3">
        <v>18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>
        <f t="shared" ref="J3:J66" si="0">COUNTIF(E3:I3, "+")/5</f>
        <v>1</v>
      </c>
      <c r="K3" t="s">
        <v>34</v>
      </c>
    </row>
    <row r="4" spans="1:11" x14ac:dyDescent="0.2">
      <c r="A4" t="s">
        <v>13</v>
      </c>
      <c r="B4">
        <v>21</v>
      </c>
      <c r="C4" t="s">
        <v>21</v>
      </c>
      <c r="D4">
        <v>20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>
        <f t="shared" si="0"/>
        <v>1</v>
      </c>
      <c r="K4" t="s">
        <v>34</v>
      </c>
    </row>
    <row r="5" spans="1:11" x14ac:dyDescent="0.2">
      <c r="A5" t="s">
        <v>13</v>
      </c>
      <c r="B5">
        <v>21</v>
      </c>
      <c r="C5" t="s">
        <v>10</v>
      </c>
      <c r="D5">
        <v>22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>
        <f t="shared" si="0"/>
        <v>1</v>
      </c>
      <c r="K5" t="s">
        <v>34</v>
      </c>
    </row>
    <row r="6" spans="1:11" x14ac:dyDescent="0.2">
      <c r="A6" t="s">
        <v>13</v>
      </c>
      <c r="B6">
        <v>21</v>
      </c>
      <c r="C6" t="s">
        <v>11</v>
      </c>
      <c r="D6">
        <v>55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>
        <f t="shared" si="0"/>
        <v>1</v>
      </c>
      <c r="K6" t="s">
        <v>34</v>
      </c>
    </row>
    <row r="7" spans="1:11" x14ac:dyDescent="0.2">
      <c r="A7" t="s">
        <v>13</v>
      </c>
      <c r="B7">
        <v>21</v>
      </c>
      <c r="C7" t="s">
        <v>13</v>
      </c>
      <c r="D7">
        <v>56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>
        <f t="shared" si="0"/>
        <v>1</v>
      </c>
      <c r="K7" t="s">
        <v>34</v>
      </c>
    </row>
    <row r="8" spans="1:11" x14ac:dyDescent="0.2">
      <c r="A8" t="s">
        <v>9</v>
      </c>
      <c r="B8">
        <v>23</v>
      </c>
      <c r="C8" t="s">
        <v>16</v>
      </c>
      <c r="D8">
        <v>16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>
        <f t="shared" si="0"/>
        <v>1</v>
      </c>
      <c r="K8" t="s">
        <v>34</v>
      </c>
    </row>
    <row r="9" spans="1:11" x14ac:dyDescent="0.2">
      <c r="A9" t="s">
        <v>9</v>
      </c>
      <c r="B9">
        <v>23</v>
      </c>
      <c r="C9" t="s">
        <v>10</v>
      </c>
      <c r="D9">
        <v>22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>
        <f t="shared" si="0"/>
        <v>1</v>
      </c>
      <c r="K9" t="s">
        <v>34</v>
      </c>
    </row>
    <row r="10" spans="1:11" x14ac:dyDescent="0.2">
      <c r="A10" t="s">
        <v>9</v>
      </c>
      <c r="B10">
        <v>23</v>
      </c>
      <c r="C10" t="s">
        <v>12</v>
      </c>
      <c r="D10">
        <v>48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>
        <f t="shared" si="0"/>
        <v>1</v>
      </c>
      <c r="K10" t="s">
        <v>34</v>
      </c>
    </row>
    <row r="11" spans="1:11" x14ac:dyDescent="0.2">
      <c r="A11" t="s">
        <v>9</v>
      </c>
      <c r="B11">
        <v>23</v>
      </c>
      <c r="C11" t="s">
        <v>10</v>
      </c>
      <c r="D11">
        <v>52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>
        <f t="shared" si="0"/>
        <v>1</v>
      </c>
      <c r="K11" t="s">
        <v>34</v>
      </c>
    </row>
    <row r="12" spans="1:11" x14ac:dyDescent="0.2">
      <c r="A12" t="s">
        <v>9</v>
      </c>
      <c r="B12">
        <v>23</v>
      </c>
      <c r="C12" t="s">
        <v>8</v>
      </c>
      <c r="D12">
        <v>53</v>
      </c>
      <c r="E12" t="s">
        <v>33</v>
      </c>
      <c r="F12" t="s">
        <v>33</v>
      </c>
      <c r="G12" t="s">
        <v>33</v>
      </c>
      <c r="H12" t="s">
        <v>34</v>
      </c>
      <c r="I12" t="s">
        <v>33</v>
      </c>
      <c r="J12">
        <f t="shared" si="0"/>
        <v>0.8</v>
      </c>
      <c r="K12" t="s">
        <v>34</v>
      </c>
    </row>
    <row r="13" spans="1:11" x14ac:dyDescent="0.2">
      <c r="A13" t="s">
        <v>9</v>
      </c>
      <c r="B13">
        <v>23</v>
      </c>
      <c r="C13" t="s">
        <v>13</v>
      </c>
      <c r="D13">
        <v>56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>
        <f t="shared" si="0"/>
        <v>1</v>
      </c>
      <c r="K13" t="s">
        <v>34</v>
      </c>
    </row>
    <row r="14" spans="1:11" x14ac:dyDescent="0.2">
      <c r="A14" t="s">
        <v>10</v>
      </c>
      <c r="B14">
        <v>24</v>
      </c>
      <c r="C14" t="s">
        <v>15</v>
      </c>
      <c r="D14">
        <v>13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>
        <f t="shared" si="0"/>
        <v>1</v>
      </c>
      <c r="K14" t="s">
        <v>34</v>
      </c>
    </row>
    <row r="15" spans="1:11" x14ac:dyDescent="0.2">
      <c r="A15" t="s">
        <v>10</v>
      </c>
      <c r="B15">
        <v>24</v>
      </c>
      <c r="C15" t="s">
        <v>9</v>
      </c>
      <c r="D15">
        <v>23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>
        <f t="shared" si="0"/>
        <v>1</v>
      </c>
      <c r="K15" t="s">
        <v>34</v>
      </c>
    </row>
    <row r="16" spans="1:11" x14ac:dyDescent="0.2">
      <c r="A16" t="s">
        <v>10</v>
      </c>
      <c r="B16">
        <v>24</v>
      </c>
      <c r="C16" t="s">
        <v>9</v>
      </c>
      <c r="D16">
        <v>25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>
        <f t="shared" si="0"/>
        <v>1</v>
      </c>
      <c r="K16" t="s">
        <v>34</v>
      </c>
    </row>
    <row r="17" spans="1:11" x14ac:dyDescent="0.2">
      <c r="A17" t="s">
        <v>10</v>
      </c>
      <c r="B17">
        <v>24</v>
      </c>
      <c r="C17" t="s">
        <v>12</v>
      </c>
      <c r="D17">
        <v>48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>
        <f t="shared" si="0"/>
        <v>1</v>
      </c>
      <c r="K17" t="s">
        <v>34</v>
      </c>
    </row>
    <row r="18" spans="1:11" x14ac:dyDescent="0.2">
      <c r="A18" t="s">
        <v>17</v>
      </c>
      <c r="B18">
        <v>33</v>
      </c>
      <c r="C18" t="s">
        <v>9</v>
      </c>
      <c r="D18">
        <v>25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>
        <f t="shared" si="0"/>
        <v>1</v>
      </c>
      <c r="K18" t="s">
        <v>34</v>
      </c>
    </row>
    <row r="19" spans="1:11" x14ac:dyDescent="0.2">
      <c r="A19" t="s">
        <v>17</v>
      </c>
      <c r="B19">
        <v>33</v>
      </c>
      <c r="C19" t="s">
        <v>17</v>
      </c>
      <c r="D19">
        <v>32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>
        <f t="shared" si="0"/>
        <v>1</v>
      </c>
      <c r="K19" t="s">
        <v>34</v>
      </c>
    </row>
    <row r="20" spans="1:11" x14ac:dyDescent="0.2">
      <c r="A20" t="s">
        <v>17</v>
      </c>
      <c r="B20">
        <v>33</v>
      </c>
      <c r="C20" t="s">
        <v>19</v>
      </c>
      <c r="D20">
        <v>34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>
        <f t="shared" si="0"/>
        <v>1</v>
      </c>
      <c r="K20" t="s">
        <v>34</v>
      </c>
    </row>
    <row r="21" spans="1:11" x14ac:dyDescent="0.2">
      <c r="A21" t="s">
        <v>17</v>
      </c>
      <c r="B21">
        <v>33</v>
      </c>
      <c r="C21" t="s">
        <v>8</v>
      </c>
      <c r="D21">
        <v>119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  <c r="J21">
        <f t="shared" si="0"/>
        <v>1</v>
      </c>
      <c r="K21" t="s">
        <v>34</v>
      </c>
    </row>
    <row r="22" spans="1:11" x14ac:dyDescent="0.2">
      <c r="A22" t="s">
        <v>17</v>
      </c>
      <c r="B22">
        <v>33</v>
      </c>
      <c r="C22" t="s">
        <v>19</v>
      </c>
      <c r="D22">
        <v>120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>
        <f t="shared" si="0"/>
        <v>1</v>
      </c>
      <c r="K22" t="s">
        <v>34</v>
      </c>
    </row>
    <row r="23" spans="1:11" x14ac:dyDescent="0.2">
      <c r="A23" t="s">
        <v>17</v>
      </c>
      <c r="B23">
        <v>33</v>
      </c>
      <c r="C23" t="s">
        <v>17</v>
      </c>
      <c r="D23">
        <v>122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>
        <f t="shared" si="0"/>
        <v>1</v>
      </c>
      <c r="K23" t="s">
        <v>34</v>
      </c>
    </row>
    <row r="24" spans="1:11" x14ac:dyDescent="0.2">
      <c r="A24" t="s">
        <v>20</v>
      </c>
      <c r="B24">
        <v>35</v>
      </c>
      <c r="C24" t="s">
        <v>19</v>
      </c>
      <c r="D24">
        <v>34</v>
      </c>
      <c r="E24" t="s">
        <v>33</v>
      </c>
      <c r="F24" t="s">
        <v>33</v>
      </c>
      <c r="G24" t="s">
        <v>33</v>
      </c>
      <c r="H24" t="s">
        <v>33</v>
      </c>
      <c r="I24" t="s">
        <v>33</v>
      </c>
      <c r="J24">
        <f t="shared" si="0"/>
        <v>1</v>
      </c>
      <c r="K24" t="s">
        <v>33</v>
      </c>
    </row>
    <row r="25" spans="1:11" x14ac:dyDescent="0.2">
      <c r="A25" t="s">
        <v>20</v>
      </c>
      <c r="B25">
        <v>35</v>
      </c>
      <c r="C25" t="s">
        <v>8</v>
      </c>
      <c r="D25">
        <v>53</v>
      </c>
      <c r="E25" t="s">
        <v>33</v>
      </c>
      <c r="F25" t="s">
        <v>33</v>
      </c>
      <c r="G25" t="s">
        <v>33</v>
      </c>
      <c r="H25" t="s">
        <v>33</v>
      </c>
      <c r="I25" t="s">
        <v>33</v>
      </c>
      <c r="J25">
        <f t="shared" si="0"/>
        <v>1</v>
      </c>
      <c r="K25" t="s">
        <v>33</v>
      </c>
    </row>
    <row r="26" spans="1:11" x14ac:dyDescent="0.2">
      <c r="A26" t="s">
        <v>20</v>
      </c>
      <c r="B26">
        <v>35</v>
      </c>
      <c r="C26" t="s">
        <v>19</v>
      </c>
      <c r="D26">
        <v>121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  <c r="J26">
        <f t="shared" si="0"/>
        <v>1</v>
      </c>
      <c r="K26" t="s">
        <v>33</v>
      </c>
    </row>
    <row r="27" spans="1:11" x14ac:dyDescent="0.2">
      <c r="A27" t="s">
        <v>20</v>
      </c>
      <c r="B27">
        <v>35</v>
      </c>
      <c r="C27" t="s">
        <v>17</v>
      </c>
      <c r="D27">
        <v>122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>
        <f t="shared" si="0"/>
        <v>1</v>
      </c>
      <c r="K27" t="s">
        <v>33</v>
      </c>
    </row>
    <row r="28" spans="1:11" x14ac:dyDescent="0.2">
      <c r="A28" t="s">
        <v>9</v>
      </c>
      <c r="B28">
        <v>42</v>
      </c>
      <c r="C28" t="s">
        <v>11</v>
      </c>
      <c r="D28">
        <v>41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>
        <f t="shared" si="0"/>
        <v>1</v>
      </c>
      <c r="K28" t="s">
        <v>33</v>
      </c>
    </row>
    <row r="29" spans="1:11" x14ac:dyDescent="0.2">
      <c r="A29" t="s">
        <v>9</v>
      </c>
      <c r="B29">
        <v>42</v>
      </c>
      <c r="C29" t="s">
        <v>22</v>
      </c>
      <c r="D29">
        <v>43</v>
      </c>
      <c r="E29" t="s">
        <v>33</v>
      </c>
      <c r="F29" t="s">
        <v>33</v>
      </c>
      <c r="G29" t="s">
        <v>33</v>
      </c>
      <c r="H29" t="s">
        <v>33</v>
      </c>
      <c r="I29" t="s">
        <v>33</v>
      </c>
      <c r="J29">
        <f t="shared" si="0"/>
        <v>1</v>
      </c>
      <c r="K29" t="s">
        <v>33</v>
      </c>
    </row>
    <row r="30" spans="1:11" x14ac:dyDescent="0.2">
      <c r="A30" t="s">
        <v>21</v>
      </c>
      <c r="B30">
        <v>44</v>
      </c>
      <c r="C30" t="s">
        <v>11</v>
      </c>
      <c r="D30">
        <v>41</v>
      </c>
      <c r="E30" t="s">
        <v>33</v>
      </c>
      <c r="F30" t="s">
        <v>33</v>
      </c>
      <c r="G30" t="s">
        <v>33</v>
      </c>
      <c r="H30" t="s">
        <v>33</v>
      </c>
      <c r="I30" t="s">
        <v>33</v>
      </c>
      <c r="J30">
        <f t="shared" si="0"/>
        <v>1</v>
      </c>
      <c r="K30" t="s">
        <v>34</v>
      </c>
    </row>
    <row r="31" spans="1:11" x14ac:dyDescent="0.2">
      <c r="A31" t="s">
        <v>21</v>
      </c>
      <c r="B31">
        <v>44</v>
      </c>
      <c r="C31" t="s">
        <v>22</v>
      </c>
      <c r="D31">
        <v>43</v>
      </c>
      <c r="E31" t="s">
        <v>33</v>
      </c>
      <c r="F31" t="s">
        <v>33</v>
      </c>
      <c r="G31" t="s">
        <v>33</v>
      </c>
      <c r="H31" t="s">
        <v>33</v>
      </c>
      <c r="I31" t="s">
        <v>33</v>
      </c>
      <c r="J31">
        <f t="shared" si="0"/>
        <v>1</v>
      </c>
      <c r="K31" t="s">
        <v>34</v>
      </c>
    </row>
    <row r="32" spans="1:11" x14ac:dyDescent="0.2">
      <c r="A32" t="s">
        <v>11</v>
      </c>
      <c r="B32">
        <v>47</v>
      </c>
      <c r="C32" t="s">
        <v>19</v>
      </c>
      <c r="D32">
        <v>39</v>
      </c>
      <c r="E32" t="s">
        <v>33</v>
      </c>
      <c r="F32" t="s">
        <v>33</v>
      </c>
      <c r="G32" t="s">
        <v>33</v>
      </c>
      <c r="H32" t="s">
        <v>34</v>
      </c>
      <c r="I32" t="s">
        <v>33</v>
      </c>
      <c r="J32">
        <f t="shared" si="0"/>
        <v>0.8</v>
      </c>
      <c r="K32" t="s">
        <v>34</v>
      </c>
    </row>
    <row r="33" spans="1:11" x14ac:dyDescent="0.2">
      <c r="A33" t="s">
        <v>11</v>
      </c>
      <c r="B33">
        <v>47</v>
      </c>
      <c r="C33" t="s">
        <v>22</v>
      </c>
      <c r="D33">
        <v>43</v>
      </c>
      <c r="E33" t="s">
        <v>33</v>
      </c>
      <c r="F33" t="s">
        <v>33</v>
      </c>
      <c r="G33" t="s">
        <v>33</v>
      </c>
      <c r="H33" t="s">
        <v>34</v>
      </c>
      <c r="I33" t="s">
        <v>33</v>
      </c>
      <c r="J33">
        <f t="shared" si="0"/>
        <v>0.8</v>
      </c>
      <c r="K33" t="s">
        <v>34</v>
      </c>
    </row>
    <row r="34" spans="1:11" x14ac:dyDescent="0.2">
      <c r="A34" t="s">
        <v>11</v>
      </c>
      <c r="B34">
        <v>47</v>
      </c>
      <c r="C34" t="s">
        <v>16</v>
      </c>
      <c r="D34">
        <v>46</v>
      </c>
      <c r="E34" t="s">
        <v>33</v>
      </c>
      <c r="F34" t="s">
        <v>33</v>
      </c>
      <c r="G34" t="s">
        <v>33</v>
      </c>
      <c r="H34" t="s">
        <v>34</v>
      </c>
      <c r="I34" t="s">
        <v>33</v>
      </c>
      <c r="J34">
        <f t="shared" si="0"/>
        <v>0.8</v>
      </c>
      <c r="K34" t="s">
        <v>34</v>
      </c>
    </row>
    <row r="35" spans="1:11" x14ac:dyDescent="0.2">
      <c r="A35" t="s">
        <v>11</v>
      </c>
      <c r="B35">
        <v>47</v>
      </c>
      <c r="C35" t="s">
        <v>12</v>
      </c>
      <c r="D35">
        <v>48</v>
      </c>
      <c r="E35" t="s">
        <v>33</v>
      </c>
      <c r="F35" t="s">
        <v>33</v>
      </c>
      <c r="G35" t="s">
        <v>33</v>
      </c>
      <c r="H35" t="s">
        <v>34</v>
      </c>
      <c r="I35" t="s">
        <v>33</v>
      </c>
      <c r="J35">
        <f t="shared" si="0"/>
        <v>0.8</v>
      </c>
      <c r="K35" t="s">
        <v>34</v>
      </c>
    </row>
    <row r="36" spans="1:11" x14ac:dyDescent="0.2">
      <c r="A36" t="s">
        <v>11</v>
      </c>
      <c r="B36">
        <v>47</v>
      </c>
      <c r="C36" t="s">
        <v>15</v>
      </c>
      <c r="D36">
        <v>125</v>
      </c>
      <c r="E36" t="s">
        <v>33</v>
      </c>
      <c r="F36" t="s">
        <v>33</v>
      </c>
      <c r="G36" t="s">
        <v>33</v>
      </c>
      <c r="H36" t="s">
        <v>34</v>
      </c>
      <c r="I36" t="s">
        <v>33</v>
      </c>
      <c r="J36">
        <f t="shared" si="0"/>
        <v>0.8</v>
      </c>
      <c r="K36" t="s">
        <v>34</v>
      </c>
    </row>
    <row r="37" spans="1:11" x14ac:dyDescent="0.2">
      <c r="A37" t="s">
        <v>12</v>
      </c>
      <c r="B37">
        <v>48</v>
      </c>
      <c r="C37" t="s">
        <v>9</v>
      </c>
      <c r="D37">
        <v>23</v>
      </c>
      <c r="E37" t="s">
        <v>33</v>
      </c>
      <c r="F37" t="s">
        <v>33</v>
      </c>
      <c r="G37" t="s">
        <v>33</v>
      </c>
      <c r="H37" t="s">
        <v>33</v>
      </c>
      <c r="I37" t="s">
        <v>33</v>
      </c>
      <c r="J37">
        <f t="shared" si="0"/>
        <v>1</v>
      </c>
      <c r="K37" t="s">
        <v>34</v>
      </c>
    </row>
    <row r="38" spans="1:11" x14ac:dyDescent="0.2">
      <c r="A38" t="s">
        <v>12</v>
      </c>
      <c r="B38">
        <v>48</v>
      </c>
      <c r="C38" t="s">
        <v>19</v>
      </c>
      <c r="D38">
        <v>39</v>
      </c>
      <c r="E38" t="s">
        <v>33</v>
      </c>
      <c r="F38" t="s">
        <v>33</v>
      </c>
      <c r="G38" t="s">
        <v>33</v>
      </c>
      <c r="H38" t="s">
        <v>33</v>
      </c>
      <c r="I38" t="s">
        <v>33</v>
      </c>
      <c r="J38">
        <f t="shared" si="0"/>
        <v>1</v>
      </c>
      <c r="K38" t="s">
        <v>34</v>
      </c>
    </row>
    <row r="39" spans="1:11" x14ac:dyDescent="0.2">
      <c r="A39" t="s">
        <v>12</v>
      </c>
      <c r="B39">
        <v>48</v>
      </c>
      <c r="C39" t="s">
        <v>12</v>
      </c>
      <c r="D39">
        <v>49</v>
      </c>
      <c r="E39" t="s">
        <v>33</v>
      </c>
      <c r="F39" t="s">
        <v>33</v>
      </c>
      <c r="G39" t="s">
        <v>33</v>
      </c>
      <c r="H39" t="s">
        <v>33</v>
      </c>
      <c r="I39" t="s">
        <v>33</v>
      </c>
      <c r="J39">
        <f t="shared" si="0"/>
        <v>1</v>
      </c>
      <c r="K39" t="s">
        <v>34</v>
      </c>
    </row>
    <row r="40" spans="1:11" x14ac:dyDescent="0.2">
      <c r="A40" t="s">
        <v>12</v>
      </c>
      <c r="B40">
        <v>48</v>
      </c>
      <c r="C40" t="s">
        <v>8</v>
      </c>
      <c r="D40">
        <v>53</v>
      </c>
      <c r="E40" t="s">
        <v>33</v>
      </c>
      <c r="F40" t="s">
        <v>33</v>
      </c>
      <c r="G40" t="s">
        <v>33</v>
      </c>
      <c r="H40" t="s">
        <v>33</v>
      </c>
      <c r="I40" t="s">
        <v>33</v>
      </c>
      <c r="J40">
        <f t="shared" si="0"/>
        <v>1</v>
      </c>
      <c r="K40" t="s">
        <v>34</v>
      </c>
    </row>
    <row r="41" spans="1:11" x14ac:dyDescent="0.2">
      <c r="A41" t="s">
        <v>12</v>
      </c>
      <c r="B41">
        <v>49</v>
      </c>
      <c r="C41" t="s">
        <v>12</v>
      </c>
      <c r="D41">
        <v>48</v>
      </c>
      <c r="E41" t="s">
        <v>33</v>
      </c>
      <c r="F41" t="s">
        <v>33</v>
      </c>
      <c r="G41" t="s">
        <v>33</v>
      </c>
      <c r="H41" t="s">
        <v>33</v>
      </c>
      <c r="I41" t="s">
        <v>33</v>
      </c>
      <c r="J41">
        <f t="shared" si="0"/>
        <v>1</v>
      </c>
      <c r="K41" t="s">
        <v>34</v>
      </c>
    </row>
    <row r="42" spans="1:11" x14ac:dyDescent="0.2">
      <c r="A42" t="s">
        <v>12</v>
      </c>
      <c r="B42">
        <v>49</v>
      </c>
      <c r="C42" t="s">
        <v>17</v>
      </c>
      <c r="D42">
        <v>50</v>
      </c>
      <c r="E42" t="s">
        <v>33</v>
      </c>
      <c r="F42" t="s">
        <v>33</v>
      </c>
      <c r="G42" t="s">
        <v>33</v>
      </c>
      <c r="H42" t="s">
        <v>33</v>
      </c>
      <c r="I42" t="s">
        <v>33</v>
      </c>
      <c r="J42">
        <f t="shared" si="0"/>
        <v>1</v>
      </c>
      <c r="K42" t="s">
        <v>34</v>
      </c>
    </row>
    <row r="43" spans="1:11" x14ac:dyDescent="0.2">
      <c r="A43" t="s">
        <v>12</v>
      </c>
      <c r="B43">
        <v>49</v>
      </c>
      <c r="C43" t="s">
        <v>10</v>
      </c>
      <c r="D43">
        <v>52</v>
      </c>
      <c r="E43" t="s">
        <v>33</v>
      </c>
      <c r="F43" t="s">
        <v>33</v>
      </c>
      <c r="G43" t="s">
        <v>33</v>
      </c>
      <c r="H43" t="s">
        <v>33</v>
      </c>
      <c r="I43" t="s">
        <v>33</v>
      </c>
      <c r="J43">
        <f t="shared" si="0"/>
        <v>1</v>
      </c>
      <c r="K43" t="s">
        <v>34</v>
      </c>
    </row>
    <row r="44" spans="1:11" x14ac:dyDescent="0.2">
      <c r="A44" t="s">
        <v>12</v>
      </c>
      <c r="B44">
        <v>49</v>
      </c>
      <c r="C44" t="s">
        <v>8</v>
      </c>
      <c r="D44">
        <v>53</v>
      </c>
      <c r="E44" t="s">
        <v>33</v>
      </c>
      <c r="F44" t="s">
        <v>33</v>
      </c>
      <c r="G44" t="s">
        <v>33</v>
      </c>
      <c r="H44" t="s">
        <v>33</v>
      </c>
      <c r="I44" t="s">
        <v>33</v>
      </c>
      <c r="J44">
        <f t="shared" si="0"/>
        <v>1</v>
      </c>
      <c r="K44" t="s">
        <v>34</v>
      </c>
    </row>
    <row r="45" spans="1:11" x14ac:dyDescent="0.2">
      <c r="A45" t="s">
        <v>10</v>
      </c>
      <c r="B45">
        <v>52</v>
      </c>
      <c r="C45" t="s">
        <v>9</v>
      </c>
      <c r="D45">
        <v>23</v>
      </c>
      <c r="E45" t="s">
        <v>33</v>
      </c>
      <c r="F45" t="s">
        <v>33</v>
      </c>
      <c r="G45" t="s">
        <v>33</v>
      </c>
      <c r="H45" t="s">
        <v>33</v>
      </c>
      <c r="I45" t="s">
        <v>33</v>
      </c>
      <c r="J45">
        <f t="shared" si="0"/>
        <v>1</v>
      </c>
      <c r="K45" t="s">
        <v>34</v>
      </c>
    </row>
    <row r="46" spans="1:11" x14ac:dyDescent="0.2">
      <c r="A46" t="s">
        <v>10</v>
      </c>
      <c r="B46">
        <v>52</v>
      </c>
      <c r="C46" t="s">
        <v>12</v>
      </c>
      <c r="D46">
        <v>49</v>
      </c>
      <c r="E46" t="s">
        <v>33</v>
      </c>
      <c r="F46" t="s">
        <v>33</v>
      </c>
      <c r="G46" t="s">
        <v>33</v>
      </c>
      <c r="H46" t="s">
        <v>33</v>
      </c>
      <c r="I46" t="s">
        <v>33</v>
      </c>
      <c r="J46">
        <f t="shared" si="0"/>
        <v>1</v>
      </c>
      <c r="K46" t="s">
        <v>34</v>
      </c>
    </row>
    <row r="47" spans="1:11" x14ac:dyDescent="0.2">
      <c r="A47" t="s">
        <v>10</v>
      </c>
      <c r="B47">
        <v>52</v>
      </c>
      <c r="C47" t="s">
        <v>10</v>
      </c>
      <c r="D47">
        <v>51</v>
      </c>
      <c r="E47" t="s">
        <v>33</v>
      </c>
      <c r="F47" t="s">
        <v>33</v>
      </c>
      <c r="G47" t="s">
        <v>33</v>
      </c>
      <c r="H47" t="s">
        <v>33</v>
      </c>
      <c r="I47" t="s">
        <v>33</v>
      </c>
      <c r="J47">
        <f t="shared" si="0"/>
        <v>1</v>
      </c>
      <c r="K47" t="s">
        <v>33</v>
      </c>
    </row>
    <row r="48" spans="1:11" x14ac:dyDescent="0.2">
      <c r="A48" t="s">
        <v>10</v>
      </c>
      <c r="B48">
        <v>52</v>
      </c>
      <c r="C48" t="s">
        <v>8</v>
      </c>
      <c r="D48">
        <v>53</v>
      </c>
      <c r="E48" t="s">
        <v>33</v>
      </c>
      <c r="F48" t="s">
        <v>33</v>
      </c>
      <c r="G48" t="s">
        <v>33</v>
      </c>
      <c r="H48" t="s">
        <v>33</v>
      </c>
      <c r="I48" t="s">
        <v>33</v>
      </c>
      <c r="J48">
        <f t="shared" si="0"/>
        <v>1</v>
      </c>
      <c r="K48" t="s">
        <v>33</v>
      </c>
    </row>
    <row r="49" spans="1:11" x14ac:dyDescent="0.2">
      <c r="A49" t="s">
        <v>10</v>
      </c>
      <c r="B49">
        <v>52</v>
      </c>
      <c r="C49" t="s">
        <v>11</v>
      </c>
      <c r="D49">
        <v>55</v>
      </c>
      <c r="E49" t="s">
        <v>33</v>
      </c>
      <c r="F49" t="s">
        <v>33</v>
      </c>
      <c r="G49" t="s">
        <v>33</v>
      </c>
      <c r="H49" t="s">
        <v>34</v>
      </c>
      <c r="I49" t="s">
        <v>33</v>
      </c>
      <c r="J49">
        <f t="shared" si="0"/>
        <v>0.8</v>
      </c>
      <c r="K49" t="s">
        <v>33</v>
      </c>
    </row>
    <row r="50" spans="1:11" x14ac:dyDescent="0.2">
      <c r="A50" t="s">
        <v>10</v>
      </c>
      <c r="B50">
        <v>52</v>
      </c>
      <c r="C50" t="s">
        <v>13</v>
      </c>
      <c r="D50">
        <v>56</v>
      </c>
      <c r="E50" t="s">
        <v>33</v>
      </c>
      <c r="F50" t="s">
        <v>33</v>
      </c>
      <c r="G50" t="s">
        <v>33</v>
      </c>
      <c r="H50" t="s">
        <v>33</v>
      </c>
      <c r="I50" t="s">
        <v>33</v>
      </c>
      <c r="J50">
        <f t="shared" si="0"/>
        <v>1</v>
      </c>
      <c r="K50" t="s">
        <v>33</v>
      </c>
    </row>
    <row r="51" spans="1:11" x14ac:dyDescent="0.2">
      <c r="A51" t="s">
        <v>8</v>
      </c>
      <c r="B51">
        <v>53</v>
      </c>
      <c r="C51" t="s">
        <v>9</v>
      </c>
      <c r="D51">
        <v>23</v>
      </c>
      <c r="E51" t="s">
        <v>33</v>
      </c>
      <c r="F51" t="s">
        <v>33</v>
      </c>
      <c r="G51" t="s">
        <v>33</v>
      </c>
      <c r="H51" t="s">
        <v>34</v>
      </c>
      <c r="I51" t="s">
        <v>33</v>
      </c>
      <c r="J51">
        <f t="shared" si="0"/>
        <v>0.8</v>
      </c>
      <c r="K51" t="s">
        <v>34</v>
      </c>
    </row>
    <row r="52" spans="1:11" x14ac:dyDescent="0.2">
      <c r="A52" t="s">
        <v>8</v>
      </c>
      <c r="B52">
        <v>53</v>
      </c>
      <c r="C52" t="s">
        <v>12</v>
      </c>
      <c r="D52">
        <v>48</v>
      </c>
      <c r="E52" t="s">
        <v>33</v>
      </c>
      <c r="F52" t="s">
        <v>33</v>
      </c>
      <c r="G52" t="s">
        <v>33</v>
      </c>
      <c r="H52" t="s">
        <v>33</v>
      </c>
      <c r="I52" t="s">
        <v>33</v>
      </c>
      <c r="J52">
        <f t="shared" si="0"/>
        <v>1</v>
      </c>
      <c r="K52" t="s">
        <v>34</v>
      </c>
    </row>
    <row r="53" spans="1:11" x14ac:dyDescent="0.2">
      <c r="A53" t="s">
        <v>8</v>
      </c>
      <c r="B53">
        <v>53</v>
      </c>
      <c r="C53" t="s">
        <v>12</v>
      </c>
      <c r="D53">
        <v>49</v>
      </c>
      <c r="E53" t="s">
        <v>33</v>
      </c>
      <c r="F53" t="s">
        <v>33</v>
      </c>
      <c r="G53" t="s">
        <v>33</v>
      </c>
      <c r="H53" t="s">
        <v>33</v>
      </c>
      <c r="I53" t="s">
        <v>33</v>
      </c>
      <c r="J53">
        <f t="shared" si="0"/>
        <v>1</v>
      </c>
      <c r="K53" t="s">
        <v>34</v>
      </c>
    </row>
    <row r="54" spans="1:11" x14ac:dyDescent="0.2">
      <c r="A54" t="s">
        <v>8</v>
      </c>
      <c r="B54">
        <v>53</v>
      </c>
      <c r="C54" t="s">
        <v>17</v>
      </c>
      <c r="D54">
        <v>50</v>
      </c>
      <c r="E54" t="s">
        <v>33</v>
      </c>
      <c r="F54" t="s">
        <v>33</v>
      </c>
      <c r="G54" t="s">
        <v>33</v>
      </c>
      <c r="H54" t="s">
        <v>33</v>
      </c>
      <c r="I54" t="s">
        <v>33</v>
      </c>
      <c r="J54">
        <f t="shared" si="0"/>
        <v>1</v>
      </c>
      <c r="K54" t="s">
        <v>34</v>
      </c>
    </row>
    <row r="55" spans="1:11" x14ac:dyDescent="0.2">
      <c r="A55" t="s">
        <v>8</v>
      </c>
      <c r="B55">
        <v>53</v>
      </c>
      <c r="C55" t="s">
        <v>10</v>
      </c>
      <c r="D55">
        <v>52</v>
      </c>
      <c r="E55" t="s">
        <v>33</v>
      </c>
      <c r="F55" t="s">
        <v>33</v>
      </c>
      <c r="G55" t="s">
        <v>33</v>
      </c>
      <c r="H55" t="s">
        <v>33</v>
      </c>
      <c r="I55" t="s">
        <v>33</v>
      </c>
      <c r="J55">
        <f t="shared" si="0"/>
        <v>1</v>
      </c>
      <c r="K55" t="s">
        <v>34</v>
      </c>
    </row>
    <row r="56" spans="1:11" x14ac:dyDescent="0.2">
      <c r="A56" t="s">
        <v>8</v>
      </c>
      <c r="B56">
        <v>53</v>
      </c>
      <c r="C56" t="s">
        <v>8</v>
      </c>
      <c r="D56">
        <v>54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>
        <f t="shared" si="0"/>
        <v>1</v>
      </c>
      <c r="K56" t="s">
        <v>34</v>
      </c>
    </row>
    <row r="57" spans="1:11" x14ac:dyDescent="0.2">
      <c r="A57" t="s">
        <v>8</v>
      </c>
      <c r="B57">
        <v>53</v>
      </c>
      <c r="C57" t="s">
        <v>13</v>
      </c>
      <c r="D57">
        <v>56</v>
      </c>
      <c r="E57" t="s">
        <v>33</v>
      </c>
      <c r="F57" t="s">
        <v>33</v>
      </c>
      <c r="G57" t="s">
        <v>33</v>
      </c>
      <c r="H57" t="s">
        <v>33</v>
      </c>
      <c r="I57" t="s">
        <v>33</v>
      </c>
      <c r="J57">
        <f t="shared" si="0"/>
        <v>1</v>
      </c>
      <c r="K57" t="s">
        <v>34</v>
      </c>
    </row>
    <row r="58" spans="1:11" x14ac:dyDescent="0.2">
      <c r="A58" t="s">
        <v>8</v>
      </c>
      <c r="B58">
        <v>53</v>
      </c>
      <c r="C58" t="s">
        <v>9</v>
      </c>
      <c r="D58">
        <v>57</v>
      </c>
      <c r="E58" t="s">
        <v>33</v>
      </c>
      <c r="F58" t="s">
        <v>33</v>
      </c>
      <c r="G58" t="s">
        <v>33</v>
      </c>
      <c r="H58" t="s">
        <v>33</v>
      </c>
      <c r="I58" t="s">
        <v>33</v>
      </c>
      <c r="J58">
        <f t="shared" si="0"/>
        <v>1</v>
      </c>
      <c r="K58" t="s">
        <v>34</v>
      </c>
    </row>
    <row r="59" spans="1:11" x14ac:dyDescent="0.2">
      <c r="A59" t="s">
        <v>8</v>
      </c>
      <c r="B59">
        <v>53</v>
      </c>
      <c r="C59" t="s">
        <v>13</v>
      </c>
      <c r="D59">
        <v>81</v>
      </c>
      <c r="E59" t="s">
        <v>33</v>
      </c>
      <c r="F59" t="s">
        <v>33</v>
      </c>
      <c r="G59" t="s">
        <v>33</v>
      </c>
      <c r="H59" t="s">
        <v>33</v>
      </c>
      <c r="I59" t="s">
        <v>33</v>
      </c>
      <c r="J59">
        <f t="shared" si="0"/>
        <v>1</v>
      </c>
      <c r="K59" t="s">
        <v>34</v>
      </c>
    </row>
    <row r="60" spans="1:11" x14ac:dyDescent="0.2">
      <c r="A60" t="s">
        <v>11</v>
      </c>
      <c r="B60">
        <v>55</v>
      </c>
      <c r="C60" t="s">
        <v>13</v>
      </c>
      <c r="D60">
        <v>21</v>
      </c>
      <c r="E60" t="s">
        <v>33</v>
      </c>
      <c r="F60" t="s">
        <v>33</v>
      </c>
      <c r="G60" t="s">
        <v>33</v>
      </c>
      <c r="H60" t="s">
        <v>34</v>
      </c>
      <c r="I60" t="s">
        <v>33</v>
      </c>
      <c r="J60">
        <f t="shared" si="0"/>
        <v>0.8</v>
      </c>
      <c r="K60" t="s">
        <v>34</v>
      </c>
    </row>
    <row r="61" spans="1:11" x14ac:dyDescent="0.2">
      <c r="A61" t="s">
        <v>11</v>
      </c>
      <c r="B61">
        <v>55</v>
      </c>
      <c r="C61" t="s">
        <v>10</v>
      </c>
      <c r="D61">
        <v>51</v>
      </c>
      <c r="E61" t="s">
        <v>33</v>
      </c>
      <c r="F61" t="s">
        <v>33</v>
      </c>
      <c r="G61" t="s">
        <v>33</v>
      </c>
      <c r="H61" t="s">
        <v>34</v>
      </c>
      <c r="I61" t="s">
        <v>33</v>
      </c>
      <c r="J61">
        <f t="shared" si="0"/>
        <v>0.8</v>
      </c>
      <c r="K61" t="s">
        <v>34</v>
      </c>
    </row>
    <row r="62" spans="1:11" x14ac:dyDescent="0.2">
      <c r="A62" t="s">
        <v>11</v>
      </c>
      <c r="B62">
        <v>55</v>
      </c>
      <c r="C62" t="s">
        <v>10</v>
      </c>
      <c r="D62">
        <v>52</v>
      </c>
      <c r="E62" t="s">
        <v>33</v>
      </c>
      <c r="F62" t="s">
        <v>33</v>
      </c>
      <c r="G62" t="s">
        <v>33</v>
      </c>
      <c r="H62" t="s">
        <v>34</v>
      </c>
      <c r="I62" t="s">
        <v>33</v>
      </c>
      <c r="J62">
        <f t="shared" si="0"/>
        <v>0.8</v>
      </c>
      <c r="K62" t="s">
        <v>34</v>
      </c>
    </row>
    <row r="63" spans="1:11" x14ac:dyDescent="0.2">
      <c r="A63" t="s">
        <v>11</v>
      </c>
      <c r="B63">
        <v>55</v>
      </c>
      <c r="C63" t="s">
        <v>8</v>
      </c>
      <c r="D63">
        <v>54</v>
      </c>
      <c r="E63" t="s">
        <v>33</v>
      </c>
      <c r="F63" t="s">
        <v>33</v>
      </c>
      <c r="G63" t="s">
        <v>33</v>
      </c>
      <c r="H63" t="s">
        <v>34</v>
      </c>
      <c r="I63" t="s">
        <v>33</v>
      </c>
      <c r="J63">
        <f t="shared" si="0"/>
        <v>0.8</v>
      </c>
      <c r="K63" t="s">
        <v>34</v>
      </c>
    </row>
    <row r="64" spans="1:11" x14ac:dyDescent="0.2">
      <c r="A64" t="s">
        <v>11</v>
      </c>
      <c r="B64">
        <v>55</v>
      </c>
      <c r="C64" t="s">
        <v>13</v>
      </c>
      <c r="D64">
        <v>56</v>
      </c>
      <c r="E64" t="s">
        <v>33</v>
      </c>
      <c r="F64" t="s">
        <v>33</v>
      </c>
      <c r="G64" t="s">
        <v>33</v>
      </c>
      <c r="H64" t="s">
        <v>34</v>
      </c>
      <c r="I64" t="s">
        <v>33</v>
      </c>
      <c r="J64">
        <f t="shared" si="0"/>
        <v>0.8</v>
      </c>
      <c r="K64" t="s">
        <v>34</v>
      </c>
    </row>
    <row r="65" spans="1:11" x14ac:dyDescent="0.2">
      <c r="A65" t="s">
        <v>11</v>
      </c>
      <c r="B65">
        <v>55</v>
      </c>
      <c r="C65" t="s">
        <v>14</v>
      </c>
      <c r="D65">
        <v>59</v>
      </c>
      <c r="E65" t="s">
        <v>33</v>
      </c>
      <c r="F65" t="s">
        <v>33</v>
      </c>
      <c r="G65" t="s">
        <v>33</v>
      </c>
      <c r="H65" t="s">
        <v>34</v>
      </c>
      <c r="I65" t="s">
        <v>33</v>
      </c>
      <c r="J65">
        <f t="shared" si="0"/>
        <v>0.8</v>
      </c>
      <c r="K65" t="s">
        <v>34</v>
      </c>
    </row>
    <row r="66" spans="1:11" x14ac:dyDescent="0.2">
      <c r="A66" t="s">
        <v>13</v>
      </c>
      <c r="B66">
        <v>56</v>
      </c>
      <c r="C66" t="s">
        <v>16</v>
      </c>
      <c r="D66">
        <v>16</v>
      </c>
      <c r="E66" t="s">
        <v>33</v>
      </c>
      <c r="F66" t="s">
        <v>33</v>
      </c>
      <c r="G66" t="s">
        <v>33</v>
      </c>
      <c r="H66" t="s">
        <v>33</v>
      </c>
      <c r="I66" t="s">
        <v>33</v>
      </c>
      <c r="J66">
        <f t="shared" si="0"/>
        <v>1</v>
      </c>
      <c r="K66" t="s">
        <v>34</v>
      </c>
    </row>
    <row r="67" spans="1:11" x14ac:dyDescent="0.2">
      <c r="A67" t="s">
        <v>13</v>
      </c>
      <c r="B67">
        <v>56</v>
      </c>
      <c r="C67" t="s">
        <v>13</v>
      </c>
      <c r="D67">
        <v>21</v>
      </c>
      <c r="E67" t="s">
        <v>33</v>
      </c>
      <c r="F67" t="s">
        <v>33</v>
      </c>
      <c r="G67" t="s">
        <v>33</v>
      </c>
      <c r="H67" t="s">
        <v>33</v>
      </c>
      <c r="I67" t="s">
        <v>33</v>
      </c>
      <c r="J67">
        <f t="shared" ref="J67:J130" si="1">COUNTIF(E67:I67, "+")/5</f>
        <v>1</v>
      </c>
      <c r="K67" t="s">
        <v>33</v>
      </c>
    </row>
    <row r="68" spans="1:11" x14ac:dyDescent="0.2">
      <c r="A68" t="s">
        <v>13</v>
      </c>
      <c r="B68">
        <v>56</v>
      </c>
      <c r="C68" t="s">
        <v>9</v>
      </c>
      <c r="D68">
        <v>23</v>
      </c>
      <c r="E68" t="s">
        <v>33</v>
      </c>
      <c r="F68" t="s">
        <v>33</v>
      </c>
      <c r="G68" t="s">
        <v>33</v>
      </c>
      <c r="H68" t="s">
        <v>33</v>
      </c>
      <c r="I68" t="s">
        <v>33</v>
      </c>
      <c r="J68">
        <f t="shared" si="1"/>
        <v>1</v>
      </c>
      <c r="K68" t="s">
        <v>34</v>
      </c>
    </row>
    <row r="69" spans="1:11" x14ac:dyDescent="0.2">
      <c r="A69" t="s">
        <v>13</v>
      </c>
      <c r="B69">
        <v>56</v>
      </c>
      <c r="C69" t="s">
        <v>9</v>
      </c>
      <c r="D69">
        <v>25</v>
      </c>
      <c r="E69" t="s">
        <v>33</v>
      </c>
      <c r="F69" t="s">
        <v>33</v>
      </c>
      <c r="G69" t="s">
        <v>33</v>
      </c>
      <c r="H69" t="s">
        <v>33</v>
      </c>
      <c r="I69" t="s">
        <v>33</v>
      </c>
      <c r="J69">
        <f t="shared" si="1"/>
        <v>1</v>
      </c>
      <c r="K69" t="s">
        <v>33</v>
      </c>
    </row>
    <row r="70" spans="1:11" x14ac:dyDescent="0.2">
      <c r="A70" t="s">
        <v>13</v>
      </c>
      <c r="B70">
        <v>56</v>
      </c>
      <c r="C70" t="s">
        <v>10</v>
      </c>
      <c r="D70">
        <v>52</v>
      </c>
      <c r="E70" t="s">
        <v>33</v>
      </c>
      <c r="F70" t="s">
        <v>33</v>
      </c>
      <c r="G70" t="s">
        <v>33</v>
      </c>
      <c r="H70" t="s">
        <v>33</v>
      </c>
      <c r="I70" t="s">
        <v>33</v>
      </c>
      <c r="J70">
        <f t="shared" si="1"/>
        <v>1</v>
      </c>
      <c r="K70" t="s">
        <v>33</v>
      </c>
    </row>
    <row r="71" spans="1:11" x14ac:dyDescent="0.2">
      <c r="A71" t="s">
        <v>13</v>
      </c>
      <c r="B71">
        <v>56</v>
      </c>
      <c r="C71" t="s">
        <v>8</v>
      </c>
      <c r="D71">
        <v>53</v>
      </c>
      <c r="E71" t="s">
        <v>33</v>
      </c>
      <c r="F71" t="s">
        <v>33</v>
      </c>
      <c r="G71" t="s">
        <v>33</v>
      </c>
      <c r="H71" t="s">
        <v>33</v>
      </c>
      <c r="I71" t="s">
        <v>33</v>
      </c>
      <c r="J71">
        <f t="shared" si="1"/>
        <v>1</v>
      </c>
      <c r="K71" t="s">
        <v>33</v>
      </c>
    </row>
    <row r="72" spans="1:11" x14ac:dyDescent="0.2">
      <c r="A72" t="s">
        <v>13</v>
      </c>
      <c r="B72">
        <v>56</v>
      </c>
      <c r="C72" t="s">
        <v>11</v>
      </c>
      <c r="D72">
        <v>55</v>
      </c>
      <c r="E72" t="s">
        <v>33</v>
      </c>
      <c r="F72" t="s">
        <v>33</v>
      </c>
      <c r="G72" t="s">
        <v>33</v>
      </c>
      <c r="H72" t="s">
        <v>33</v>
      </c>
      <c r="I72" t="s">
        <v>33</v>
      </c>
      <c r="J72">
        <f t="shared" si="1"/>
        <v>1</v>
      </c>
      <c r="K72" t="s">
        <v>33</v>
      </c>
    </row>
    <row r="73" spans="1:11" x14ac:dyDescent="0.2">
      <c r="A73" t="s">
        <v>13</v>
      </c>
      <c r="B73">
        <v>56</v>
      </c>
      <c r="C73" t="s">
        <v>9</v>
      </c>
      <c r="D73">
        <v>57</v>
      </c>
      <c r="E73" t="s">
        <v>33</v>
      </c>
      <c r="F73" t="s">
        <v>33</v>
      </c>
      <c r="G73" t="s">
        <v>33</v>
      </c>
      <c r="H73" t="s">
        <v>33</v>
      </c>
      <c r="I73" t="s">
        <v>33</v>
      </c>
      <c r="J73">
        <f t="shared" si="1"/>
        <v>1</v>
      </c>
      <c r="K73" t="s">
        <v>33</v>
      </c>
    </row>
    <row r="74" spans="1:11" x14ac:dyDescent="0.2">
      <c r="A74" t="s">
        <v>13</v>
      </c>
      <c r="B74">
        <v>56</v>
      </c>
      <c r="C74" t="s">
        <v>14</v>
      </c>
      <c r="D74">
        <v>59</v>
      </c>
      <c r="E74" t="s">
        <v>33</v>
      </c>
      <c r="F74" t="s">
        <v>33</v>
      </c>
      <c r="G74" t="s">
        <v>33</v>
      </c>
      <c r="H74" t="s">
        <v>33</v>
      </c>
      <c r="I74" t="s">
        <v>33</v>
      </c>
      <c r="J74">
        <f t="shared" si="1"/>
        <v>1</v>
      </c>
      <c r="K74" t="s">
        <v>33</v>
      </c>
    </row>
    <row r="75" spans="1:11" x14ac:dyDescent="0.2">
      <c r="A75" t="s">
        <v>13</v>
      </c>
      <c r="B75">
        <v>56</v>
      </c>
      <c r="C75" t="s">
        <v>15</v>
      </c>
      <c r="D75">
        <v>60</v>
      </c>
      <c r="E75" t="s">
        <v>33</v>
      </c>
      <c r="F75" t="s">
        <v>33</v>
      </c>
      <c r="G75" t="s">
        <v>33</v>
      </c>
      <c r="H75" t="s">
        <v>33</v>
      </c>
      <c r="I75" t="s">
        <v>33</v>
      </c>
      <c r="J75">
        <f t="shared" si="1"/>
        <v>1</v>
      </c>
      <c r="K75" t="s">
        <v>33</v>
      </c>
    </row>
    <row r="76" spans="1:11" x14ac:dyDescent="0.2">
      <c r="A76" t="s">
        <v>15</v>
      </c>
      <c r="B76">
        <v>62</v>
      </c>
      <c r="C76" t="s">
        <v>24</v>
      </c>
      <c r="D76">
        <v>61</v>
      </c>
      <c r="E76" t="s">
        <v>33</v>
      </c>
      <c r="F76" t="s">
        <v>33</v>
      </c>
      <c r="G76" t="s">
        <v>33</v>
      </c>
      <c r="H76" t="s">
        <v>33</v>
      </c>
      <c r="I76" t="s">
        <v>33</v>
      </c>
      <c r="J76">
        <f t="shared" si="1"/>
        <v>1</v>
      </c>
      <c r="K76" t="s">
        <v>33</v>
      </c>
    </row>
    <row r="77" spans="1:11" x14ac:dyDescent="0.2">
      <c r="A77" t="s">
        <v>15</v>
      </c>
      <c r="B77">
        <v>62</v>
      </c>
      <c r="C77" t="s">
        <v>12</v>
      </c>
      <c r="D77">
        <v>63</v>
      </c>
      <c r="E77" t="s">
        <v>33</v>
      </c>
      <c r="F77" t="s">
        <v>33</v>
      </c>
      <c r="G77" t="s">
        <v>33</v>
      </c>
      <c r="H77" t="s">
        <v>33</v>
      </c>
      <c r="I77" t="s">
        <v>33</v>
      </c>
      <c r="J77">
        <f t="shared" si="1"/>
        <v>1</v>
      </c>
      <c r="K77" t="s">
        <v>33</v>
      </c>
    </row>
    <row r="78" spans="1:11" x14ac:dyDescent="0.2">
      <c r="A78" t="s">
        <v>16</v>
      </c>
      <c r="B78">
        <v>68</v>
      </c>
      <c r="C78" t="s">
        <v>17</v>
      </c>
      <c r="D78">
        <v>67</v>
      </c>
      <c r="E78" t="s">
        <v>33</v>
      </c>
      <c r="F78" t="s">
        <v>33</v>
      </c>
      <c r="G78" t="s">
        <v>33</v>
      </c>
      <c r="H78" t="s">
        <v>34</v>
      </c>
      <c r="I78" t="s">
        <v>33</v>
      </c>
      <c r="J78">
        <f t="shared" si="1"/>
        <v>0.8</v>
      </c>
      <c r="K78" t="s">
        <v>33</v>
      </c>
    </row>
    <row r="79" spans="1:11" x14ac:dyDescent="0.2">
      <c r="A79" t="s">
        <v>16</v>
      </c>
      <c r="B79">
        <v>68</v>
      </c>
      <c r="C79" t="s">
        <v>12</v>
      </c>
      <c r="D79">
        <v>69</v>
      </c>
      <c r="E79" t="s">
        <v>33</v>
      </c>
      <c r="F79" t="s">
        <v>33</v>
      </c>
      <c r="G79" t="s">
        <v>33</v>
      </c>
      <c r="H79" t="s">
        <v>34</v>
      </c>
      <c r="I79" t="s">
        <v>33</v>
      </c>
      <c r="J79">
        <f t="shared" si="1"/>
        <v>0.8</v>
      </c>
      <c r="K79" t="s">
        <v>33</v>
      </c>
    </row>
    <row r="80" spans="1:11" x14ac:dyDescent="0.2">
      <c r="A80" t="s">
        <v>16</v>
      </c>
      <c r="B80">
        <v>68</v>
      </c>
      <c r="C80" t="s">
        <v>19</v>
      </c>
      <c r="D80">
        <v>86</v>
      </c>
      <c r="E80" t="s">
        <v>33</v>
      </c>
      <c r="F80" t="s">
        <v>33</v>
      </c>
      <c r="G80" t="s">
        <v>33</v>
      </c>
      <c r="H80" t="s">
        <v>34</v>
      </c>
      <c r="I80" t="s">
        <v>33</v>
      </c>
      <c r="J80">
        <f t="shared" si="1"/>
        <v>0.8</v>
      </c>
      <c r="K80" t="s">
        <v>33</v>
      </c>
    </row>
    <row r="81" spans="1:11" x14ac:dyDescent="0.2">
      <c r="A81" t="s">
        <v>16</v>
      </c>
      <c r="B81">
        <v>68</v>
      </c>
      <c r="C81" t="s">
        <v>16</v>
      </c>
      <c r="D81">
        <v>88</v>
      </c>
      <c r="E81" t="s">
        <v>33</v>
      </c>
      <c r="F81" t="s">
        <v>33</v>
      </c>
      <c r="G81" t="s">
        <v>33</v>
      </c>
      <c r="H81" t="s">
        <v>34</v>
      </c>
      <c r="I81" t="s">
        <v>33</v>
      </c>
      <c r="J81">
        <f t="shared" si="1"/>
        <v>0.8</v>
      </c>
      <c r="K81" t="s">
        <v>33</v>
      </c>
    </row>
    <row r="82" spans="1:11" x14ac:dyDescent="0.2">
      <c r="A82" t="s">
        <v>16</v>
      </c>
      <c r="B82">
        <v>68</v>
      </c>
      <c r="C82" t="s">
        <v>13</v>
      </c>
      <c r="D82">
        <v>104</v>
      </c>
      <c r="E82" t="s">
        <v>33</v>
      </c>
      <c r="F82" t="s">
        <v>33</v>
      </c>
      <c r="G82" t="s">
        <v>33</v>
      </c>
      <c r="H82" t="s">
        <v>34</v>
      </c>
      <c r="I82" t="s">
        <v>33</v>
      </c>
      <c r="J82">
        <f t="shared" si="1"/>
        <v>0.8</v>
      </c>
      <c r="K82" t="s">
        <v>33</v>
      </c>
    </row>
    <row r="83" spans="1:11" x14ac:dyDescent="0.2">
      <c r="A83" t="s">
        <v>16</v>
      </c>
      <c r="B83">
        <v>68</v>
      </c>
      <c r="C83" t="s">
        <v>10</v>
      </c>
      <c r="D83">
        <v>107</v>
      </c>
      <c r="E83" t="s">
        <v>33</v>
      </c>
      <c r="F83" t="s">
        <v>33</v>
      </c>
      <c r="G83" t="s">
        <v>33</v>
      </c>
      <c r="H83" t="s">
        <v>34</v>
      </c>
      <c r="I83" t="s">
        <v>33</v>
      </c>
      <c r="J83">
        <f t="shared" si="1"/>
        <v>0.8</v>
      </c>
      <c r="K83" t="s">
        <v>33</v>
      </c>
    </row>
    <row r="84" spans="1:11" x14ac:dyDescent="0.2">
      <c r="A84" t="s">
        <v>16</v>
      </c>
      <c r="B84">
        <v>68</v>
      </c>
      <c r="C84" t="s">
        <v>9</v>
      </c>
      <c r="D84">
        <v>108</v>
      </c>
      <c r="E84" t="s">
        <v>33</v>
      </c>
      <c r="F84" t="s">
        <v>33</v>
      </c>
      <c r="G84" t="s">
        <v>33</v>
      </c>
      <c r="H84" t="s">
        <v>34</v>
      </c>
      <c r="I84" t="s">
        <v>33</v>
      </c>
      <c r="J84">
        <f t="shared" si="1"/>
        <v>0.8</v>
      </c>
      <c r="K84" t="s">
        <v>34</v>
      </c>
    </row>
    <row r="85" spans="1:11" x14ac:dyDescent="0.2">
      <c r="A85" t="s">
        <v>16</v>
      </c>
      <c r="B85">
        <v>68</v>
      </c>
      <c r="C85" t="s">
        <v>19</v>
      </c>
      <c r="D85">
        <v>120</v>
      </c>
      <c r="E85" t="s">
        <v>33</v>
      </c>
      <c r="F85" t="s">
        <v>33</v>
      </c>
      <c r="G85" t="s">
        <v>33</v>
      </c>
      <c r="H85" t="s">
        <v>34</v>
      </c>
      <c r="I85" t="s">
        <v>33</v>
      </c>
      <c r="J85">
        <f t="shared" si="1"/>
        <v>0.8</v>
      </c>
      <c r="K85" t="s">
        <v>33</v>
      </c>
    </row>
    <row r="86" spans="1:11" x14ac:dyDescent="0.2">
      <c r="A86" t="s">
        <v>16</v>
      </c>
      <c r="B86">
        <v>68</v>
      </c>
      <c r="C86" t="s">
        <v>19</v>
      </c>
      <c r="D86">
        <v>121</v>
      </c>
      <c r="E86" t="s">
        <v>33</v>
      </c>
      <c r="F86" t="s">
        <v>33</v>
      </c>
      <c r="G86" t="s">
        <v>33</v>
      </c>
      <c r="H86" t="s">
        <v>34</v>
      </c>
      <c r="I86" t="s">
        <v>33</v>
      </c>
      <c r="J86">
        <f t="shared" si="1"/>
        <v>0.8</v>
      </c>
      <c r="K86" t="s">
        <v>33</v>
      </c>
    </row>
    <row r="87" spans="1:11" x14ac:dyDescent="0.2">
      <c r="A87" t="s">
        <v>18</v>
      </c>
      <c r="B87">
        <v>131</v>
      </c>
      <c r="C87" t="s">
        <v>19</v>
      </c>
      <c r="D87">
        <v>34</v>
      </c>
      <c r="E87" t="s">
        <v>33</v>
      </c>
      <c r="F87" t="s">
        <v>33</v>
      </c>
      <c r="G87" t="s">
        <v>33</v>
      </c>
      <c r="H87" t="s">
        <v>33</v>
      </c>
      <c r="I87" t="s">
        <v>33</v>
      </c>
      <c r="J87">
        <f t="shared" si="1"/>
        <v>1</v>
      </c>
      <c r="K87" t="s">
        <v>33</v>
      </c>
    </row>
    <row r="88" spans="1:11" x14ac:dyDescent="0.2">
      <c r="A88" t="s">
        <v>18</v>
      </c>
      <c r="B88">
        <v>131</v>
      </c>
      <c r="C88" t="s">
        <v>17</v>
      </c>
      <c r="D88">
        <v>122</v>
      </c>
      <c r="E88" t="s">
        <v>33</v>
      </c>
      <c r="F88" t="s">
        <v>33</v>
      </c>
      <c r="G88" t="s">
        <v>34</v>
      </c>
      <c r="H88" t="s">
        <v>33</v>
      </c>
      <c r="I88" t="s">
        <v>33</v>
      </c>
      <c r="J88">
        <f t="shared" si="1"/>
        <v>0.8</v>
      </c>
      <c r="K88" t="s">
        <v>33</v>
      </c>
    </row>
    <row r="89" spans="1:11" x14ac:dyDescent="0.2">
      <c r="A89" t="s">
        <v>18</v>
      </c>
      <c r="B89">
        <v>131</v>
      </c>
      <c r="C89" t="s">
        <v>17</v>
      </c>
      <c r="D89">
        <v>135</v>
      </c>
      <c r="E89" t="s">
        <v>33</v>
      </c>
      <c r="F89" t="s">
        <v>33</v>
      </c>
      <c r="G89" t="s">
        <v>33</v>
      </c>
      <c r="H89" t="s">
        <v>33</v>
      </c>
      <c r="I89" t="s">
        <v>33</v>
      </c>
      <c r="J89">
        <f t="shared" si="1"/>
        <v>1</v>
      </c>
      <c r="K89" t="s">
        <v>33</v>
      </c>
    </row>
    <row r="90" spans="1:11" x14ac:dyDescent="0.2">
      <c r="A90" t="s">
        <v>16</v>
      </c>
      <c r="B90">
        <v>155</v>
      </c>
      <c r="C90" t="s">
        <v>17</v>
      </c>
      <c r="D90">
        <v>28</v>
      </c>
      <c r="E90" t="s">
        <v>33</v>
      </c>
      <c r="F90" t="s">
        <v>34</v>
      </c>
      <c r="G90" t="s">
        <v>34</v>
      </c>
      <c r="H90" t="s">
        <v>34</v>
      </c>
      <c r="I90" t="s">
        <v>34</v>
      </c>
      <c r="J90">
        <f t="shared" si="1"/>
        <v>0.2</v>
      </c>
      <c r="K90" t="s">
        <v>34</v>
      </c>
    </row>
    <row r="91" spans="1:11" x14ac:dyDescent="0.2">
      <c r="A91" t="s">
        <v>16</v>
      </c>
      <c r="B91">
        <v>155</v>
      </c>
      <c r="C91" t="s">
        <v>19</v>
      </c>
      <c r="D91">
        <v>34</v>
      </c>
      <c r="E91" t="s">
        <v>33</v>
      </c>
      <c r="F91" t="s">
        <v>34</v>
      </c>
      <c r="G91" t="s">
        <v>34</v>
      </c>
      <c r="H91" t="s">
        <v>34</v>
      </c>
      <c r="I91" t="s">
        <v>34</v>
      </c>
      <c r="J91">
        <f t="shared" si="1"/>
        <v>0.2</v>
      </c>
      <c r="K91" t="s">
        <v>34</v>
      </c>
    </row>
    <row r="92" spans="1:11" x14ac:dyDescent="0.2">
      <c r="A92" t="s">
        <v>16</v>
      </c>
      <c r="B92">
        <v>155</v>
      </c>
      <c r="C92" t="s">
        <v>17</v>
      </c>
      <c r="D92">
        <v>135</v>
      </c>
      <c r="E92" t="s">
        <v>33</v>
      </c>
      <c r="F92" t="s">
        <v>34</v>
      </c>
      <c r="G92" t="s">
        <v>34</v>
      </c>
      <c r="H92" t="s">
        <v>34</v>
      </c>
      <c r="I92" t="s">
        <v>34</v>
      </c>
      <c r="J92">
        <f t="shared" si="1"/>
        <v>0.2</v>
      </c>
      <c r="K92" t="s">
        <v>34</v>
      </c>
    </row>
    <row r="93" spans="1:11" x14ac:dyDescent="0.2">
      <c r="A93" t="s">
        <v>16</v>
      </c>
      <c r="B93">
        <v>155</v>
      </c>
      <c r="C93" t="s">
        <v>19</v>
      </c>
      <c r="D93">
        <v>151</v>
      </c>
      <c r="E93" t="s">
        <v>33</v>
      </c>
      <c r="F93" t="s">
        <v>34</v>
      </c>
      <c r="G93" t="s">
        <v>34</v>
      </c>
      <c r="H93" t="s">
        <v>34</v>
      </c>
      <c r="I93" t="s">
        <v>34</v>
      </c>
      <c r="J93">
        <f t="shared" si="1"/>
        <v>0.2</v>
      </c>
      <c r="K93" t="s">
        <v>34</v>
      </c>
    </row>
    <row r="94" spans="1:11" x14ac:dyDescent="0.2">
      <c r="A94" t="s">
        <v>16</v>
      </c>
      <c r="B94">
        <v>155</v>
      </c>
      <c r="C94" t="s">
        <v>13</v>
      </c>
      <c r="D94">
        <v>154</v>
      </c>
      <c r="E94" t="s">
        <v>33</v>
      </c>
      <c r="F94" t="s">
        <v>34</v>
      </c>
      <c r="G94" t="s">
        <v>34</v>
      </c>
      <c r="H94" t="s">
        <v>34</v>
      </c>
      <c r="I94" t="s">
        <v>34</v>
      </c>
      <c r="J94">
        <f t="shared" si="1"/>
        <v>0.2</v>
      </c>
      <c r="K94" t="s">
        <v>34</v>
      </c>
    </row>
    <row r="95" spans="1:11" x14ac:dyDescent="0.2">
      <c r="A95" t="s">
        <v>16</v>
      </c>
      <c r="B95">
        <v>155</v>
      </c>
      <c r="C95" t="s">
        <v>21</v>
      </c>
      <c r="D95">
        <v>156</v>
      </c>
      <c r="E95" t="s">
        <v>33</v>
      </c>
      <c r="F95" t="s">
        <v>34</v>
      </c>
      <c r="G95" t="s">
        <v>34</v>
      </c>
      <c r="H95" t="s">
        <v>34</v>
      </c>
      <c r="I95" t="s">
        <v>34</v>
      </c>
      <c r="J95">
        <f t="shared" si="1"/>
        <v>0.2</v>
      </c>
      <c r="K95" t="s">
        <v>34</v>
      </c>
    </row>
    <row r="96" spans="1:11" x14ac:dyDescent="0.2">
      <c r="A96" t="s">
        <v>20</v>
      </c>
      <c r="B96">
        <v>205</v>
      </c>
      <c r="C96" t="s">
        <v>25</v>
      </c>
      <c r="D96">
        <v>204</v>
      </c>
      <c r="E96" t="s">
        <v>33</v>
      </c>
      <c r="F96" t="s">
        <v>34</v>
      </c>
      <c r="G96" t="s">
        <v>34</v>
      </c>
      <c r="H96" t="s">
        <v>34</v>
      </c>
      <c r="I96" t="s">
        <v>34</v>
      </c>
      <c r="J96">
        <f t="shared" si="1"/>
        <v>0.2</v>
      </c>
      <c r="K96" t="s">
        <v>34</v>
      </c>
    </row>
    <row r="97" spans="1:13" x14ac:dyDescent="0.2">
      <c r="A97" t="s">
        <v>20</v>
      </c>
      <c r="B97">
        <v>205</v>
      </c>
      <c r="C97" t="s">
        <v>13</v>
      </c>
      <c r="D97">
        <v>206</v>
      </c>
      <c r="E97" t="s">
        <v>33</v>
      </c>
      <c r="F97" t="s">
        <v>34</v>
      </c>
      <c r="G97" t="s">
        <v>34</v>
      </c>
      <c r="H97" t="s">
        <v>34</v>
      </c>
      <c r="I97" t="s">
        <v>34</v>
      </c>
      <c r="J97">
        <f t="shared" si="1"/>
        <v>0.2</v>
      </c>
      <c r="K97" t="s">
        <v>34</v>
      </c>
    </row>
    <row r="98" spans="1:13" x14ac:dyDescent="0.2">
      <c r="A98" t="s">
        <v>20</v>
      </c>
      <c r="B98">
        <v>205</v>
      </c>
      <c r="C98" t="s">
        <v>21</v>
      </c>
      <c r="D98">
        <v>209</v>
      </c>
      <c r="E98" t="s">
        <v>33</v>
      </c>
      <c r="F98" t="s">
        <v>34</v>
      </c>
      <c r="G98" t="s">
        <v>34</v>
      </c>
      <c r="H98" t="s">
        <v>34</v>
      </c>
      <c r="I98" t="s">
        <v>34</v>
      </c>
      <c r="J98">
        <f t="shared" si="1"/>
        <v>0.2</v>
      </c>
      <c r="K98" t="s">
        <v>34</v>
      </c>
    </row>
    <row r="99" spans="1:13" x14ac:dyDescent="0.2">
      <c r="A99" t="s">
        <v>20</v>
      </c>
      <c r="B99">
        <v>205</v>
      </c>
      <c r="C99" t="s">
        <v>16</v>
      </c>
      <c r="D99">
        <v>336</v>
      </c>
      <c r="E99" t="s">
        <v>33</v>
      </c>
      <c r="F99" t="s">
        <v>34</v>
      </c>
      <c r="G99" t="s">
        <v>34</v>
      </c>
      <c r="H99" t="s">
        <v>34</v>
      </c>
      <c r="I99" t="s">
        <v>34</v>
      </c>
      <c r="J99">
        <f t="shared" si="1"/>
        <v>0.2</v>
      </c>
      <c r="K99" t="s">
        <v>34</v>
      </c>
      <c r="L99" t="s">
        <v>46</v>
      </c>
      <c r="M99" t="s">
        <v>47</v>
      </c>
    </row>
    <row r="100" spans="1:13" x14ac:dyDescent="0.2">
      <c r="A100" t="s">
        <v>10</v>
      </c>
      <c r="B100">
        <v>252</v>
      </c>
      <c r="C100" t="s">
        <v>9</v>
      </c>
      <c r="D100">
        <v>98</v>
      </c>
      <c r="E100" t="s">
        <v>33</v>
      </c>
      <c r="F100" t="s">
        <v>33</v>
      </c>
      <c r="G100" t="s">
        <v>33</v>
      </c>
      <c r="H100" t="s">
        <v>33</v>
      </c>
      <c r="I100" t="s">
        <v>33</v>
      </c>
      <c r="J100">
        <f t="shared" si="1"/>
        <v>1</v>
      </c>
      <c r="K100" t="s">
        <v>34</v>
      </c>
      <c r="L100">
        <f>VLOOKUP(B100,'PTEN_3D_hotspots+linear'!A:E,5,FALSE)</f>
        <v>8</v>
      </c>
      <c r="M100">
        <f>VLOOKUP(D100,'PTEN_3D_hotspots+linear'!C:F,4,FALSE)</f>
        <v>1</v>
      </c>
    </row>
    <row r="101" spans="1:13" x14ac:dyDescent="0.2">
      <c r="A101" t="s">
        <v>10</v>
      </c>
      <c r="B101">
        <v>252</v>
      </c>
      <c r="C101" t="s">
        <v>16</v>
      </c>
      <c r="D101">
        <v>174</v>
      </c>
      <c r="E101" t="s">
        <v>33</v>
      </c>
      <c r="F101" t="s">
        <v>33</v>
      </c>
      <c r="G101" t="s">
        <v>33</v>
      </c>
      <c r="H101" t="s">
        <v>33</v>
      </c>
      <c r="I101" t="s">
        <v>33</v>
      </c>
      <c r="J101">
        <f t="shared" si="1"/>
        <v>1</v>
      </c>
      <c r="K101" t="s">
        <v>34</v>
      </c>
      <c r="L101">
        <f>VLOOKUP(B101,'PTEN_3D_hotspots+linear'!A:E,5,FALSE)</f>
        <v>8</v>
      </c>
      <c r="M101">
        <f>VLOOKUP(D101,'PTEN_3D_hotspots+linear'!C:F,4,FALSE)</f>
        <v>1</v>
      </c>
    </row>
    <row r="102" spans="1:13" x14ac:dyDescent="0.2">
      <c r="A102" t="s">
        <v>10</v>
      </c>
      <c r="B102">
        <v>252</v>
      </c>
      <c r="C102" t="s">
        <v>21</v>
      </c>
      <c r="D102">
        <v>251</v>
      </c>
      <c r="E102" t="s">
        <v>33</v>
      </c>
      <c r="F102" t="s">
        <v>33</v>
      </c>
      <c r="G102" t="s">
        <v>33</v>
      </c>
      <c r="H102" t="s">
        <v>33</v>
      </c>
      <c r="I102" t="s">
        <v>33</v>
      </c>
      <c r="J102">
        <f t="shared" si="1"/>
        <v>1</v>
      </c>
      <c r="K102" t="s">
        <v>34</v>
      </c>
      <c r="L102">
        <f>VLOOKUP(B102,'PTEN_3D_hotspots+linear'!A:E,5,FALSE)</f>
        <v>8</v>
      </c>
      <c r="M102">
        <f>VLOOKUP(D102,'PTEN_3D_hotspots+linear'!C:F,4,FALSE)</f>
        <v>5</v>
      </c>
    </row>
    <row r="103" spans="1:13" x14ac:dyDescent="0.2">
      <c r="A103" t="s">
        <v>10</v>
      </c>
      <c r="B103">
        <v>252</v>
      </c>
      <c r="C103" t="s">
        <v>17</v>
      </c>
      <c r="D103">
        <v>253</v>
      </c>
      <c r="E103" t="s">
        <v>33</v>
      </c>
      <c r="F103" t="s">
        <v>33</v>
      </c>
      <c r="G103" t="s">
        <v>33</v>
      </c>
      <c r="H103" t="s">
        <v>33</v>
      </c>
      <c r="I103" t="s">
        <v>33</v>
      </c>
      <c r="J103">
        <f t="shared" si="1"/>
        <v>1</v>
      </c>
      <c r="K103" t="s">
        <v>34</v>
      </c>
      <c r="L103">
        <f>VLOOKUP(B103,'PTEN_3D_hotspots+linear'!A:E,5,FALSE)</f>
        <v>8</v>
      </c>
      <c r="M103">
        <f>VLOOKUP(D103,'PTEN_3D_hotspots+linear'!C:F,4,FALSE)</f>
        <v>3</v>
      </c>
    </row>
    <row r="104" spans="1:13" x14ac:dyDescent="0.2">
      <c r="A104" t="s">
        <v>10</v>
      </c>
      <c r="B104">
        <v>252</v>
      </c>
      <c r="C104" t="s">
        <v>12</v>
      </c>
      <c r="D104">
        <v>276</v>
      </c>
      <c r="E104" t="s">
        <v>33</v>
      </c>
      <c r="F104" t="s">
        <v>33</v>
      </c>
      <c r="G104" t="s">
        <v>33</v>
      </c>
      <c r="H104" t="s">
        <v>33</v>
      </c>
      <c r="I104" t="s">
        <v>33</v>
      </c>
      <c r="J104">
        <f t="shared" si="1"/>
        <v>1</v>
      </c>
      <c r="K104" t="s">
        <v>34</v>
      </c>
      <c r="L104">
        <f>VLOOKUP(B104,'PTEN_3D_hotspots+linear'!A:E,5,FALSE)</f>
        <v>8</v>
      </c>
      <c r="M104">
        <f>VLOOKUP(D104,'PTEN_3D_hotspots+linear'!C:F,4,FALSE)</f>
        <v>4</v>
      </c>
    </row>
    <row r="105" spans="1:13" x14ac:dyDescent="0.2">
      <c r="A105" t="s">
        <v>13</v>
      </c>
      <c r="B105">
        <v>273</v>
      </c>
      <c r="C105" t="s">
        <v>8</v>
      </c>
      <c r="D105">
        <v>255</v>
      </c>
      <c r="E105" t="s">
        <v>33</v>
      </c>
      <c r="F105" t="s">
        <v>33</v>
      </c>
      <c r="G105" t="s">
        <v>33</v>
      </c>
      <c r="H105" t="s">
        <v>33</v>
      </c>
      <c r="I105" t="s">
        <v>33</v>
      </c>
      <c r="J105">
        <f t="shared" si="1"/>
        <v>1</v>
      </c>
      <c r="K105" t="s">
        <v>33</v>
      </c>
      <c r="L105">
        <f>VLOOKUP(B105,'PTEN_3D_hotspots+linear'!A:E,5,FALSE)</f>
        <v>0</v>
      </c>
      <c r="M105">
        <f>VLOOKUP(D105,'PTEN_3D_hotspots+linear'!C:F,4,FALSE)</f>
        <v>3</v>
      </c>
    </row>
    <row r="106" spans="1:13" x14ac:dyDescent="0.2">
      <c r="A106" t="s">
        <v>13</v>
      </c>
      <c r="B106">
        <v>273</v>
      </c>
      <c r="C106" t="s">
        <v>24</v>
      </c>
      <c r="D106">
        <v>272</v>
      </c>
      <c r="E106" t="s">
        <v>33</v>
      </c>
      <c r="F106" t="s">
        <v>33</v>
      </c>
      <c r="G106" t="s">
        <v>33</v>
      </c>
      <c r="H106" t="s">
        <v>33</v>
      </c>
      <c r="I106" t="s">
        <v>33</v>
      </c>
      <c r="J106">
        <f t="shared" si="1"/>
        <v>1</v>
      </c>
      <c r="K106" t="s">
        <v>33</v>
      </c>
      <c r="L106">
        <f>VLOOKUP(B106,'PTEN_3D_hotspots+linear'!A:E,5,FALSE)</f>
        <v>0</v>
      </c>
      <c r="M106">
        <f>VLOOKUP(D106,'PTEN_3D_hotspots+linear'!C:F,4,FALSE)</f>
        <v>3</v>
      </c>
    </row>
    <row r="107" spans="1:13" x14ac:dyDescent="0.2">
      <c r="A107" t="s">
        <v>13</v>
      </c>
      <c r="B107">
        <v>273</v>
      </c>
      <c r="C107" t="s">
        <v>23</v>
      </c>
      <c r="D107">
        <v>274</v>
      </c>
      <c r="E107" t="s">
        <v>33</v>
      </c>
      <c r="F107" t="s">
        <v>33</v>
      </c>
      <c r="G107" t="s">
        <v>33</v>
      </c>
      <c r="H107" t="s">
        <v>33</v>
      </c>
      <c r="I107" t="s">
        <v>33</v>
      </c>
      <c r="J107">
        <f t="shared" si="1"/>
        <v>1</v>
      </c>
      <c r="K107" t="s">
        <v>33</v>
      </c>
      <c r="L107">
        <f>VLOOKUP(B107,'PTEN_3D_hotspots+linear'!A:E,5,FALSE)</f>
        <v>0</v>
      </c>
      <c r="M107">
        <f>VLOOKUP(D107,'PTEN_3D_hotspots+linear'!C:F,4,FALSE)</f>
        <v>1</v>
      </c>
    </row>
    <row r="108" spans="1:13" x14ac:dyDescent="0.2">
      <c r="A108" t="s">
        <v>13</v>
      </c>
      <c r="B108">
        <v>273</v>
      </c>
      <c r="C108" t="s">
        <v>9</v>
      </c>
      <c r="D108">
        <v>320</v>
      </c>
      <c r="E108" t="s">
        <v>33</v>
      </c>
      <c r="F108" t="s">
        <v>33</v>
      </c>
      <c r="G108" t="s">
        <v>33</v>
      </c>
      <c r="H108" t="s">
        <v>33</v>
      </c>
      <c r="I108" t="s">
        <v>33</v>
      </c>
      <c r="J108">
        <f t="shared" si="1"/>
        <v>1</v>
      </c>
      <c r="K108" t="s">
        <v>33</v>
      </c>
      <c r="L108">
        <f>VLOOKUP(B108,'PTEN_3D_hotspots+linear'!A:E,5,FALSE)</f>
        <v>0</v>
      </c>
      <c r="M108">
        <f>VLOOKUP(D108,'PTEN_3D_hotspots+linear'!C:F,4,FALSE)</f>
        <v>4</v>
      </c>
    </row>
    <row r="109" spans="1:13" x14ac:dyDescent="0.2">
      <c r="A109" t="s">
        <v>13</v>
      </c>
      <c r="B109">
        <v>273</v>
      </c>
      <c r="C109" t="s">
        <v>9</v>
      </c>
      <c r="D109">
        <v>325</v>
      </c>
      <c r="E109" t="s">
        <v>33</v>
      </c>
      <c r="F109" t="s">
        <v>33</v>
      </c>
      <c r="G109" t="s">
        <v>33</v>
      </c>
      <c r="H109" t="s">
        <v>33</v>
      </c>
      <c r="I109" t="s">
        <v>33</v>
      </c>
      <c r="J109">
        <f t="shared" si="1"/>
        <v>1</v>
      </c>
      <c r="K109" t="s">
        <v>33</v>
      </c>
      <c r="L109">
        <f>VLOOKUP(B109,'PTEN_3D_hotspots+linear'!A:E,5,FALSE)</f>
        <v>0</v>
      </c>
      <c r="M109">
        <f>VLOOKUP(D109,'PTEN_3D_hotspots+linear'!C:F,4,FALSE)</f>
        <v>3</v>
      </c>
    </row>
    <row r="110" spans="1:13" x14ac:dyDescent="0.2">
      <c r="A110" t="s">
        <v>13</v>
      </c>
      <c r="B110">
        <v>273</v>
      </c>
      <c r="C110" t="s">
        <v>9</v>
      </c>
      <c r="D110">
        <v>345</v>
      </c>
      <c r="E110" t="s">
        <v>33</v>
      </c>
      <c r="F110" t="s">
        <v>33</v>
      </c>
      <c r="G110" t="s">
        <v>33</v>
      </c>
      <c r="H110" t="s">
        <v>33</v>
      </c>
      <c r="I110" t="s">
        <v>33</v>
      </c>
      <c r="J110">
        <f t="shared" si="1"/>
        <v>1</v>
      </c>
      <c r="K110" t="s">
        <v>33</v>
      </c>
      <c r="L110">
        <f>VLOOKUP(B110,'PTEN_3D_hotspots+linear'!A:E,5,FALSE)</f>
        <v>0</v>
      </c>
      <c r="M110">
        <f>VLOOKUP(D110,'PTEN_3D_hotspots+linear'!C:F,4,FALSE)</f>
        <v>2</v>
      </c>
    </row>
    <row r="111" spans="1:13" x14ac:dyDescent="0.2">
      <c r="A111" t="s">
        <v>16</v>
      </c>
      <c r="B111">
        <v>16</v>
      </c>
      <c r="C111" t="s">
        <v>26</v>
      </c>
      <c r="D111">
        <v>17</v>
      </c>
      <c r="E111" t="s">
        <v>34</v>
      </c>
      <c r="F111" t="s">
        <v>33</v>
      </c>
      <c r="G111" t="s">
        <v>33</v>
      </c>
      <c r="H111" t="s">
        <v>33</v>
      </c>
      <c r="I111" t="s">
        <v>33</v>
      </c>
      <c r="J111">
        <f t="shared" si="1"/>
        <v>0.8</v>
      </c>
      <c r="K111" t="s">
        <v>34</v>
      </c>
    </row>
    <row r="112" spans="1:13" x14ac:dyDescent="0.2">
      <c r="A112" t="s">
        <v>16</v>
      </c>
      <c r="B112">
        <v>16</v>
      </c>
      <c r="C112" t="s">
        <v>13</v>
      </c>
      <c r="D112">
        <v>21</v>
      </c>
      <c r="E112" t="s">
        <v>34</v>
      </c>
      <c r="F112" t="s">
        <v>33</v>
      </c>
      <c r="G112" t="s">
        <v>33</v>
      </c>
      <c r="H112" t="s">
        <v>33</v>
      </c>
      <c r="I112" t="s">
        <v>33</v>
      </c>
      <c r="J112">
        <f t="shared" si="1"/>
        <v>0.8</v>
      </c>
      <c r="K112" t="s">
        <v>34</v>
      </c>
    </row>
    <row r="113" spans="1:11" x14ac:dyDescent="0.2">
      <c r="A113" t="s">
        <v>16</v>
      </c>
      <c r="B113">
        <v>16</v>
      </c>
      <c r="C113" t="s">
        <v>9</v>
      </c>
      <c r="D113">
        <v>23</v>
      </c>
      <c r="E113" t="s">
        <v>34</v>
      </c>
      <c r="F113" t="s">
        <v>33</v>
      </c>
      <c r="G113" t="s">
        <v>33</v>
      </c>
      <c r="H113" t="s">
        <v>33</v>
      </c>
      <c r="I113" t="s">
        <v>33</v>
      </c>
      <c r="J113">
        <f t="shared" si="1"/>
        <v>0.8</v>
      </c>
      <c r="K113" t="s">
        <v>34</v>
      </c>
    </row>
    <row r="114" spans="1:11" x14ac:dyDescent="0.2">
      <c r="A114" t="s">
        <v>16</v>
      </c>
      <c r="B114">
        <v>16</v>
      </c>
      <c r="C114" t="s">
        <v>13</v>
      </c>
      <c r="D114">
        <v>56</v>
      </c>
      <c r="E114" t="s">
        <v>34</v>
      </c>
      <c r="F114" t="s">
        <v>33</v>
      </c>
      <c r="G114" t="s">
        <v>33</v>
      </c>
      <c r="H114" t="s">
        <v>33</v>
      </c>
      <c r="I114" t="s">
        <v>33</v>
      </c>
      <c r="J114">
        <f t="shared" si="1"/>
        <v>0.8</v>
      </c>
      <c r="K114" t="s">
        <v>34</v>
      </c>
    </row>
    <row r="115" spans="1:11" x14ac:dyDescent="0.2">
      <c r="A115" t="s">
        <v>20</v>
      </c>
      <c r="B115">
        <v>35</v>
      </c>
      <c r="C115" t="s">
        <v>9</v>
      </c>
      <c r="D115">
        <v>25</v>
      </c>
      <c r="E115" t="s">
        <v>34</v>
      </c>
      <c r="F115" t="s">
        <v>33</v>
      </c>
      <c r="G115" t="s">
        <v>34</v>
      </c>
      <c r="H115" t="s">
        <v>34</v>
      </c>
      <c r="I115" t="s">
        <v>34</v>
      </c>
      <c r="J115">
        <f t="shared" si="1"/>
        <v>0.2</v>
      </c>
      <c r="K115" t="s">
        <v>34</v>
      </c>
    </row>
    <row r="116" spans="1:11" x14ac:dyDescent="0.2">
      <c r="A116" t="s">
        <v>20</v>
      </c>
      <c r="B116">
        <v>35</v>
      </c>
      <c r="C116" t="s">
        <v>17</v>
      </c>
      <c r="D116">
        <v>67</v>
      </c>
      <c r="E116" t="s">
        <v>34</v>
      </c>
      <c r="F116" t="s">
        <v>33</v>
      </c>
      <c r="G116" t="s">
        <v>33</v>
      </c>
      <c r="H116" t="s">
        <v>34</v>
      </c>
      <c r="I116" t="s">
        <v>33</v>
      </c>
      <c r="J116">
        <f t="shared" si="1"/>
        <v>0.6</v>
      </c>
      <c r="K116" t="s">
        <v>34</v>
      </c>
    </row>
    <row r="117" spans="1:11" x14ac:dyDescent="0.2">
      <c r="A117" t="s">
        <v>22</v>
      </c>
      <c r="B117">
        <v>40</v>
      </c>
      <c r="C117" t="s">
        <v>19</v>
      </c>
      <c r="D117">
        <v>39</v>
      </c>
      <c r="E117" t="s">
        <v>34</v>
      </c>
      <c r="F117" t="s">
        <v>33</v>
      </c>
      <c r="G117" t="s">
        <v>34</v>
      </c>
      <c r="H117" t="s">
        <v>33</v>
      </c>
      <c r="I117" t="s">
        <v>34</v>
      </c>
      <c r="J117">
        <f t="shared" si="1"/>
        <v>0.4</v>
      </c>
      <c r="K117" t="s">
        <v>34</v>
      </c>
    </row>
    <row r="118" spans="1:11" x14ac:dyDescent="0.2">
      <c r="A118" t="s">
        <v>22</v>
      </c>
      <c r="B118">
        <v>40</v>
      </c>
      <c r="C118" t="s">
        <v>11</v>
      </c>
      <c r="D118">
        <v>41</v>
      </c>
      <c r="E118" t="s">
        <v>34</v>
      </c>
      <c r="F118" t="s">
        <v>33</v>
      </c>
      <c r="G118" t="s">
        <v>34</v>
      </c>
      <c r="H118" t="s">
        <v>33</v>
      </c>
      <c r="I118" t="s">
        <v>34</v>
      </c>
      <c r="J118">
        <f t="shared" si="1"/>
        <v>0.4</v>
      </c>
      <c r="K118" t="s">
        <v>34</v>
      </c>
    </row>
    <row r="119" spans="1:11" x14ac:dyDescent="0.2">
      <c r="A119" t="s">
        <v>22</v>
      </c>
      <c r="B119">
        <v>40</v>
      </c>
      <c r="C119" t="s">
        <v>22</v>
      </c>
      <c r="D119">
        <v>43</v>
      </c>
      <c r="E119" t="s">
        <v>34</v>
      </c>
      <c r="F119" t="s">
        <v>33</v>
      </c>
      <c r="G119" t="s">
        <v>34</v>
      </c>
      <c r="H119" t="s">
        <v>33</v>
      </c>
      <c r="I119" t="s">
        <v>34</v>
      </c>
      <c r="J119">
        <f t="shared" si="1"/>
        <v>0.4</v>
      </c>
      <c r="K119" t="s">
        <v>34</v>
      </c>
    </row>
    <row r="120" spans="1:11" x14ac:dyDescent="0.2">
      <c r="A120" t="s">
        <v>22</v>
      </c>
      <c r="B120">
        <v>40</v>
      </c>
      <c r="C120" t="s">
        <v>15</v>
      </c>
      <c r="D120">
        <v>80</v>
      </c>
      <c r="E120" t="s">
        <v>34</v>
      </c>
      <c r="F120" t="s">
        <v>33</v>
      </c>
      <c r="G120" t="s">
        <v>34</v>
      </c>
      <c r="H120" t="s">
        <v>33</v>
      </c>
      <c r="I120" t="s">
        <v>34</v>
      </c>
      <c r="J120">
        <f t="shared" si="1"/>
        <v>0.4</v>
      </c>
      <c r="K120" t="s">
        <v>34</v>
      </c>
    </row>
    <row r="121" spans="1:11" x14ac:dyDescent="0.2">
      <c r="A121" t="s">
        <v>13</v>
      </c>
      <c r="B121">
        <v>56</v>
      </c>
      <c r="C121" t="s">
        <v>24</v>
      </c>
      <c r="D121">
        <v>61</v>
      </c>
      <c r="E121" t="s">
        <v>34</v>
      </c>
      <c r="F121" t="s">
        <v>33</v>
      </c>
      <c r="G121" t="s">
        <v>34</v>
      </c>
      <c r="H121" t="s">
        <v>33</v>
      </c>
      <c r="I121" t="s">
        <v>34</v>
      </c>
      <c r="J121">
        <f t="shared" si="1"/>
        <v>0.4</v>
      </c>
      <c r="K121" t="s">
        <v>33</v>
      </c>
    </row>
    <row r="122" spans="1:11" x14ac:dyDescent="0.2">
      <c r="A122" t="s">
        <v>13</v>
      </c>
      <c r="B122">
        <v>104</v>
      </c>
      <c r="C122" t="s">
        <v>16</v>
      </c>
      <c r="D122">
        <v>88</v>
      </c>
      <c r="E122" t="s">
        <v>34</v>
      </c>
      <c r="F122" t="s">
        <v>33</v>
      </c>
      <c r="G122" t="s">
        <v>34</v>
      </c>
      <c r="H122" t="s">
        <v>34</v>
      </c>
      <c r="I122" t="s">
        <v>34</v>
      </c>
      <c r="J122">
        <f t="shared" si="1"/>
        <v>0.2</v>
      </c>
      <c r="K122" t="s">
        <v>34</v>
      </c>
    </row>
    <row r="123" spans="1:11" x14ac:dyDescent="0.2">
      <c r="A123" t="s">
        <v>13</v>
      </c>
      <c r="B123">
        <v>104</v>
      </c>
      <c r="C123" t="s">
        <v>9</v>
      </c>
      <c r="D123">
        <v>100</v>
      </c>
      <c r="E123" t="s">
        <v>34</v>
      </c>
      <c r="F123" t="s">
        <v>33</v>
      </c>
      <c r="G123" t="s">
        <v>34</v>
      </c>
      <c r="H123" t="s">
        <v>34</v>
      </c>
      <c r="I123" t="s">
        <v>34</v>
      </c>
      <c r="J123">
        <f t="shared" si="1"/>
        <v>0.2</v>
      </c>
      <c r="K123" t="s">
        <v>34</v>
      </c>
    </row>
    <row r="124" spans="1:11" x14ac:dyDescent="0.2">
      <c r="A124" t="s">
        <v>13</v>
      </c>
      <c r="B124">
        <v>104</v>
      </c>
      <c r="C124" t="s">
        <v>25</v>
      </c>
      <c r="D124">
        <v>103</v>
      </c>
      <c r="E124" t="s">
        <v>34</v>
      </c>
      <c r="F124" t="s">
        <v>33</v>
      </c>
      <c r="G124" t="s">
        <v>34</v>
      </c>
      <c r="H124" t="s">
        <v>34</v>
      </c>
      <c r="I124" t="s">
        <v>34</v>
      </c>
      <c r="J124">
        <f t="shared" si="1"/>
        <v>0.2</v>
      </c>
      <c r="K124" t="s">
        <v>34</v>
      </c>
    </row>
    <row r="125" spans="1:11" x14ac:dyDescent="0.2">
      <c r="A125" t="s">
        <v>13</v>
      </c>
      <c r="B125">
        <v>104</v>
      </c>
      <c r="C125" t="s">
        <v>10</v>
      </c>
      <c r="D125">
        <v>107</v>
      </c>
      <c r="E125" t="s">
        <v>34</v>
      </c>
      <c r="F125" t="s">
        <v>33</v>
      </c>
      <c r="G125" t="s">
        <v>34</v>
      </c>
      <c r="H125" t="s">
        <v>34</v>
      </c>
      <c r="I125" t="s">
        <v>34</v>
      </c>
      <c r="J125">
        <f t="shared" si="1"/>
        <v>0.2</v>
      </c>
      <c r="K125" t="s">
        <v>34</v>
      </c>
    </row>
    <row r="126" spans="1:11" x14ac:dyDescent="0.2">
      <c r="A126" t="s">
        <v>13</v>
      </c>
      <c r="B126">
        <v>104</v>
      </c>
      <c r="C126" t="s">
        <v>9</v>
      </c>
      <c r="D126">
        <v>108</v>
      </c>
      <c r="E126" t="s">
        <v>34</v>
      </c>
      <c r="F126" t="s">
        <v>33</v>
      </c>
      <c r="G126" t="s">
        <v>34</v>
      </c>
      <c r="H126" t="s">
        <v>34</v>
      </c>
      <c r="I126" t="s">
        <v>34</v>
      </c>
      <c r="J126">
        <f t="shared" si="1"/>
        <v>0.2</v>
      </c>
      <c r="K126" t="s">
        <v>34</v>
      </c>
    </row>
    <row r="127" spans="1:11" x14ac:dyDescent="0.2">
      <c r="A127" t="s">
        <v>13</v>
      </c>
      <c r="B127">
        <v>104</v>
      </c>
      <c r="C127" t="s">
        <v>17</v>
      </c>
      <c r="D127">
        <v>122</v>
      </c>
      <c r="E127" t="s">
        <v>34</v>
      </c>
      <c r="F127" t="s">
        <v>33</v>
      </c>
      <c r="G127" t="s">
        <v>34</v>
      </c>
      <c r="H127" t="s">
        <v>34</v>
      </c>
      <c r="I127" t="s">
        <v>34</v>
      </c>
      <c r="J127">
        <f t="shared" si="1"/>
        <v>0.2</v>
      </c>
      <c r="K127" t="s">
        <v>34</v>
      </c>
    </row>
    <row r="128" spans="1:11" x14ac:dyDescent="0.2">
      <c r="A128" t="s">
        <v>13</v>
      </c>
      <c r="B128">
        <v>200</v>
      </c>
      <c r="C128" t="s">
        <v>20</v>
      </c>
      <c r="D128">
        <v>199</v>
      </c>
      <c r="E128" t="s">
        <v>34</v>
      </c>
      <c r="F128" t="s">
        <v>33</v>
      </c>
      <c r="G128" t="s">
        <v>33</v>
      </c>
      <c r="H128" t="s">
        <v>34</v>
      </c>
      <c r="I128" t="s">
        <v>34</v>
      </c>
      <c r="J128">
        <f t="shared" si="1"/>
        <v>0.4</v>
      </c>
      <c r="K128" t="s">
        <v>33</v>
      </c>
    </row>
    <row r="129" spans="1:11" x14ac:dyDescent="0.2">
      <c r="A129" t="s">
        <v>13</v>
      </c>
      <c r="B129">
        <v>200</v>
      </c>
      <c r="C129" t="s">
        <v>22</v>
      </c>
      <c r="D129">
        <v>201</v>
      </c>
      <c r="E129" t="s">
        <v>34</v>
      </c>
      <c r="F129" t="s">
        <v>33</v>
      </c>
      <c r="G129" t="s">
        <v>33</v>
      </c>
      <c r="H129" t="s">
        <v>34</v>
      </c>
      <c r="I129" t="s">
        <v>34</v>
      </c>
      <c r="J129">
        <f t="shared" si="1"/>
        <v>0.4</v>
      </c>
      <c r="K129" t="s">
        <v>33</v>
      </c>
    </row>
    <row r="130" spans="1:11" x14ac:dyDescent="0.2">
      <c r="A130" t="s">
        <v>13</v>
      </c>
      <c r="B130">
        <v>200</v>
      </c>
      <c r="C130" t="s">
        <v>25</v>
      </c>
      <c r="D130">
        <v>204</v>
      </c>
      <c r="E130" t="s">
        <v>34</v>
      </c>
      <c r="F130" t="s">
        <v>33</v>
      </c>
      <c r="G130" t="s">
        <v>33</v>
      </c>
      <c r="H130" t="s">
        <v>34</v>
      </c>
      <c r="I130" t="s">
        <v>34</v>
      </c>
      <c r="J130">
        <f t="shared" si="1"/>
        <v>0.4</v>
      </c>
      <c r="K130" t="s">
        <v>33</v>
      </c>
    </row>
    <row r="131" spans="1:11" x14ac:dyDescent="0.2">
      <c r="A131" t="s">
        <v>13</v>
      </c>
      <c r="B131">
        <v>200</v>
      </c>
      <c r="C131" t="s">
        <v>20</v>
      </c>
      <c r="D131">
        <v>239</v>
      </c>
      <c r="E131" t="s">
        <v>34</v>
      </c>
      <c r="F131" t="s">
        <v>33</v>
      </c>
      <c r="G131" t="s">
        <v>33</v>
      </c>
      <c r="H131" t="s">
        <v>34</v>
      </c>
      <c r="I131" t="s">
        <v>34</v>
      </c>
      <c r="J131">
        <f t="shared" ref="J131:J168" si="2">COUNTIF(E131:I131, "+")/5</f>
        <v>0.4</v>
      </c>
      <c r="K131" t="s">
        <v>33</v>
      </c>
    </row>
    <row r="132" spans="1:11" x14ac:dyDescent="0.2">
      <c r="A132" t="s">
        <v>13</v>
      </c>
      <c r="B132">
        <v>200</v>
      </c>
      <c r="C132" t="s">
        <v>13</v>
      </c>
      <c r="D132">
        <v>241</v>
      </c>
      <c r="E132" t="s">
        <v>34</v>
      </c>
      <c r="F132" t="s">
        <v>33</v>
      </c>
      <c r="G132" t="s">
        <v>33</v>
      </c>
      <c r="H132" t="s">
        <v>34</v>
      </c>
      <c r="I132" t="s">
        <v>34</v>
      </c>
      <c r="J132">
        <f t="shared" si="2"/>
        <v>0.4</v>
      </c>
      <c r="K132" t="s">
        <v>33</v>
      </c>
    </row>
    <row r="133" spans="1:11" x14ac:dyDescent="0.2">
      <c r="A133" t="s">
        <v>13</v>
      </c>
      <c r="B133">
        <v>200</v>
      </c>
      <c r="C133" t="s">
        <v>13</v>
      </c>
      <c r="D133">
        <v>257</v>
      </c>
      <c r="E133" t="s">
        <v>34</v>
      </c>
      <c r="F133" t="s">
        <v>33</v>
      </c>
      <c r="G133" t="s">
        <v>33</v>
      </c>
      <c r="H133" t="s">
        <v>34</v>
      </c>
      <c r="I133" t="s">
        <v>34</v>
      </c>
      <c r="J133">
        <f t="shared" si="2"/>
        <v>0.4</v>
      </c>
      <c r="K133" t="s">
        <v>33</v>
      </c>
    </row>
    <row r="134" spans="1:11" x14ac:dyDescent="0.2">
      <c r="A134" t="s">
        <v>13</v>
      </c>
      <c r="B134">
        <v>200</v>
      </c>
      <c r="C134" t="s">
        <v>13</v>
      </c>
      <c r="D134">
        <v>271</v>
      </c>
      <c r="E134" t="s">
        <v>34</v>
      </c>
      <c r="F134" t="s">
        <v>33</v>
      </c>
      <c r="G134" t="s">
        <v>33</v>
      </c>
      <c r="H134" t="s">
        <v>34</v>
      </c>
      <c r="I134" t="s">
        <v>34</v>
      </c>
      <c r="J134">
        <f t="shared" si="2"/>
        <v>0.4</v>
      </c>
      <c r="K134" t="s">
        <v>33</v>
      </c>
    </row>
    <row r="135" spans="1:11" x14ac:dyDescent="0.2">
      <c r="A135" t="s">
        <v>13</v>
      </c>
      <c r="B135">
        <v>200</v>
      </c>
      <c r="C135" t="s">
        <v>13</v>
      </c>
      <c r="D135">
        <v>341</v>
      </c>
      <c r="E135" t="s">
        <v>34</v>
      </c>
      <c r="F135" t="s">
        <v>33</v>
      </c>
      <c r="G135" t="s">
        <v>33</v>
      </c>
      <c r="H135" t="s">
        <v>34</v>
      </c>
      <c r="I135" t="s">
        <v>34</v>
      </c>
      <c r="J135">
        <f t="shared" si="2"/>
        <v>0.4</v>
      </c>
      <c r="K135" t="s">
        <v>33</v>
      </c>
    </row>
    <row r="136" spans="1:11" x14ac:dyDescent="0.2">
      <c r="A136" t="s">
        <v>13</v>
      </c>
      <c r="B136">
        <v>200</v>
      </c>
      <c r="C136" t="s">
        <v>8</v>
      </c>
      <c r="D136">
        <v>343</v>
      </c>
      <c r="E136" t="s">
        <v>34</v>
      </c>
      <c r="F136" t="s">
        <v>33</v>
      </c>
      <c r="G136" t="s">
        <v>33</v>
      </c>
      <c r="H136" t="s">
        <v>34</v>
      </c>
      <c r="I136" t="s">
        <v>34</v>
      </c>
      <c r="J136">
        <f t="shared" si="2"/>
        <v>0.4</v>
      </c>
      <c r="K136" t="s">
        <v>33</v>
      </c>
    </row>
    <row r="137" spans="1:11" x14ac:dyDescent="0.2">
      <c r="A137" t="s">
        <v>16</v>
      </c>
      <c r="B137">
        <v>68</v>
      </c>
      <c r="C137" t="s">
        <v>17</v>
      </c>
      <c r="D137">
        <v>122</v>
      </c>
      <c r="E137" t="s">
        <v>34</v>
      </c>
      <c r="F137" t="s">
        <v>34</v>
      </c>
      <c r="G137" t="s">
        <v>33</v>
      </c>
      <c r="H137" t="s">
        <v>34</v>
      </c>
      <c r="I137" t="s">
        <v>34</v>
      </c>
      <c r="J137">
        <f t="shared" si="2"/>
        <v>0.2</v>
      </c>
      <c r="K137" t="s">
        <v>33</v>
      </c>
    </row>
    <row r="138" spans="1:11" x14ac:dyDescent="0.2">
      <c r="A138" t="s">
        <v>9</v>
      </c>
      <c r="B138">
        <v>108</v>
      </c>
      <c r="C138" t="s">
        <v>13</v>
      </c>
      <c r="D138">
        <v>104</v>
      </c>
      <c r="E138" t="s">
        <v>34</v>
      </c>
      <c r="F138" t="s">
        <v>34</v>
      </c>
      <c r="G138" t="s">
        <v>33</v>
      </c>
      <c r="H138" t="s">
        <v>33</v>
      </c>
      <c r="I138" t="s">
        <v>34</v>
      </c>
      <c r="J138">
        <f t="shared" si="2"/>
        <v>0.4</v>
      </c>
      <c r="K138" t="s">
        <v>34</v>
      </c>
    </row>
    <row r="139" spans="1:11" x14ac:dyDescent="0.2">
      <c r="A139" t="s">
        <v>9</v>
      </c>
      <c r="B139">
        <v>108</v>
      </c>
      <c r="C139" t="s">
        <v>10</v>
      </c>
      <c r="D139">
        <v>107</v>
      </c>
      <c r="E139" t="s">
        <v>34</v>
      </c>
      <c r="F139" t="s">
        <v>34</v>
      </c>
      <c r="G139" t="s">
        <v>33</v>
      </c>
      <c r="H139" t="s">
        <v>33</v>
      </c>
      <c r="I139" t="s">
        <v>34</v>
      </c>
      <c r="J139">
        <f t="shared" si="2"/>
        <v>0.4</v>
      </c>
      <c r="K139" t="s">
        <v>34</v>
      </c>
    </row>
    <row r="140" spans="1:11" x14ac:dyDescent="0.2">
      <c r="A140" t="s">
        <v>9</v>
      </c>
      <c r="B140">
        <v>108</v>
      </c>
      <c r="C140" t="s">
        <v>10</v>
      </c>
      <c r="D140">
        <v>109</v>
      </c>
      <c r="E140" t="s">
        <v>34</v>
      </c>
      <c r="F140" t="s">
        <v>34</v>
      </c>
      <c r="G140" t="s">
        <v>33</v>
      </c>
      <c r="H140" t="s">
        <v>33</v>
      </c>
      <c r="I140" t="s">
        <v>34</v>
      </c>
      <c r="J140">
        <f t="shared" si="2"/>
        <v>0.4</v>
      </c>
      <c r="K140" t="s">
        <v>34</v>
      </c>
    </row>
    <row r="141" spans="1:11" x14ac:dyDescent="0.2">
      <c r="A141" t="s">
        <v>9</v>
      </c>
      <c r="B141">
        <v>108</v>
      </c>
      <c r="C141" t="s">
        <v>9</v>
      </c>
      <c r="D141">
        <v>112</v>
      </c>
      <c r="E141" t="s">
        <v>34</v>
      </c>
      <c r="F141" t="s">
        <v>34</v>
      </c>
      <c r="G141" t="s">
        <v>33</v>
      </c>
      <c r="H141" t="s">
        <v>33</v>
      </c>
      <c r="I141" t="s">
        <v>34</v>
      </c>
      <c r="J141">
        <f t="shared" si="2"/>
        <v>0.4</v>
      </c>
      <c r="K141" t="s">
        <v>34</v>
      </c>
    </row>
    <row r="142" spans="1:11" x14ac:dyDescent="0.2">
      <c r="A142" t="s">
        <v>9</v>
      </c>
      <c r="B142">
        <v>108</v>
      </c>
      <c r="C142" t="s">
        <v>19</v>
      </c>
      <c r="D142">
        <v>120</v>
      </c>
      <c r="E142" t="s">
        <v>34</v>
      </c>
      <c r="F142" t="s">
        <v>34</v>
      </c>
      <c r="G142" t="s">
        <v>33</v>
      </c>
      <c r="H142" t="s">
        <v>33</v>
      </c>
      <c r="I142" t="s">
        <v>34</v>
      </c>
      <c r="J142">
        <f t="shared" si="2"/>
        <v>0.4</v>
      </c>
      <c r="K142" t="s">
        <v>34</v>
      </c>
    </row>
    <row r="143" spans="1:11" x14ac:dyDescent="0.2">
      <c r="A143" t="s">
        <v>9</v>
      </c>
      <c r="B143">
        <v>108</v>
      </c>
      <c r="C143" t="s">
        <v>17</v>
      </c>
      <c r="D143">
        <v>122</v>
      </c>
      <c r="E143" t="s">
        <v>34</v>
      </c>
      <c r="F143" t="s">
        <v>34</v>
      </c>
      <c r="G143" t="s">
        <v>33</v>
      </c>
      <c r="H143" t="s">
        <v>33</v>
      </c>
      <c r="I143" t="s">
        <v>34</v>
      </c>
      <c r="J143">
        <f t="shared" si="2"/>
        <v>0.4</v>
      </c>
      <c r="K143" t="s">
        <v>34</v>
      </c>
    </row>
    <row r="144" spans="1:11" x14ac:dyDescent="0.2">
      <c r="A144" t="s">
        <v>17</v>
      </c>
      <c r="B144">
        <v>122</v>
      </c>
      <c r="C144" t="s">
        <v>17</v>
      </c>
      <c r="D144">
        <v>32</v>
      </c>
      <c r="E144" t="s">
        <v>34</v>
      </c>
      <c r="F144" t="s">
        <v>34</v>
      </c>
      <c r="G144" t="s">
        <v>33</v>
      </c>
      <c r="H144" t="s">
        <v>33</v>
      </c>
      <c r="I144" t="s">
        <v>34</v>
      </c>
      <c r="J144">
        <f t="shared" si="2"/>
        <v>0.4</v>
      </c>
      <c r="K144" t="s">
        <v>34</v>
      </c>
    </row>
    <row r="145" spans="1:11" x14ac:dyDescent="0.2">
      <c r="A145" t="s">
        <v>17</v>
      </c>
      <c r="B145">
        <v>122</v>
      </c>
      <c r="C145" t="s">
        <v>9</v>
      </c>
      <c r="D145">
        <v>70</v>
      </c>
      <c r="E145" t="s">
        <v>34</v>
      </c>
      <c r="F145" t="s">
        <v>34</v>
      </c>
      <c r="G145" t="s">
        <v>33</v>
      </c>
      <c r="H145" t="s">
        <v>33</v>
      </c>
      <c r="I145" t="s">
        <v>34</v>
      </c>
      <c r="J145">
        <f t="shared" si="2"/>
        <v>0.4</v>
      </c>
      <c r="K145" t="s">
        <v>34</v>
      </c>
    </row>
    <row r="146" spans="1:11" x14ac:dyDescent="0.2">
      <c r="A146" t="s">
        <v>17</v>
      </c>
      <c r="B146">
        <v>122</v>
      </c>
      <c r="C146" t="s">
        <v>13</v>
      </c>
      <c r="D146">
        <v>104</v>
      </c>
      <c r="E146" t="s">
        <v>34</v>
      </c>
      <c r="F146" t="s">
        <v>34</v>
      </c>
      <c r="G146" t="s">
        <v>33</v>
      </c>
      <c r="H146" t="s">
        <v>34</v>
      </c>
      <c r="I146" t="s">
        <v>34</v>
      </c>
      <c r="J146">
        <f t="shared" si="2"/>
        <v>0.2</v>
      </c>
      <c r="K146" t="s">
        <v>34</v>
      </c>
    </row>
    <row r="147" spans="1:11" x14ac:dyDescent="0.2">
      <c r="A147" t="s">
        <v>17</v>
      </c>
      <c r="B147">
        <v>122</v>
      </c>
      <c r="C147" t="s">
        <v>9</v>
      </c>
      <c r="D147">
        <v>108</v>
      </c>
      <c r="E147" t="s">
        <v>34</v>
      </c>
      <c r="F147" t="s">
        <v>34</v>
      </c>
      <c r="G147" t="s">
        <v>33</v>
      </c>
      <c r="H147" t="s">
        <v>33</v>
      </c>
      <c r="I147" t="s">
        <v>34</v>
      </c>
      <c r="J147">
        <f t="shared" si="2"/>
        <v>0.4</v>
      </c>
      <c r="K147" t="s">
        <v>34</v>
      </c>
    </row>
    <row r="148" spans="1:11" x14ac:dyDescent="0.2">
      <c r="A148" t="s">
        <v>17</v>
      </c>
      <c r="B148">
        <v>122</v>
      </c>
      <c r="C148" t="s">
        <v>19</v>
      </c>
      <c r="D148">
        <v>121</v>
      </c>
      <c r="E148" t="s">
        <v>34</v>
      </c>
      <c r="F148" t="s">
        <v>34</v>
      </c>
      <c r="G148" t="s">
        <v>33</v>
      </c>
      <c r="H148" t="s">
        <v>33</v>
      </c>
      <c r="I148" t="s">
        <v>34</v>
      </c>
      <c r="J148">
        <f t="shared" si="2"/>
        <v>0.4</v>
      </c>
      <c r="K148" t="s">
        <v>34</v>
      </c>
    </row>
    <row r="149" spans="1:11" x14ac:dyDescent="0.2">
      <c r="A149" t="s">
        <v>17</v>
      </c>
      <c r="B149">
        <v>122</v>
      </c>
      <c r="C149" t="s">
        <v>17</v>
      </c>
      <c r="D149">
        <v>135</v>
      </c>
      <c r="E149" t="s">
        <v>34</v>
      </c>
      <c r="F149" t="s">
        <v>34</v>
      </c>
      <c r="G149" t="s">
        <v>33</v>
      </c>
      <c r="H149" t="s">
        <v>34</v>
      </c>
      <c r="I149" t="s">
        <v>34</v>
      </c>
      <c r="J149">
        <f t="shared" si="2"/>
        <v>0.2</v>
      </c>
      <c r="K149" t="s">
        <v>34</v>
      </c>
    </row>
    <row r="150" spans="1:11" x14ac:dyDescent="0.2">
      <c r="A150" t="s">
        <v>17</v>
      </c>
      <c r="B150">
        <v>135</v>
      </c>
      <c r="C150" t="s">
        <v>17</v>
      </c>
      <c r="D150">
        <v>28</v>
      </c>
      <c r="E150" t="s">
        <v>34</v>
      </c>
      <c r="F150" t="s">
        <v>34</v>
      </c>
      <c r="G150" t="s">
        <v>33</v>
      </c>
      <c r="H150" t="s">
        <v>34</v>
      </c>
      <c r="I150" t="s">
        <v>34</v>
      </c>
      <c r="J150">
        <f t="shared" si="2"/>
        <v>0.2</v>
      </c>
      <c r="K150" t="s">
        <v>34</v>
      </c>
    </row>
    <row r="151" spans="1:11" x14ac:dyDescent="0.2">
      <c r="A151" t="s">
        <v>17</v>
      </c>
      <c r="B151">
        <v>135</v>
      </c>
      <c r="C151" t="s">
        <v>19</v>
      </c>
      <c r="D151">
        <v>34</v>
      </c>
      <c r="E151" t="s">
        <v>34</v>
      </c>
      <c r="F151" t="s">
        <v>34</v>
      </c>
      <c r="G151" t="s">
        <v>33</v>
      </c>
      <c r="H151" t="s">
        <v>34</v>
      </c>
      <c r="I151" t="s">
        <v>34</v>
      </c>
      <c r="J151">
        <f t="shared" si="2"/>
        <v>0.2</v>
      </c>
      <c r="K151" t="s">
        <v>34</v>
      </c>
    </row>
    <row r="152" spans="1:11" x14ac:dyDescent="0.2">
      <c r="A152" t="s">
        <v>17</v>
      </c>
      <c r="B152">
        <v>135</v>
      </c>
      <c r="C152" t="s">
        <v>17</v>
      </c>
      <c r="D152">
        <v>122</v>
      </c>
      <c r="E152" t="s">
        <v>34</v>
      </c>
      <c r="F152" t="s">
        <v>34</v>
      </c>
      <c r="G152" t="s">
        <v>33</v>
      </c>
      <c r="H152" t="s">
        <v>34</v>
      </c>
      <c r="I152" t="s">
        <v>34</v>
      </c>
      <c r="J152">
        <f t="shared" si="2"/>
        <v>0.2</v>
      </c>
      <c r="K152" t="s">
        <v>34</v>
      </c>
    </row>
    <row r="153" spans="1:11" x14ac:dyDescent="0.2">
      <c r="A153" t="s">
        <v>17</v>
      </c>
      <c r="B153">
        <v>135</v>
      </c>
      <c r="C153" t="s">
        <v>9</v>
      </c>
      <c r="D153">
        <v>139</v>
      </c>
      <c r="E153" t="s">
        <v>34</v>
      </c>
      <c r="F153" t="s">
        <v>34</v>
      </c>
      <c r="G153" t="s">
        <v>33</v>
      </c>
      <c r="H153" t="s">
        <v>34</v>
      </c>
      <c r="I153" t="s">
        <v>34</v>
      </c>
      <c r="J153">
        <f t="shared" si="2"/>
        <v>0.2</v>
      </c>
      <c r="K153" t="s">
        <v>34</v>
      </c>
    </row>
    <row r="154" spans="1:11" x14ac:dyDescent="0.2">
      <c r="A154" t="s">
        <v>16</v>
      </c>
      <c r="B154">
        <v>27</v>
      </c>
      <c r="C154" t="s">
        <v>16</v>
      </c>
      <c r="D154">
        <v>16</v>
      </c>
      <c r="E154" t="s">
        <v>34</v>
      </c>
      <c r="F154" t="s">
        <v>34</v>
      </c>
      <c r="G154" t="s">
        <v>34</v>
      </c>
      <c r="H154" t="s">
        <v>33</v>
      </c>
      <c r="I154" t="s">
        <v>34</v>
      </c>
      <c r="J154">
        <f t="shared" si="2"/>
        <v>0.2</v>
      </c>
      <c r="K154" t="s">
        <v>34</v>
      </c>
    </row>
    <row r="155" spans="1:11" x14ac:dyDescent="0.2">
      <c r="A155" t="s">
        <v>16</v>
      </c>
      <c r="B155">
        <v>27</v>
      </c>
      <c r="C155" t="s">
        <v>18</v>
      </c>
      <c r="D155">
        <v>26</v>
      </c>
      <c r="E155" t="s">
        <v>34</v>
      </c>
      <c r="F155" t="s">
        <v>34</v>
      </c>
      <c r="G155" t="s">
        <v>34</v>
      </c>
      <c r="H155" t="s">
        <v>33</v>
      </c>
      <c r="I155" t="s">
        <v>34</v>
      </c>
      <c r="J155">
        <f t="shared" si="2"/>
        <v>0.2</v>
      </c>
      <c r="K155" t="s">
        <v>34</v>
      </c>
    </row>
    <row r="156" spans="1:11" x14ac:dyDescent="0.2">
      <c r="A156" t="s">
        <v>16</v>
      </c>
      <c r="B156">
        <v>27</v>
      </c>
      <c r="C156" t="s">
        <v>17</v>
      </c>
      <c r="D156">
        <v>28</v>
      </c>
      <c r="E156" t="s">
        <v>34</v>
      </c>
      <c r="F156" t="s">
        <v>34</v>
      </c>
      <c r="G156" t="s">
        <v>34</v>
      </c>
      <c r="H156" t="s">
        <v>33</v>
      </c>
      <c r="I156" t="s">
        <v>34</v>
      </c>
      <c r="J156">
        <f t="shared" si="2"/>
        <v>0.2</v>
      </c>
      <c r="K156" t="s">
        <v>34</v>
      </c>
    </row>
    <row r="157" spans="1:11" x14ac:dyDescent="0.2">
      <c r="A157" t="s">
        <v>16</v>
      </c>
      <c r="B157">
        <v>27</v>
      </c>
      <c r="C157" t="s">
        <v>13</v>
      </c>
      <c r="D157">
        <v>56</v>
      </c>
      <c r="E157" t="s">
        <v>34</v>
      </c>
      <c r="F157" t="s">
        <v>34</v>
      </c>
      <c r="G157" t="s">
        <v>34</v>
      </c>
      <c r="H157" t="s">
        <v>33</v>
      </c>
      <c r="I157" t="s">
        <v>34</v>
      </c>
      <c r="J157">
        <f t="shared" si="2"/>
        <v>0.2</v>
      </c>
      <c r="K157" t="s">
        <v>34</v>
      </c>
    </row>
    <row r="158" spans="1:11" x14ac:dyDescent="0.2">
      <c r="A158" t="s">
        <v>16</v>
      </c>
      <c r="B158">
        <v>27</v>
      </c>
      <c r="C158" t="s">
        <v>24</v>
      </c>
      <c r="D158">
        <v>61</v>
      </c>
      <c r="E158" t="s">
        <v>34</v>
      </c>
      <c r="F158" t="s">
        <v>34</v>
      </c>
      <c r="G158" t="s">
        <v>34</v>
      </c>
      <c r="H158" t="s">
        <v>33</v>
      </c>
      <c r="I158" t="s">
        <v>34</v>
      </c>
      <c r="J158">
        <f t="shared" si="2"/>
        <v>0.2</v>
      </c>
      <c r="K158" t="s">
        <v>34</v>
      </c>
    </row>
    <row r="159" spans="1:11" x14ac:dyDescent="0.2">
      <c r="A159" t="s">
        <v>16</v>
      </c>
      <c r="B159">
        <v>16</v>
      </c>
      <c r="C159" t="s">
        <v>9</v>
      </c>
      <c r="D159">
        <v>25</v>
      </c>
      <c r="E159" t="s">
        <v>34</v>
      </c>
      <c r="F159" t="s">
        <v>34</v>
      </c>
      <c r="G159" t="s">
        <v>34</v>
      </c>
      <c r="H159" t="s">
        <v>34</v>
      </c>
      <c r="I159" t="s">
        <v>33</v>
      </c>
      <c r="J159">
        <f t="shared" si="2"/>
        <v>0.2</v>
      </c>
      <c r="K159" t="s">
        <v>34</v>
      </c>
    </row>
    <row r="160" spans="1:11" x14ac:dyDescent="0.2">
      <c r="A160" t="s">
        <v>11</v>
      </c>
      <c r="B160">
        <v>47</v>
      </c>
      <c r="C160" t="s">
        <v>11</v>
      </c>
      <c r="D160">
        <v>74</v>
      </c>
      <c r="E160" t="s">
        <v>34</v>
      </c>
      <c r="F160" t="s">
        <v>34</v>
      </c>
      <c r="G160" t="s">
        <v>34</v>
      </c>
      <c r="H160" t="s">
        <v>34</v>
      </c>
      <c r="I160" t="s">
        <v>33</v>
      </c>
      <c r="J160">
        <f t="shared" si="2"/>
        <v>0.2</v>
      </c>
      <c r="K160" t="s">
        <v>34</v>
      </c>
    </row>
    <row r="161" spans="1:11" x14ac:dyDescent="0.2">
      <c r="A161" t="s">
        <v>18</v>
      </c>
      <c r="B161">
        <v>277</v>
      </c>
      <c r="C161" t="s">
        <v>8</v>
      </c>
      <c r="D161">
        <v>191</v>
      </c>
      <c r="E161" t="s">
        <v>34</v>
      </c>
      <c r="F161" t="s">
        <v>34</v>
      </c>
      <c r="G161" t="s">
        <v>34</v>
      </c>
      <c r="H161" t="s">
        <v>34</v>
      </c>
      <c r="I161" t="s">
        <v>33</v>
      </c>
      <c r="J161">
        <f t="shared" si="2"/>
        <v>0.2</v>
      </c>
      <c r="K161" t="s">
        <v>34</v>
      </c>
    </row>
    <row r="162" spans="1:11" x14ac:dyDescent="0.2">
      <c r="A162" t="s">
        <v>18</v>
      </c>
      <c r="B162">
        <v>277</v>
      </c>
      <c r="C162" t="s">
        <v>9</v>
      </c>
      <c r="D162">
        <v>193</v>
      </c>
      <c r="E162" t="s">
        <v>34</v>
      </c>
      <c r="F162" t="s">
        <v>34</v>
      </c>
      <c r="G162" t="s">
        <v>34</v>
      </c>
      <c r="H162" t="s">
        <v>34</v>
      </c>
      <c r="I162" t="s">
        <v>33</v>
      </c>
      <c r="J162">
        <f t="shared" si="2"/>
        <v>0.2</v>
      </c>
      <c r="K162" t="s">
        <v>34</v>
      </c>
    </row>
    <row r="163" spans="1:11" x14ac:dyDescent="0.2">
      <c r="A163" t="s">
        <v>18</v>
      </c>
      <c r="B163">
        <v>277</v>
      </c>
      <c r="C163" t="s">
        <v>8</v>
      </c>
      <c r="D163">
        <v>249</v>
      </c>
      <c r="E163" t="s">
        <v>34</v>
      </c>
      <c r="F163" t="s">
        <v>34</v>
      </c>
      <c r="G163" t="s">
        <v>34</v>
      </c>
      <c r="H163" t="s">
        <v>34</v>
      </c>
      <c r="I163" t="s">
        <v>33</v>
      </c>
      <c r="J163">
        <f t="shared" si="2"/>
        <v>0.2</v>
      </c>
      <c r="K163" t="s">
        <v>34</v>
      </c>
    </row>
    <row r="164" spans="1:11" x14ac:dyDescent="0.2">
      <c r="A164" t="s">
        <v>18</v>
      </c>
      <c r="B164">
        <v>277</v>
      </c>
      <c r="C164" t="s">
        <v>21</v>
      </c>
      <c r="D164">
        <v>251</v>
      </c>
      <c r="E164" t="s">
        <v>34</v>
      </c>
      <c r="F164" t="s">
        <v>34</v>
      </c>
      <c r="G164" t="s">
        <v>34</v>
      </c>
      <c r="H164" t="s">
        <v>34</v>
      </c>
      <c r="I164" t="s">
        <v>33</v>
      </c>
      <c r="J164">
        <f t="shared" si="2"/>
        <v>0.2</v>
      </c>
      <c r="K164" t="s">
        <v>34</v>
      </c>
    </row>
    <row r="165" spans="1:11" x14ac:dyDescent="0.2">
      <c r="A165" t="s">
        <v>18</v>
      </c>
      <c r="B165">
        <v>277</v>
      </c>
      <c r="C165" t="s">
        <v>17</v>
      </c>
      <c r="D165">
        <v>253</v>
      </c>
      <c r="E165" t="s">
        <v>34</v>
      </c>
      <c r="F165" t="s">
        <v>34</v>
      </c>
      <c r="G165" t="s">
        <v>34</v>
      </c>
      <c r="H165" t="s">
        <v>34</v>
      </c>
      <c r="I165" t="s">
        <v>33</v>
      </c>
      <c r="J165">
        <f t="shared" si="2"/>
        <v>0.2</v>
      </c>
      <c r="K165" t="s">
        <v>34</v>
      </c>
    </row>
    <row r="166" spans="1:11" x14ac:dyDescent="0.2">
      <c r="A166" t="s">
        <v>18</v>
      </c>
      <c r="B166">
        <v>277</v>
      </c>
      <c r="C166" t="s">
        <v>12</v>
      </c>
      <c r="D166">
        <v>276</v>
      </c>
      <c r="E166" t="s">
        <v>34</v>
      </c>
      <c r="F166" t="s">
        <v>34</v>
      </c>
      <c r="G166" t="s">
        <v>34</v>
      </c>
      <c r="H166" t="s">
        <v>34</v>
      </c>
      <c r="I166" t="s">
        <v>33</v>
      </c>
      <c r="J166">
        <f t="shared" si="2"/>
        <v>0.2</v>
      </c>
      <c r="K166" t="s">
        <v>34</v>
      </c>
    </row>
    <row r="167" spans="1:11" x14ac:dyDescent="0.2">
      <c r="A167" t="s">
        <v>18</v>
      </c>
      <c r="B167">
        <v>277</v>
      </c>
      <c r="C167" t="s">
        <v>13</v>
      </c>
      <c r="D167">
        <v>278</v>
      </c>
      <c r="E167" t="s">
        <v>34</v>
      </c>
      <c r="F167" t="s">
        <v>34</v>
      </c>
      <c r="G167" t="s">
        <v>34</v>
      </c>
      <c r="H167" t="s">
        <v>34</v>
      </c>
      <c r="I167" t="s">
        <v>33</v>
      </c>
      <c r="J167">
        <f t="shared" si="2"/>
        <v>0.2</v>
      </c>
      <c r="K167" t="s">
        <v>34</v>
      </c>
    </row>
    <row r="168" spans="1:11" x14ac:dyDescent="0.2">
      <c r="A168" t="s">
        <v>18</v>
      </c>
      <c r="B168">
        <v>277</v>
      </c>
      <c r="C168" t="s">
        <v>17</v>
      </c>
      <c r="D168">
        <v>280</v>
      </c>
      <c r="E168" t="s">
        <v>34</v>
      </c>
      <c r="F168" t="s">
        <v>34</v>
      </c>
      <c r="G168" t="s">
        <v>34</v>
      </c>
      <c r="H168" t="s">
        <v>34</v>
      </c>
      <c r="I168" t="s">
        <v>33</v>
      </c>
      <c r="J168">
        <f t="shared" si="2"/>
        <v>0.2</v>
      </c>
      <c r="K168" t="s">
        <v>34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B198-C6D1-234C-8121-BAC49C875AB3}">
  <dimension ref="A1:CT102"/>
  <sheetViews>
    <sheetView tabSelected="1" workbookViewId="0">
      <selection activeCell="K17" sqref="K17"/>
    </sheetView>
  </sheetViews>
  <sheetFormatPr baseColWidth="10" defaultRowHeight="16" x14ac:dyDescent="0.2"/>
  <cols>
    <col min="1" max="1" width="35.83203125" customWidth="1"/>
  </cols>
  <sheetData>
    <row r="1" spans="1:98" x14ac:dyDescent="0.2">
      <c r="A1" t="s">
        <v>48</v>
      </c>
      <c r="B1" t="s">
        <v>139</v>
      </c>
      <c r="E1" t="s">
        <v>49</v>
      </c>
    </row>
    <row r="2" spans="1:98" x14ac:dyDescent="0.2">
      <c r="A2">
        <v>273</v>
      </c>
      <c r="B2">
        <f>COUNTIF(E:E,A2)</f>
        <v>6</v>
      </c>
      <c r="E2">
        <v>98</v>
      </c>
    </row>
    <row r="3" spans="1:98" x14ac:dyDescent="0.2">
      <c r="A3">
        <v>252</v>
      </c>
      <c r="B3">
        <f>COUNTIF(E:E,A3)</f>
        <v>5</v>
      </c>
      <c r="E3">
        <v>174</v>
      </c>
    </row>
    <row r="4" spans="1:98" x14ac:dyDescent="0.2">
      <c r="A4">
        <v>98</v>
      </c>
      <c r="B4">
        <f>COUNTIF(E:E,A4)</f>
        <v>1</v>
      </c>
      <c r="E4">
        <v>251</v>
      </c>
    </row>
    <row r="5" spans="1:98" x14ac:dyDescent="0.2">
      <c r="A5">
        <v>174</v>
      </c>
      <c r="B5">
        <f>COUNTIF(E:E,A5)</f>
        <v>1</v>
      </c>
      <c r="E5">
        <v>253</v>
      </c>
    </row>
    <row r="6" spans="1:98" x14ac:dyDescent="0.2">
      <c r="A6">
        <v>251</v>
      </c>
      <c r="B6">
        <f>COUNTIF(E:E,A6)</f>
        <v>1</v>
      </c>
      <c r="E6">
        <v>276</v>
      </c>
    </row>
    <row r="7" spans="1:98" x14ac:dyDescent="0.2">
      <c r="A7">
        <v>253</v>
      </c>
      <c r="B7">
        <f>COUNTIF(E:E,A7)</f>
        <v>1</v>
      </c>
      <c r="E7">
        <v>255</v>
      </c>
    </row>
    <row r="8" spans="1:98" x14ac:dyDescent="0.2">
      <c r="A8">
        <v>255</v>
      </c>
      <c r="B8">
        <f>COUNTIF(E:E,A8)</f>
        <v>1</v>
      </c>
      <c r="E8">
        <v>272</v>
      </c>
    </row>
    <row r="9" spans="1:98" x14ac:dyDescent="0.2">
      <c r="A9">
        <v>272</v>
      </c>
      <c r="B9">
        <f>COUNTIF(E:E,A9)</f>
        <v>1</v>
      </c>
      <c r="E9">
        <v>274</v>
      </c>
    </row>
    <row r="10" spans="1:98" x14ac:dyDescent="0.2">
      <c r="A10">
        <v>274</v>
      </c>
      <c r="B10">
        <f>COUNTIF(E:E,A10)</f>
        <v>1</v>
      </c>
      <c r="E10">
        <v>320</v>
      </c>
    </row>
    <row r="11" spans="1:98" x14ac:dyDescent="0.2">
      <c r="A11">
        <v>276</v>
      </c>
      <c r="B11">
        <f>COUNTIF(E:E,A11)</f>
        <v>1</v>
      </c>
      <c r="E11">
        <v>325</v>
      </c>
    </row>
    <row r="12" spans="1:98" x14ac:dyDescent="0.2">
      <c r="A12">
        <v>320</v>
      </c>
      <c r="B12">
        <f>COUNTIF(E:E,A12)</f>
        <v>1</v>
      </c>
      <c r="E12">
        <v>345</v>
      </c>
    </row>
    <row r="13" spans="1:98" x14ac:dyDescent="0.2">
      <c r="A13">
        <v>325</v>
      </c>
      <c r="B13">
        <f>COUNTIF(E:E,A13)</f>
        <v>1</v>
      </c>
      <c r="E13">
        <v>252</v>
      </c>
    </row>
    <row r="14" spans="1:98" ht="19" x14ac:dyDescent="0.25">
      <c r="A14">
        <v>345</v>
      </c>
      <c r="B14">
        <f>COUNTIF(E:E,A14)</f>
        <v>1</v>
      </c>
      <c r="E14">
        <v>252</v>
      </c>
      <c r="K14" s="5" t="s">
        <v>138</v>
      </c>
      <c r="L14" s="5"/>
      <c r="M14" s="5"/>
      <c r="N14" s="5"/>
      <c r="O14" s="5"/>
      <c r="P14" s="5"/>
    </row>
    <row r="15" spans="1:98" x14ac:dyDescent="0.2">
      <c r="A15">
        <v>13</v>
      </c>
      <c r="B15">
        <f>COUNTIF(E:E,A15)</f>
        <v>0</v>
      </c>
      <c r="C15" t="str">
        <f>A15&amp;"+"</f>
        <v>13+</v>
      </c>
      <c r="E15">
        <v>252</v>
      </c>
      <c r="K15" t="s">
        <v>50</v>
      </c>
      <c r="L15" t="s">
        <v>51</v>
      </c>
      <c r="M15" t="s">
        <v>52</v>
      </c>
      <c r="N15" t="s">
        <v>53</v>
      </c>
      <c r="O15" t="s">
        <v>54</v>
      </c>
      <c r="P15" t="s">
        <v>55</v>
      </c>
      <c r="Q15" t="s">
        <v>56</v>
      </c>
      <c r="R15" t="s">
        <v>57</v>
      </c>
      <c r="S15" t="s">
        <v>59</v>
      </c>
      <c r="T15" t="s">
        <v>60</v>
      </c>
      <c r="U15" t="s">
        <v>61</v>
      </c>
      <c r="V15" t="s">
        <v>62</v>
      </c>
      <c r="W15" t="s">
        <v>63</v>
      </c>
      <c r="X15" t="s">
        <v>64</v>
      </c>
      <c r="Y15" t="s">
        <v>65</v>
      </c>
      <c r="Z15" t="s">
        <v>66</v>
      </c>
      <c r="AA15" t="s">
        <v>67</v>
      </c>
      <c r="AB15" t="s">
        <v>68</v>
      </c>
      <c r="AC15" t="s">
        <v>69</v>
      </c>
      <c r="AD15" t="s">
        <v>70</v>
      </c>
      <c r="AE15" t="s">
        <v>71</v>
      </c>
      <c r="AF15" t="s">
        <v>72</v>
      </c>
      <c r="AG15" t="s">
        <v>73</v>
      </c>
      <c r="AH15" t="s">
        <v>74</v>
      </c>
      <c r="AI15" t="s">
        <v>75</v>
      </c>
      <c r="AJ15" t="s">
        <v>76</v>
      </c>
      <c r="AK15" t="s">
        <v>77</v>
      </c>
      <c r="AL15" t="s">
        <v>78</v>
      </c>
      <c r="AM15" t="s">
        <v>79</v>
      </c>
      <c r="AN15" t="s">
        <v>80</v>
      </c>
      <c r="AO15" t="s">
        <v>81</v>
      </c>
      <c r="AP15" t="s">
        <v>82</v>
      </c>
      <c r="AQ15" t="s">
        <v>83</v>
      </c>
      <c r="AR15" t="s">
        <v>84</v>
      </c>
      <c r="AS15" t="s">
        <v>85</v>
      </c>
      <c r="AT15" t="s">
        <v>86</v>
      </c>
      <c r="AU15" t="s">
        <v>87</v>
      </c>
      <c r="AV15" t="s">
        <v>88</v>
      </c>
      <c r="AW15" t="s">
        <v>89</v>
      </c>
      <c r="AX15" t="s">
        <v>90</v>
      </c>
      <c r="AY15" t="s">
        <v>91</v>
      </c>
      <c r="AZ15" t="s">
        <v>92</v>
      </c>
      <c r="BA15" t="s">
        <v>93</v>
      </c>
      <c r="BB15" t="s">
        <v>94</v>
      </c>
      <c r="BC15" t="s">
        <v>95</v>
      </c>
      <c r="BD15" t="s">
        <v>96</v>
      </c>
      <c r="BE15" t="s">
        <v>97</v>
      </c>
      <c r="BF15" t="s">
        <v>98</v>
      </c>
      <c r="BG15" t="s">
        <v>99</v>
      </c>
      <c r="BH15" t="s">
        <v>100</v>
      </c>
      <c r="BI15" t="s">
        <v>101</v>
      </c>
      <c r="BJ15" t="s">
        <v>102</v>
      </c>
      <c r="BK15" t="s">
        <v>103</v>
      </c>
      <c r="BL15" t="s">
        <v>104</v>
      </c>
      <c r="BM15" t="s">
        <v>105</v>
      </c>
      <c r="BN15" t="s">
        <v>106</v>
      </c>
      <c r="BO15" t="s">
        <v>107</v>
      </c>
      <c r="BP15" t="s">
        <v>108</v>
      </c>
      <c r="BQ15" t="s">
        <v>109</v>
      </c>
      <c r="BR15" t="s">
        <v>110</v>
      </c>
      <c r="BS15" t="s">
        <v>111</v>
      </c>
      <c r="BT15" t="s">
        <v>112</v>
      </c>
      <c r="BU15" t="s">
        <v>113</v>
      </c>
      <c r="BV15" t="s">
        <v>114</v>
      </c>
      <c r="BW15" t="s">
        <v>115</v>
      </c>
      <c r="BX15" t="s">
        <v>116</v>
      </c>
      <c r="BY15" t="s">
        <v>117</v>
      </c>
      <c r="BZ15" t="s">
        <v>118</v>
      </c>
      <c r="CA15" t="s">
        <v>119</v>
      </c>
      <c r="CB15" t="s">
        <v>120</v>
      </c>
      <c r="CC15" t="s">
        <v>121</v>
      </c>
      <c r="CD15" t="s">
        <v>58</v>
      </c>
      <c r="CE15" t="s">
        <v>122</v>
      </c>
      <c r="CF15" t="s">
        <v>123</v>
      </c>
      <c r="CG15" t="s">
        <v>124</v>
      </c>
      <c r="CH15" t="s">
        <v>125</v>
      </c>
      <c r="CI15" t="s">
        <v>126</v>
      </c>
      <c r="CJ15" t="s">
        <v>127</v>
      </c>
      <c r="CK15" t="s">
        <v>128</v>
      </c>
      <c r="CL15" t="s">
        <v>129</v>
      </c>
      <c r="CM15" t="s">
        <v>130</v>
      </c>
      <c r="CN15" t="s">
        <v>131</v>
      </c>
      <c r="CO15" t="s">
        <v>132</v>
      </c>
      <c r="CP15" t="s">
        <v>133</v>
      </c>
      <c r="CQ15" t="s">
        <v>134</v>
      </c>
      <c r="CR15" t="s">
        <v>135</v>
      </c>
      <c r="CS15" t="s">
        <v>136</v>
      </c>
      <c r="CT15" t="s">
        <v>137</v>
      </c>
    </row>
    <row r="16" spans="1:98" x14ac:dyDescent="0.2">
      <c r="A16">
        <v>16</v>
      </c>
      <c r="B16">
        <f>COUNTIF(E:E,A16)</f>
        <v>0</v>
      </c>
      <c r="C16" t="str">
        <f>A16&amp;"+"</f>
        <v>16+</v>
      </c>
      <c r="E16">
        <v>252</v>
      </c>
      <c r="K16" t="s">
        <v>140</v>
      </c>
    </row>
    <row r="17" spans="1:5" x14ac:dyDescent="0.2">
      <c r="A17">
        <v>17</v>
      </c>
      <c r="B17">
        <f>COUNTIF(E:E,A17)</f>
        <v>0</v>
      </c>
      <c r="C17" t="str">
        <f>A17&amp;"+"</f>
        <v>17+</v>
      </c>
      <c r="E17">
        <v>252</v>
      </c>
    </row>
    <row r="18" spans="1:5" x14ac:dyDescent="0.2">
      <c r="A18">
        <v>18</v>
      </c>
      <c r="B18">
        <f>COUNTIF(E:E,A18)</f>
        <v>0</v>
      </c>
      <c r="C18" t="str">
        <f>A18&amp;"+"</f>
        <v>18+</v>
      </c>
      <c r="E18">
        <v>273</v>
      </c>
    </row>
    <row r="19" spans="1:5" x14ac:dyDescent="0.2">
      <c r="A19">
        <v>20</v>
      </c>
      <c r="B19">
        <f>COUNTIF(E:E,A19)</f>
        <v>0</v>
      </c>
      <c r="C19" t="str">
        <f>A19&amp;"+"</f>
        <v>20+</v>
      </c>
      <c r="E19">
        <v>273</v>
      </c>
    </row>
    <row r="20" spans="1:5" x14ac:dyDescent="0.2">
      <c r="A20">
        <v>21</v>
      </c>
      <c r="B20">
        <f>COUNTIF(E:E,A20)</f>
        <v>0</v>
      </c>
      <c r="C20" t="str">
        <f>A20&amp;"+"</f>
        <v>21+</v>
      </c>
      <c r="E20">
        <v>273</v>
      </c>
    </row>
    <row r="21" spans="1:5" x14ac:dyDescent="0.2">
      <c r="A21">
        <v>22</v>
      </c>
      <c r="B21">
        <f>COUNTIF(E:E,A21)</f>
        <v>0</v>
      </c>
      <c r="C21" t="str">
        <f>A21&amp;"+"</f>
        <v>22+</v>
      </c>
      <c r="E21">
        <v>273</v>
      </c>
    </row>
    <row r="22" spans="1:5" x14ac:dyDescent="0.2">
      <c r="A22">
        <v>23</v>
      </c>
      <c r="B22">
        <f>COUNTIF(E:E,A22)</f>
        <v>0</v>
      </c>
      <c r="C22" t="str">
        <f>A22&amp;"+"</f>
        <v>23+</v>
      </c>
      <c r="E22">
        <v>273</v>
      </c>
    </row>
    <row r="23" spans="1:5" x14ac:dyDescent="0.2">
      <c r="A23">
        <v>24</v>
      </c>
      <c r="B23">
        <f>COUNTIF(E:E,A23)</f>
        <v>0</v>
      </c>
      <c r="C23" t="str">
        <f t="shared" ref="C23:C86" si="0">A23&amp;"+"</f>
        <v>24+</v>
      </c>
      <c r="E23">
        <v>273</v>
      </c>
    </row>
    <row r="24" spans="1:5" x14ac:dyDescent="0.2">
      <c r="A24">
        <v>25</v>
      </c>
      <c r="B24">
        <f>COUNTIF(E:E,A24)</f>
        <v>0</v>
      </c>
      <c r="C24" t="str">
        <f t="shared" si="0"/>
        <v>25+</v>
      </c>
    </row>
    <row r="25" spans="1:5" x14ac:dyDescent="0.2">
      <c r="A25">
        <v>26</v>
      </c>
      <c r="B25">
        <f>COUNTIF(E:E,A25)</f>
        <v>0</v>
      </c>
      <c r="C25" t="str">
        <f t="shared" si="0"/>
        <v>26+</v>
      </c>
    </row>
    <row r="26" spans="1:5" x14ac:dyDescent="0.2">
      <c r="A26">
        <v>27</v>
      </c>
      <c r="B26">
        <f>COUNTIF(E:E,A26)</f>
        <v>0</v>
      </c>
      <c r="C26" t="str">
        <f t="shared" si="0"/>
        <v>27+</v>
      </c>
    </row>
    <row r="27" spans="1:5" x14ac:dyDescent="0.2">
      <c r="A27">
        <v>28</v>
      </c>
      <c r="B27">
        <f>COUNTIF(E:E,A27)</f>
        <v>0</v>
      </c>
      <c r="C27" t="str">
        <f t="shared" si="0"/>
        <v>28+</v>
      </c>
    </row>
    <row r="28" spans="1:5" x14ac:dyDescent="0.2">
      <c r="A28">
        <v>32</v>
      </c>
      <c r="B28">
        <f>COUNTIF(E:E,A28)</f>
        <v>0</v>
      </c>
      <c r="C28" t="str">
        <f t="shared" si="0"/>
        <v>32+</v>
      </c>
    </row>
    <row r="29" spans="1:5" x14ac:dyDescent="0.2">
      <c r="A29">
        <v>33</v>
      </c>
      <c r="B29">
        <f>COUNTIF(E:E,A29)</f>
        <v>0</v>
      </c>
      <c r="C29" t="str">
        <f t="shared" si="0"/>
        <v>33+</v>
      </c>
    </row>
    <row r="30" spans="1:5" x14ac:dyDescent="0.2">
      <c r="A30">
        <v>34</v>
      </c>
      <c r="B30">
        <f>COUNTIF(E:E,A30)</f>
        <v>0</v>
      </c>
      <c r="C30" t="str">
        <f t="shared" si="0"/>
        <v>34+</v>
      </c>
    </row>
    <row r="31" spans="1:5" x14ac:dyDescent="0.2">
      <c r="A31">
        <v>35</v>
      </c>
      <c r="B31">
        <f>COUNTIF(E:E,A31)</f>
        <v>0</v>
      </c>
      <c r="C31" t="str">
        <f t="shared" si="0"/>
        <v>35+</v>
      </c>
    </row>
    <row r="32" spans="1:5" x14ac:dyDescent="0.2">
      <c r="A32">
        <v>39</v>
      </c>
      <c r="B32">
        <f>COUNTIF(E:E,A32)</f>
        <v>0</v>
      </c>
      <c r="C32" t="str">
        <f t="shared" si="0"/>
        <v>39+</v>
      </c>
    </row>
    <row r="33" spans="1:3" x14ac:dyDescent="0.2">
      <c r="A33">
        <v>40</v>
      </c>
      <c r="B33">
        <f>COUNTIF(E:E,A33)</f>
        <v>0</v>
      </c>
      <c r="C33" t="str">
        <f t="shared" si="0"/>
        <v>40+</v>
      </c>
    </row>
    <row r="34" spans="1:3" x14ac:dyDescent="0.2">
      <c r="A34">
        <v>41</v>
      </c>
      <c r="B34">
        <f>COUNTIF(E:E,A34)</f>
        <v>0</v>
      </c>
      <c r="C34" t="str">
        <f t="shared" si="0"/>
        <v>41+</v>
      </c>
    </row>
    <row r="35" spans="1:3" x14ac:dyDescent="0.2">
      <c r="A35">
        <v>42</v>
      </c>
      <c r="B35">
        <f>COUNTIF(E:E,A35)</f>
        <v>0</v>
      </c>
      <c r="C35" t="str">
        <f t="shared" si="0"/>
        <v>42+</v>
      </c>
    </row>
    <row r="36" spans="1:3" x14ac:dyDescent="0.2">
      <c r="A36">
        <v>43</v>
      </c>
      <c r="B36">
        <f>COUNTIF(E:E,A36)</f>
        <v>0</v>
      </c>
      <c r="C36" t="str">
        <f t="shared" si="0"/>
        <v>43+</v>
      </c>
    </row>
    <row r="37" spans="1:3" x14ac:dyDescent="0.2">
      <c r="A37">
        <v>44</v>
      </c>
      <c r="B37">
        <f>COUNTIF(E:E,A37)</f>
        <v>0</v>
      </c>
      <c r="C37" t="str">
        <f t="shared" si="0"/>
        <v>44+</v>
      </c>
    </row>
    <row r="38" spans="1:3" x14ac:dyDescent="0.2">
      <c r="A38">
        <v>46</v>
      </c>
      <c r="B38">
        <f>COUNTIF(E:E,A38)</f>
        <v>0</v>
      </c>
      <c r="C38" t="str">
        <f t="shared" si="0"/>
        <v>46+</v>
      </c>
    </row>
    <row r="39" spans="1:3" x14ac:dyDescent="0.2">
      <c r="A39">
        <v>47</v>
      </c>
      <c r="B39">
        <f>COUNTIF(E:E,A39)</f>
        <v>0</v>
      </c>
      <c r="C39" t="str">
        <f t="shared" si="0"/>
        <v>47+</v>
      </c>
    </row>
    <row r="40" spans="1:3" x14ac:dyDescent="0.2">
      <c r="A40">
        <v>48</v>
      </c>
      <c r="B40">
        <f>COUNTIF(E:E,A40)</f>
        <v>0</v>
      </c>
      <c r="C40" t="str">
        <f t="shared" si="0"/>
        <v>48+</v>
      </c>
    </row>
    <row r="41" spans="1:3" x14ac:dyDescent="0.2">
      <c r="A41">
        <v>49</v>
      </c>
      <c r="B41">
        <f>COUNTIF(E:E,A41)</f>
        <v>0</v>
      </c>
      <c r="C41" t="str">
        <f t="shared" si="0"/>
        <v>49+</v>
      </c>
    </row>
    <row r="42" spans="1:3" x14ac:dyDescent="0.2">
      <c r="A42">
        <v>50</v>
      </c>
      <c r="B42">
        <f>COUNTIF(E:E,A42)</f>
        <v>0</v>
      </c>
      <c r="C42" t="str">
        <f t="shared" si="0"/>
        <v>50+</v>
      </c>
    </row>
    <row r="43" spans="1:3" x14ac:dyDescent="0.2">
      <c r="A43">
        <v>51</v>
      </c>
      <c r="B43">
        <f>COUNTIF(E:E,A43)</f>
        <v>0</v>
      </c>
      <c r="C43" t="str">
        <f t="shared" si="0"/>
        <v>51+</v>
      </c>
    </row>
    <row r="44" spans="1:3" x14ac:dyDescent="0.2">
      <c r="A44">
        <v>52</v>
      </c>
      <c r="B44">
        <f>COUNTIF(E:E,A44)</f>
        <v>0</v>
      </c>
      <c r="C44" t="str">
        <f t="shared" si="0"/>
        <v>52+</v>
      </c>
    </row>
    <row r="45" spans="1:3" x14ac:dyDescent="0.2">
      <c r="A45">
        <v>53</v>
      </c>
      <c r="B45">
        <f>COUNTIF(E:E,A45)</f>
        <v>0</v>
      </c>
      <c r="C45" t="str">
        <f t="shared" si="0"/>
        <v>53+</v>
      </c>
    </row>
    <row r="46" spans="1:3" x14ac:dyDescent="0.2">
      <c r="A46">
        <v>54</v>
      </c>
      <c r="B46">
        <f>COUNTIF(E:E,A46)</f>
        <v>0</v>
      </c>
      <c r="C46" t="str">
        <f t="shared" si="0"/>
        <v>54+</v>
      </c>
    </row>
    <row r="47" spans="1:3" x14ac:dyDescent="0.2">
      <c r="A47">
        <v>55</v>
      </c>
      <c r="B47">
        <f>COUNTIF(E:E,A47)</f>
        <v>0</v>
      </c>
      <c r="C47" t="str">
        <f t="shared" si="0"/>
        <v>55+</v>
      </c>
    </row>
    <row r="48" spans="1:3" x14ac:dyDescent="0.2">
      <c r="A48">
        <v>56</v>
      </c>
      <c r="B48">
        <f>COUNTIF(E:E,A48)</f>
        <v>0</v>
      </c>
      <c r="C48" t="str">
        <f t="shared" si="0"/>
        <v>56+</v>
      </c>
    </row>
    <row r="49" spans="1:3" x14ac:dyDescent="0.2">
      <c r="A49">
        <v>57</v>
      </c>
      <c r="B49">
        <f>COUNTIF(E:E,A49)</f>
        <v>0</v>
      </c>
      <c r="C49" t="str">
        <f t="shared" si="0"/>
        <v>57+</v>
      </c>
    </row>
    <row r="50" spans="1:3" x14ac:dyDescent="0.2">
      <c r="A50">
        <v>59</v>
      </c>
      <c r="B50">
        <f>COUNTIF(E:E,A50)</f>
        <v>0</v>
      </c>
      <c r="C50" t="str">
        <f t="shared" si="0"/>
        <v>59+</v>
      </c>
    </row>
    <row r="51" spans="1:3" x14ac:dyDescent="0.2">
      <c r="A51">
        <v>60</v>
      </c>
      <c r="B51">
        <f>COUNTIF(E:E,A51)</f>
        <v>0</v>
      </c>
      <c r="C51" t="str">
        <f t="shared" si="0"/>
        <v>60+</v>
      </c>
    </row>
    <row r="52" spans="1:3" x14ac:dyDescent="0.2">
      <c r="A52">
        <v>61</v>
      </c>
      <c r="B52">
        <f>COUNTIF(E:E,A52)</f>
        <v>0</v>
      </c>
      <c r="C52" t="str">
        <f t="shared" si="0"/>
        <v>61+</v>
      </c>
    </row>
    <row r="53" spans="1:3" x14ac:dyDescent="0.2">
      <c r="A53">
        <v>62</v>
      </c>
      <c r="B53">
        <f>COUNTIF(E:E,A53)</f>
        <v>0</v>
      </c>
      <c r="C53" t="str">
        <f t="shared" si="0"/>
        <v>62+</v>
      </c>
    </row>
    <row r="54" spans="1:3" x14ac:dyDescent="0.2">
      <c r="A54">
        <v>63</v>
      </c>
      <c r="B54">
        <f>COUNTIF(E:E,A54)</f>
        <v>0</v>
      </c>
      <c r="C54" t="str">
        <f t="shared" si="0"/>
        <v>63+</v>
      </c>
    </row>
    <row r="55" spans="1:3" x14ac:dyDescent="0.2">
      <c r="A55">
        <v>67</v>
      </c>
      <c r="B55">
        <f>COUNTIF(E:E,A55)</f>
        <v>0</v>
      </c>
      <c r="C55" t="str">
        <f t="shared" si="0"/>
        <v>67+</v>
      </c>
    </row>
    <row r="56" spans="1:3" x14ac:dyDescent="0.2">
      <c r="A56">
        <v>68</v>
      </c>
      <c r="B56">
        <f>COUNTIF(E:E,A56)</f>
        <v>0</v>
      </c>
      <c r="C56" t="str">
        <f t="shared" si="0"/>
        <v>68+</v>
      </c>
    </row>
    <row r="57" spans="1:3" x14ac:dyDescent="0.2">
      <c r="A57">
        <v>69</v>
      </c>
      <c r="B57">
        <f>COUNTIF(E:E,A57)</f>
        <v>0</v>
      </c>
      <c r="C57" t="str">
        <f t="shared" si="0"/>
        <v>69+</v>
      </c>
    </row>
    <row r="58" spans="1:3" x14ac:dyDescent="0.2">
      <c r="A58">
        <v>70</v>
      </c>
      <c r="B58">
        <f>COUNTIF(E:E,A58)</f>
        <v>0</v>
      </c>
      <c r="C58" t="str">
        <f t="shared" si="0"/>
        <v>70+</v>
      </c>
    </row>
    <row r="59" spans="1:3" x14ac:dyDescent="0.2">
      <c r="A59">
        <v>74</v>
      </c>
      <c r="B59">
        <f>COUNTIF(E:E,A59)</f>
        <v>0</v>
      </c>
      <c r="C59" t="str">
        <f t="shared" si="0"/>
        <v>74+</v>
      </c>
    </row>
    <row r="60" spans="1:3" x14ac:dyDescent="0.2">
      <c r="A60">
        <v>80</v>
      </c>
      <c r="B60">
        <f>COUNTIF(E:E,A60)</f>
        <v>0</v>
      </c>
      <c r="C60" t="str">
        <f t="shared" si="0"/>
        <v>80+</v>
      </c>
    </row>
    <row r="61" spans="1:3" x14ac:dyDescent="0.2">
      <c r="A61">
        <v>81</v>
      </c>
      <c r="B61">
        <f>COUNTIF(E:E,A61)</f>
        <v>0</v>
      </c>
      <c r="C61" t="str">
        <f t="shared" si="0"/>
        <v>81+</v>
      </c>
    </row>
    <row r="62" spans="1:3" x14ac:dyDescent="0.2">
      <c r="A62">
        <v>86</v>
      </c>
      <c r="B62">
        <f>COUNTIF(E:E,A62)</f>
        <v>0</v>
      </c>
      <c r="C62" t="str">
        <f t="shared" si="0"/>
        <v>86+</v>
      </c>
    </row>
    <row r="63" spans="1:3" x14ac:dyDescent="0.2">
      <c r="A63">
        <v>88</v>
      </c>
      <c r="B63">
        <f>COUNTIF(E:E,A63)</f>
        <v>0</v>
      </c>
      <c r="C63" t="str">
        <f t="shared" si="0"/>
        <v>88+</v>
      </c>
    </row>
    <row r="64" spans="1:3" x14ac:dyDescent="0.2">
      <c r="A64">
        <v>100</v>
      </c>
      <c r="B64">
        <f>COUNTIF(E:E,A64)</f>
        <v>0</v>
      </c>
      <c r="C64" t="str">
        <f t="shared" si="0"/>
        <v>100+</v>
      </c>
    </row>
    <row r="65" spans="1:3" x14ac:dyDescent="0.2">
      <c r="A65">
        <v>103</v>
      </c>
      <c r="B65">
        <f>COUNTIF(E:E,A65)</f>
        <v>0</v>
      </c>
      <c r="C65" t="str">
        <f t="shared" si="0"/>
        <v>103+</v>
      </c>
    </row>
    <row r="66" spans="1:3" x14ac:dyDescent="0.2">
      <c r="A66">
        <v>104</v>
      </c>
      <c r="B66">
        <f>COUNTIF(E:E,A66)</f>
        <v>0</v>
      </c>
      <c r="C66" t="str">
        <f t="shared" si="0"/>
        <v>104+</v>
      </c>
    </row>
    <row r="67" spans="1:3" x14ac:dyDescent="0.2">
      <c r="A67">
        <v>107</v>
      </c>
      <c r="B67">
        <f>COUNTIF(E:E,A67)</f>
        <v>0</v>
      </c>
      <c r="C67" t="str">
        <f t="shared" si="0"/>
        <v>107+</v>
      </c>
    </row>
    <row r="68" spans="1:3" x14ac:dyDescent="0.2">
      <c r="A68">
        <v>108</v>
      </c>
      <c r="B68">
        <f>COUNTIF(E:E,A68)</f>
        <v>0</v>
      </c>
      <c r="C68" t="str">
        <f t="shared" si="0"/>
        <v>108+</v>
      </c>
    </row>
    <row r="69" spans="1:3" x14ac:dyDescent="0.2">
      <c r="A69">
        <v>109</v>
      </c>
      <c r="B69">
        <f>COUNTIF(E:E,A69)</f>
        <v>0</v>
      </c>
      <c r="C69" t="str">
        <f t="shared" si="0"/>
        <v>109+</v>
      </c>
    </row>
    <row r="70" spans="1:3" x14ac:dyDescent="0.2">
      <c r="A70">
        <v>112</v>
      </c>
      <c r="B70">
        <f>COUNTIF(E:E,A70)</f>
        <v>0</v>
      </c>
      <c r="C70" t="str">
        <f t="shared" si="0"/>
        <v>112+</v>
      </c>
    </row>
    <row r="71" spans="1:3" x14ac:dyDescent="0.2">
      <c r="A71">
        <v>119</v>
      </c>
      <c r="B71">
        <f>COUNTIF(E:E,A71)</f>
        <v>0</v>
      </c>
      <c r="C71" t="str">
        <f t="shared" si="0"/>
        <v>119+</v>
      </c>
    </row>
    <row r="72" spans="1:3" x14ac:dyDescent="0.2">
      <c r="A72">
        <v>120</v>
      </c>
      <c r="B72">
        <f>COUNTIF(E:E,A72)</f>
        <v>0</v>
      </c>
      <c r="C72" t="str">
        <f t="shared" si="0"/>
        <v>120+</v>
      </c>
    </row>
    <row r="73" spans="1:3" x14ac:dyDescent="0.2">
      <c r="A73">
        <v>121</v>
      </c>
      <c r="B73">
        <f>COUNTIF(E:E,A73)</f>
        <v>0</v>
      </c>
      <c r="C73" t="str">
        <f t="shared" si="0"/>
        <v>121+</v>
      </c>
    </row>
    <row r="74" spans="1:3" x14ac:dyDescent="0.2">
      <c r="A74">
        <v>122</v>
      </c>
      <c r="B74">
        <f>COUNTIF(E:E,A74)</f>
        <v>0</v>
      </c>
      <c r="C74" t="str">
        <f t="shared" si="0"/>
        <v>122+</v>
      </c>
    </row>
    <row r="75" spans="1:3" x14ac:dyDescent="0.2">
      <c r="A75">
        <v>125</v>
      </c>
      <c r="B75">
        <f>COUNTIF(E:E,A75)</f>
        <v>0</v>
      </c>
      <c r="C75" t="str">
        <f t="shared" si="0"/>
        <v>125+</v>
      </c>
    </row>
    <row r="76" spans="1:3" x14ac:dyDescent="0.2">
      <c r="A76">
        <v>131</v>
      </c>
      <c r="B76">
        <f>COUNTIF(E:E,A76)</f>
        <v>0</v>
      </c>
      <c r="C76" t="str">
        <f t="shared" si="0"/>
        <v>131+</v>
      </c>
    </row>
    <row r="77" spans="1:3" x14ac:dyDescent="0.2">
      <c r="A77">
        <v>135</v>
      </c>
      <c r="B77">
        <f>COUNTIF(E:E,A77)</f>
        <v>0</v>
      </c>
      <c r="C77" t="str">
        <f t="shared" si="0"/>
        <v>135+</v>
      </c>
    </row>
    <row r="78" spans="1:3" x14ac:dyDescent="0.2">
      <c r="A78">
        <v>139</v>
      </c>
      <c r="B78">
        <f>COUNTIF(E:E,A78)</f>
        <v>0</v>
      </c>
      <c r="C78" t="str">
        <f t="shared" si="0"/>
        <v>139+</v>
      </c>
    </row>
    <row r="79" spans="1:3" x14ac:dyDescent="0.2">
      <c r="A79">
        <v>151</v>
      </c>
      <c r="B79">
        <f>COUNTIF(E:E,A79)</f>
        <v>0</v>
      </c>
      <c r="C79" t="str">
        <f t="shared" si="0"/>
        <v>151+</v>
      </c>
    </row>
    <row r="80" spans="1:3" x14ac:dyDescent="0.2">
      <c r="A80">
        <v>154</v>
      </c>
      <c r="B80">
        <f>COUNTIF(E:E,A80)</f>
        <v>0</v>
      </c>
      <c r="C80" t="str">
        <f t="shared" si="0"/>
        <v>154+</v>
      </c>
    </row>
    <row r="81" spans="1:3" x14ac:dyDescent="0.2">
      <c r="A81">
        <v>155</v>
      </c>
      <c r="B81">
        <f>COUNTIF(E:E,A81)</f>
        <v>0</v>
      </c>
      <c r="C81" t="str">
        <f t="shared" si="0"/>
        <v>155+</v>
      </c>
    </row>
    <row r="82" spans="1:3" x14ac:dyDescent="0.2">
      <c r="A82">
        <v>156</v>
      </c>
      <c r="B82">
        <f>COUNTIF(E:E,A82)</f>
        <v>0</v>
      </c>
      <c r="C82" t="str">
        <f t="shared" si="0"/>
        <v>156+</v>
      </c>
    </row>
    <row r="83" spans="1:3" x14ac:dyDescent="0.2">
      <c r="A83">
        <v>191</v>
      </c>
      <c r="B83">
        <f>COUNTIF(E:E,A83)</f>
        <v>0</v>
      </c>
      <c r="C83" t="str">
        <f t="shared" si="0"/>
        <v>191+</v>
      </c>
    </row>
    <row r="84" spans="1:3" x14ac:dyDescent="0.2">
      <c r="A84">
        <v>193</v>
      </c>
      <c r="B84">
        <f>COUNTIF(E:E,A84)</f>
        <v>0</v>
      </c>
      <c r="C84" t="str">
        <f t="shared" si="0"/>
        <v>193+</v>
      </c>
    </row>
    <row r="85" spans="1:3" x14ac:dyDescent="0.2">
      <c r="A85">
        <v>199</v>
      </c>
      <c r="B85">
        <f>COUNTIF(E:E,A85)</f>
        <v>0</v>
      </c>
      <c r="C85" t="str">
        <f t="shared" si="0"/>
        <v>199+</v>
      </c>
    </row>
    <row r="86" spans="1:3" x14ac:dyDescent="0.2">
      <c r="A86">
        <v>200</v>
      </c>
      <c r="B86">
        <f>COUNTIF(E:E,A86)</f>
        <v>0</v>
      </c>
      <c r="C86" t="str">
        <f t="shared" si="0"/>
        <v>200+</v>
      </c>
    </row>
    <row r="87" spans="1:3" x14ac:dyDescent="0.2">
      <c r="A87">
        <v>201</v>
      </c>
      <c r="B87">
        <f>COUNTIF(E:E,A87)</f>
        <v>0</v>
      </c>
      <c r="C87" t="str">
        <f t="shared" ref="C87:C102" si="1">A87&amp;"+"</f>
        <v>201+</v>
      </c>
    </row>
    <row r="88" spans="1:3" x14ac:dyDescent="0.2">
      <c r="A88">
        <v>204</v>
      </c>
      <c r="B88">
        <f>COUNTIF(E:E,A88)</f>
        <v>0</v>
      </c>
      <c r="C88" t="str">
        <f t="shared" si="1"/>
        <v>204+</v>
      </c>
    </row>
    <row r="89" spans="1:3" x14ac:dyDescent="0.2">
      <c r="A89">
        <v>205</v>
      </c>
      <c r="B89">
        <f>COUNTIF(E:E,A89)</f>
        <v>0</v>
      </c>
      <c r="C89" t="str">
        <f t="shared" si="1"/>
        <v>205+</v>
      </c>
    </row>
    <row r="90" spans="1:3" x14ac:dyDescent="0.2">
      <c r="A90">
        <v>206</v>
      </c>
      <c r="B90">
        <f>COUNTIF(E:E,A90)</f>
        <v>0</v>
      </c>
      <c r="C90" t="str">
        <f t="shared" si="1"/>
        <v>206+</v>
      </c>
    </row>
    <row r="91" spans="1:3" x14ac:dyDescent="0.2">
      <c r="A91">
        <v>209</v>
      </c>
      <c r="B91">
        <f>COUNTIF(E:E,A91)</f>
        <v>0</v>
      </c>
      <c r="C91" t="str">
        <f t="shared" si="1"/>
        <v>209+</v>
      </c>
    </row>
    <row r="92" spans="1:3" x14ac:dyDescent="0.2">
      <c r="A92">
        <v>239</v>
      </c>
      <c r="B92">
        <f>COUNTIF(E:E,A92)</f>
        <v>0</v>
      </c>
      <c r="C92" t="str">
        <f t="shared" si="1"/>
        <v>239+</v>
      </c>
    </row>
    <row r="93" spans="1:3" x14ac:dyDescent="0.2">
      <c r="A93">
        <v>241</v>
      </c>
      <c r="B93">
        <f>COUNTIF(E:E,A93)</f>
        <v>0</v>
      </c>
      <c r="C93" t="str">
        <f t="shared" si="1"/>
        <v>241+</v>
      </c>
    </row>
    <row r="94" spans="1:3" x14ac:dyDescent="0.2">
      <c r="A94">
        <v>249</v>
      </c>
      <c r="B94">
        <f>COUNTIF(E:E,A94)</f>
        <v>0</v>
      </c>
      <c r="C94" t="str">
        <f t="shared" si="1"/>
        <v>249+</v>
      </c>
    </row>
    <row r="95" spans="1:3" x14ac:dyDescent="0.2">
      <c r="A95">
        <v>257</v>
      </c>
      <c r="B95">
        <f>COUNTIF(E:E,A95)</f>
        <v>0</v>
      </c>
      <c r="C95" t="str">
        <f t="shared" si="1"/>
        <v>257+</v>
      </c>
    </row>
    <row r="96" spans="1:3" x14ac:dyDescent="0.2">
      <c r="A96">
        <v>271</v>
      </c>
      <c r="B96">
        <f>COUNTIF(E:E,A96)</f>
        <v>0</v>
      </c>
      <c r="C96" t="str">
        <f t="shared" si="1"/>
        <v>271+</v>
      </c>
    </row>
    <row r="97" spans="1:3" x14ac:dyDescent="0.2">
      <c r="A97">
        <v>277</v>
      </c>
      <c r="B97">
        <f>COUNTIF(E:E,A97)</f>
        <v>0</v>
      </c>
      <c r="C97" t="str">
        <f t="shared" si="1"/>
        <v>277+</v>
      </c>
    </row>
    <row r="98" spans="1:3" x14ac:dyDescent="0.2">
      <c r="A98">
        <v>278</v>
      </c>
      <c r="B98">
        <f>COUNTIF(E:E,A98)</f>
        <v>0</v>
      </c>
      <c r="C98" t="str">
        <f t="shared" si="1"/>
        <v>278+</v>
      </c>
    </row>
    <row r="99" spans="1:3" x14ac:dyDescent="0.2">
      <c r="A99">
        <v>280</v>
      </c>
      <c r="B99">
        <f>COUNTIF(E:E,A99)</f>
        <v>0</v>
      </c>
      <c r="C99" t="str">
        <f t="shared" si="1"/>
        <v>280+</v>
      </c>
    </row>
    <row r="100" spans="1:3" x14ac:dyDescent="0.2">
      <c r="A100">
        <v>336</v>
      </c>
      <c r="B100">
        <f>COUNTIF(E:E,A100)</f>
        <v>0</v>
      </c>
      <c r="C100" t="str">
        <f t="shared" si="1"/>
        <v>336+</v>
      </c>
    </row>
    <row r="101" spans="1:3" x14ac:dyDescent="0.2">
      <c r="A101">
        <v>341</v>
      </c>
      <c r="B101">
        <f>COUNTIF(E:E,A101)</f>
        <v>0</v>
      </c>
      <c r="C101" t="str">
        <f t="shared" si="1"/>
        <v>341+</v>
      </c>
    </row>
    <row r="102" spans="1:3" x14ac:dyDescent="0.2">
      <c r="A102">
        <v>343</v>
      </c>
      <c r="B102">
        <f>COUNTIF(E:E,A102)</f>
        <v>0</v>
      </c>
      <c r="C102" t="str">
        <f t="shared" si="1"/>
        <v>343+</v>
      </c>
    </row>
  </sheetData>
  <sortState xmlns:xlrd2="http://schemas.microsoft.com/office/spreadsheetml/2017/richdata2" ref="A2:B336">
    <sortCondition descending="1" ref="B2:B336"/>
    <sortCondition ref="A2:A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Rank1</vt:lpstr>
      <vt:lpstr>Rank2</vt:lpstr>
      <vt:lpstr>Rank3</vt:lpstr>
      <vt:lpstr>Rank4</vt:lpstr>
      <vt:lpstr>Rank5</vt:lpstr>
      <vt:lpstr>Crystal</vt:lpstr>
      <vt:lpstr>PTEN_3D_hotspots+linear</vt:lpstr>
      <vt:lpstr>CombinedRanks</vt:lpstr>
      <vt:lpstr>to color grey in PyMol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2022-03-10T06:14:41Z</dcterms:created>
  <dcterms:modified xsi:type="dcterms:W3CDTF">2023-02-09T19:37:08Z</dcterms:modified>
</cp:coreProperties>
</file>