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Volumes/salomonis-archive/FASTQs/NCI-R01/POSEIDON/SRAMetadataFiles/"/>
    </mc:Choice>
  </mc:AlternateContent>
  <xr:revisionPtr revIDLastSave="0" documentId="13_ncr:1_{E311FC2E-7326-1540-881B-9546483AE69F}" xr6:coauthVersionLast="47" xr6:coauthVersionMax="47" xr10:uidLastSave="{00000000-0000-0000-0000-000000000000}"/>
  <bookViews>
    <workbookView xWindow="740" yWindow="800" windowWidth="34020" windowHeight="18840" activeTab="4" xr2:uid="{69058936-7F88-1646-83A1-901DFC030624}"/>
  </bookViews>
  <sheets>
    <sheet name="SraRunTable (8)" sheetId="1" r:id="rId1"/>
    <sheet name="Sheet1" sheetId="2" r:id="rId2"/>
    <sheet name="Tumors" sheetId="3" r:id="rId3"/>
    <sheet name="Controls" sheetId="4" r:id="rId4"/>
    <sheet name="Premalignant" sheetId="5" r:id="rId5"/>
  </sheets>
  <definedNames>
    <definedName name="_xlnm._FilterDatabase" localSheetId="0" hidden="1">'SraRunTable (8)'!$A$1:$CL$356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8" i="5" l="1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5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" i="5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</calcChain>
</file>

<file path=xl/sharedStrings.xml><?xml version="1.0" encoding="utf-8"?>
<sst xmlns="http://schemas.openxmlformats.org/spreadsheetml/2006/main" count="19035" uniqueCount="2134">
  <si>
    <t>Run</t>
  </si>
  <si>
    <t>Assay Type</t>
  </si>
  <si>
    <t>AvgSpotLen</t>
  </si>
  <si>
    <t>Bases</t>
  </si>
  <si>
    <t>BioProject</t>
  </si>
  <si>
    <t>BioSample</t>
  </si>
  <si>
    <t>Bytes</t>
  </si>
  <si>
    <t>Center Name</t>
  </si>
  <si>
    <t>Consent</t>
  </si>
  <si>
    <t>DATASTORE filetype</t>
  </si>
  <si>
    <t>DATASTORE provider</t>
  </si>
  <si>
    <t>DATASTORE region</t>
  </si>
  <si>
    <t>Experiment</t>
  </si>
  <si>
    <t>Instrument</t>
  </si>
  <si>
    <t>LibraryLayout</t>
  </si>
  <si>
    <t>LibrarySelection</t>
  </si>
  <si>
    <t>LibrarySource</t>
  </si>
  <si>
    <t>Organism</t>
  </si>
  <si>
    <t>Platform</t>
  </si>
  <si>
    <t>ReleaseDate</t>
  </si>
  <si>
    <t>create_date</t>
  </si>
  <si>
    <t>version</t>
  </si>
  <si>
    <t>Sample Name</t>
  </si>
  <si>
    <t>SRA Study</t>
  </si>
  <si>
    <t>Library Name</t>
  </si>
  <si>
    <t>tissue</t>
  </si>
  <si>
    <t>sex</t>
  </si>
  <si>
    <t>AGE</t>
  </si>
  <si>
    <t>Collection_Date</t>
  </si>
  <si>
    <t>geo_loc_name_country</t>
  </si>
  <si>
    <t>geo_loc_name_country_continent</t>
  </si>
  <si>
    <t>geo_loc_name</t>
  </si>
  <si>
    <t>isolate</t>
  </si>
  <si>
    <t>BIOMATERIAL_PROVIDER</t>
  </si>
  <si>
    <t>BioSampleModel</t>
  </si>
  <si>
    <t>source_name</t>
  </si>
  <si>
    <t>ENA-FIRST-PUBLIC (run)</t>
  </si>
  <si>
    <t>ENA-LAST-UPDATE (run)</t>
  </si>
  <si>
    <t>Organism_part</t>
  </si>
  <si>
    <t>Sample_name</t>
  </si>
  <si>
    <t>cell_type</t>
  </si>
  <si>
    <t>Broker_name</t>
  </si>
  <si>
    <t>common_name</t>
  </si>
  <si>
    <t>INSDC_center_name</t>
  </si>
  <si>
    <t>INSDC_status</t>
  </si>
  <si>
    <t>Submitter_Id</t>
  </si>
  <si>
    <t>external_id</t>
  </si>
  <si>
    <t>INSDC_first_public</t>
  </si>
  <si>
    <t>INSDC_last_update</t>
  </si>
  <si>
    <t>Scientific_Name</t>
  </si>
  <si>
    <t>ENA_first_public</t>
  </si>
  <si>
    <t>ENA_last_update</t>
  </si>
  <si>
    <t>cell_line</t>
  </si>
  <si>
    <t>disease_staging</t>
  </si>
  <si>
    <t>histopathology</t>
  </si>
  <si>
    <t>treatment</t>
  </si>
  <si>
    <t>disease</t>
  </si>
  <si>
    <t>disease_state</t>
  </si>
  <si>
    <t>genotype</t>
  </si>
  <si>
    <t>Experimental_Factor:_RNA_interference (exp)</t>
  </si>
  <si>
    <t>Experimental_Factor:_Barrett's (exp)</t>
  </si>
  <si>
    <t>Experimental_Factor:_Normal_squamous_esophagus (exp)</t>
  </si>
  <si>
    <t>GEO_Accession (exp)</t>
  </si>
  <si>
    <t>Experimental_Factor:_Esophageal_adenocarcinoma (exp)</t>
  </si>
  <si>
    <t>Developmental_Stage</t>
  </si>
  <si>
    <t>Experimental_Factor:_Low-grade_dysplasia (exp)</t>
  </si>
  <si>
    <t>Region</t>
  </si>
  <si>
    <t>INSDC_center_alias</t>
  </si>
  <si>
    <t>phenotype</t>
  </si>
  <si>
    <t>Experimental_Factor:_disease (exp)</t>
  </si>
  <si>
    <t>individual</t>
  </si>
  <si>
    <t>sampling_site</t>
  </si>
  <si>
    <t>analyte_type</t>
  </si>
  <si>
    <t>biospecimen_repository</t>
  </si>
  <si>
    <t>biospecimen_repository_sample_id</t>
  </si>
  <si>
    <t>body_site</t>
  </si>
  <si>
    <t>Consent_Code</t>
  </si>
  <si>
    <t>gap_accession</t>
  </si>
  <si>
    <t>histological_type</t>
  </si>
  <si>
    <t>is_tumor</t>
  </si>
  <si>
    <t>study_design</t>
  </si>
  <si>
    <t>study_disease</t>
  </si>
  <si>
    <t>study_name</t>
  </si>
  <si>
    <t>subject_is_affected</t>
  </si>
  <si>
    <t>submitted_subject_id</t>
  </si>
  <si>
    <t>geographic_location_(country_and/or_sea)</t>
  </si>
  <si>
    <t>replicate</t>
  </si>
  <si>
    <t>SRR29984089</t>
  </si>
  <si>
    <t>RNA-Seq</t>
  </si>
  <si>
    <t>PRJNA1069072</t>
  </si>
  <si>
    <t>SAMN42808816</t>
  </si>
  <si>
    <t>APPLIED TUMOR GENOMICS PROGRAM, RESEARCH PROGRAMS UNIT, FACULTY OF MEDICINE,, UNIVERSITY OF HELSINKI</t>
  </si>
  <si>
    <t>public</t>
  </si>
  <si>
    <t>sra,run.zq,fastq</t>
  </si>
  <si>
    <t>ncbi,gs,s3</t>
  </si>
  <si>
    <t>s3.us-east-1,ncbi.public,gs.us-east1</t>
  </si>
  <si>
    <t>SRX25464147</t>
  </si>
  <si>
    <t>Illumina NovaSeq 6000</t>
  </si>
  <si>
    <t>PAIRED</t>
  </si>
  <si>
    <t>cDNA</t>
  </si>
  <si>
    <t>TRANSCRIPTOMIC</t>
  </si>
  <si>
    <t>Homo sapiens</t>
  </si>
  <si>
    <t>ILLUMINA</t>
  </si>
  <si>
    <t>2025-06-16T00:00:00Z</t>
  </si>
  <si>
    <t>2024-07-25T09:25:00Z</t>
  </si>
  <si>
    <t>GSM8421556</t>
  </si>
  <si>
    <t>SRP485989</t>
  </si>
  <si>
    <t>Esophagus</t>
  </si>
  <si>
    <t>missing</t>
  </si>
  <si>
    <t>uncalculated</t>
  </si>
  <si>
    <t>Esophageal adenocarcinoma</t>
  </si>
  <si>
    <t>OE19</t>
  </si>
  <si>
    <t>HDAC SETDB1 co-inhibition</t>
  </si>
  <si>
    <t>Wild-type</t>
  </si>
  <si>
    <t>SRR29984090</t>
  </si>
  <si>
    <t>SAMN42808817</t>
  </si>
  <si>
    <t>gs,ncbi,s3</t>
  </si>
  <si>
    <t>ncbi.public,s3.us-east-1,gs.us-east1</t>
  </si>
  <si>
    <t>SRX25464146</t>
  </si>
  <si>
    <t>GSM8421555</t>
  </si>
  <si>
    <t>SRR29984091</t>
  </si>
  <si>
    <t>SAMN42808818</t>
  </si>
  <si>
    <t>run.zq,fastq,sra</t>
  </si>
  <si>
    <t>s3,gs,ncbi</t>
  </si>
  <si>
    <t>SRX25464145</t>
  </si>
  <si>
    <t>2024-07-25T09:26:00Z</t>
  </si>
  <si>
    <t>GSM8421554</t>
  </si>
  <si>
    <t>SRR29984092</t>
  </si>
  <si>
    <t>SAMN42808819</t>
  </si>
  <si>
    <t>SRX25464144</t>
  </si>
  <si>
    <t>GSM8421553</t>
  </si>
  <si>
    <t>DNMT SETDB1 co-inhibition</t>
  </si>
  <si>
    <t>SRR29984093</t>
  </si>
  <si>
    <t>SAMN42808820</t>
  </si>
  <si>
    <t>sra,fastq,run.zq</t>
  </si>
  <si>
    <t>gs.us-east1,ncbi.public,s3.us-east-1</t>
  </si>
  <si>
    <t>SRX25464143</t>
  </si>
  <si>
    <t>GSM8421552</t>
  </si>
  <si>
    <t>SRR29984094</t>
  </si>
  <si>
    <t>SAMN42808821</t>
  </si>
  <si>
    <t>gs,s3,ncbi</t>
  </si>
  <si>
    <t>SRX25464142</t>
  </si>
  <si>
    <t>GSM8421551</t>
  </si>
  <si>
    <t>SRR29984095</t>
  </si>
  <si>
    <t>SAMN42808822</t>
  </si>
  <si>
    <t>gs.us-east1,s3.us-east-1,ncbi.public</t>
  </si>
  <si>
    <t>SRX25464141</t>
  </si>
  <si>
    <t>2024-07-25T09:27:00Z</t>
  </si>
  <si>
    <t>GSM8421550</t>
  </si>
  <si>
    <t>DMSO Control</t>
  </si>
  <si>
    <t>SRR29984096</t>
  </si>
  <si>
    <t>SAMN42808823</t>
  </si>
  <si>
    <t>s3.us-east-1,gs.us-east1,ncbi.public</t>
  </si>
  <si>
    <t>SRX25464140</t>
  </si>
  <si>
    <t>GSM8421549</t>
  </si>
  <si>
    <t>SRR29984097</t>
  </si>
  <si>
    <t>SAMN42808824</t>
  </si>
  <si>
    <t>s3,ncbi,gs</t>
  </si>
  <si>
    <t>SRX25464139</t>
  </si>
  <si>
    <t>GSM8421548</t>
  </si>
  <si>
    <t>ERR13140496</t>
  </si>
  <si>
    <t>PRJEB75916</t>
  </si>
  <si>
    <t>SAMEA115646320</t>
  </si>
  <si>
    <t>Genomic Technolgies Core Facility University of Manchester</t>
  </si>
  <si>
    <t>run.zq,sra,fastq</t>
  </si>
  <si>
    <t>ERX12511998</t>
  </si>
  <si>
    <t>Illumina HiSeq 4000</t>
  </si>
  <si>
    <t>Oligo-dT</t>
  </si>
  <si>
    <t>2024-09-25T00:00:00Z</t>
  </si>
  <si>
    <t>2024-10-02T14:39:00Z</t>
  </si>
  <si>
    <t>ERP160466</t>
  </si>
  <si>
    <t>OE19_RNAseq_rep1_p</t>
  </si>
  <si>
    <t>not collected</t>
  </si>
  <si>
    <t>not applicable</t>
  </si>
  <si>
    <t>esophagus</t>
  </si>
  <si>
    <t>E-MTAB-14093:OE19_RNAseq_rep1</t>
  </si>
  <si>
    <t>epithelial cell</t>
  </si>
  <si>
    <t>ArrayExpress</t>
  </si>
  <si>
    <t>human</t>
  </si>
  <si>
    <t>Faculty of Biology\, Medicine and Health\, University of Manchester</t>
  </si>
  <si>
    <t>esophageal adenocarcinoma</t>
  </si>
  <si>
    <t>ERBB-2amplified</t>
  </si>
  <si>
    <t>adult</t>
  </si>
  <si>
    <t>replicate 1</t>
  </si>
  <si>
    <t>ERR13140497</t>
  </si>
  <si>
    <t>SAMEA115646321</t>
  </si>
  <si>
    <t>fastq,sra,run.zq</t>
  </si>
  <si>
    <t>ncbi,s3,gs</t>
  </si>
  <si>
    <t>ERX12511999</t>
  </si>
  <si>
    <t>2024-09-26T00:00:00Z</t>
  </si>
  <si>
    <t>2024-10-02T03:47:00Z</t>
  </si>
  <si>
    <t>OE19_RNAseq_rep2_p</t>
  </si>
  <si>
    <t>E-MTAB-14093:OE19_RNAseq_rep2</t>
  </si>
  <si>
    <t>replicate 2</t>
  </si>
  <si>
    <t>ERR13140498</t>
  </si>
  <si>
    <t>SAMEA115646322</t>
  </si>
  <si>
    <t>ERX12512000</t>
  </si>
  <si>
    <t>2024-10-02T14:48:00Z</t>
  </si>
  <si>
    <t>OE19_RNAseq_rep3_p</t>
  </si>
  <si>
    <t>E-MTAB-14093:OE19_RNAseq_rep3</t>
  </si>
  <si>
    <t>replicate 3</t>
  </si>
  <si>
    <t>SRR3880241</t>
  </si>
  <si>
    <t>PRJNA343146</t>
  </si>
  <si>
    <t>SAMN05861197</t>
  </si>
  <si>
    <t>STANFORD UNIVERSITY</t>
  </si>
  <si>
    <t>GRU-IRB-PUB</t>
  </si>
  <si>
    <t>s3.us-east-1,gs.us-east1,ncbi.public,ncbi.dbgap</t>
  </si>
  <si>
    <t>SRX1936486</t>
  </si>
  <si>
    <t>Illumina HiSeq 2000</t>
  </si>
  <si>
    <t>RANDOM</t>
  </si>
  <si>
    <t>2016-10-31T00:00:00Z</t>
  </si>
  <si>
    <t>2016-07-12T15:45:00Z</t>
  </si>
  <si>
    <t>EAC1416_tumor_RNA</t>
  </si>
  <si>
    <t>SRP091431</t>
  </si>
  <si>
    <t>Sim_LCM_RNA</t>
  </si>
  <si>
    <t>male</t>
  </si>
  <si>
    <t>RNA</t>
  </si>
  <si>
    <t>Simul-seq</t>
  </si>
  <si>
    <t>phs001214</t>
  </si>
  <si>
    <t>Adenocarcinoma</t>
  </si>
  <si>
    <t>Yes</t>
  </si>
  <si>
    <t>Case Set</t>
  </si>
  <si>
    <t>Esophageal Neoplasms</t>
  </si>
  <si>
    <t>DNA and RNA Profiling Using Simultaneous Sequencing (Simul-seq)</t>
  </si>
  <si>
    <t>Simul_EAC</t>
  </si>
  <si>
    <t>ERR1679855</t>
  </si>
  <si>
    <t>PRJEB15868</t>
  </si>
  <si>
    <t>SAMEA4503854</t>
  </si>
  <si>
    <t>gs,ena,ncbi,s3</t>
  </si>
  <si>
    <t>gs.us-east1,ena,s3.us-east-1,ncbi.public</t>
  </si>
  <si>
    <t>ERX1749525</t>
  </si>
  <si>
    <t>NextSeq 500</t>
  </si>
  <si>
    <t>2017-07-08T00:00:00Z</t>
  </si>
  <si>
    <t>2022-07-18T01:12:00Z</t>
  </si>
  <si>
    <t>ERP017706</t>
  </si>
  <si>
    <t>A-fos_2_p</t>
  </si>
  <si>
    <t>E-MTAB-5175:A-fos_2</t>
  </si>
  <si>
    <t>University of Manchester</t>
  </si>
  <si>
    <t>2017-07-07T17:02:48Z</t>
  </si>
  <si>
    <t>2016-10-11T15:30:58Z</t>
  </si>
  <si>
    <t>OE33</t>
  </si>
  <si>
    <t>pInducer-DN-FOS</t>
  </si>
  <si>
    <t>UOM</t>
  </si>
  <si>
    <t>doxycycline-mediated expression of dominant-negative FOS</t>
  </si>
  <si>
    <t>ERR1679856</t>
  </si>
  <si>
    <t>SAMEA4503855</t>
  </si>
  <si>
    <t>ncbi,gs,s3,ena</t>
  </si>
  <si>
    <t>gs.us-east1,s3.us-east-1,ena,ncbi.public</t>
  </si>
  <si>
    <t>ERX1749526</t>
  </si>
  <si>
    <t>2021-10-20T08:46:00Z</t>
  </si>
  <si>
    <t>A-fos_3_p</t>
  </si>
  <si>
    <t>E-MTAB-5175:A-fos_3</t>
  </si>
  <si>
    <t>ERR1679857</t>
  </si>
  <si>
    <t>SAMEA4503856</t>
  </si>
  <si>
    <t>ena,ncbi.public,gs.us-east1,s3.us-east-1</t>
  </si>
  <si>
    <t>ERX1749527</t>
  </si>
  <si>
    <t>2022-07-14T09:20:00Z</t>
  </si>
  <si>
    <t>control_1_p</t>
  </si>
  <si>
    <t>E-MTAB-5175:control_1</t>
  </si>
  <si>
    <t>pInducer</t>
  </si>
  <si>
    <t>wild type</t>
  </si>
  <si>
    <t>ERR1679858</t>
  </si>
  <si>
    <t>SAMEA4503857</t>
  </si>
  <si>
    <t>ena,ncbi,gs,s3</t>
  </si>
  <si>
    <t>s3.us-east-1,ena,ncbi.public,gs.us-east1</t>
  </si>
  <si>
    <t>ERX1749528</t>
  </si>
  <si>
    <t>2022-07-13T02:22:00Z</t>
  </si>
  <si>
    <t>control_2_p</t>
  </si>
  <si>
    <t>E-MTAB-5175:control_2</t>
  </si>
  <si>
    <t>ERR1679859</t>
  </si>
  <si>
    <t>SAMEA4503858</t>
  </si>
  <si>
    <t>fastq,run.zq,sra</t>
  </si>
  <si>
    <t>gs,s3,ena,ncbi</t>
  </si>
  <si>
    <t>ncbi.public,s3.us-east-1,gs.us-east1,ena</t>
  </si>
  <si>
    <t>ERX1749529</t>
  </si>
  <si>
    <t>2022-07-23T10:08:00Z</t>
  </si>
  <si>
    <t>control_3_p</t>
  </si>
  <si>
    <t>E-MTAB-5175:control_3</t>
  </si>
  <si>
    <t>ERR1679854</t>
  </si>
  <si>
    <t>SAMEA4503853</t>
  </si>
  <si>
    <t>gs,ncbi,s3,ena</t>
  </si>
  <si>
    <t>ena,s3.us-east-1,gs.us-east1,ncbi.public</t>
  </si>
  <si>
    <t>ERX1749524</t>
  </si>
  <si>
    <t>2021-10-20T09:14:00Z</t>
  </si>
  <si>
    <t>A-fos_1_p</t>
  </si>
  <si>
    <t>E-MTAB-5175:A-fos_1</t>
  </si>
  <si>
    <t>SRR27477615</t>
  </si>
  <si>
    <t>PRJNA1063201</t>
  </si>
  <si>
    <t>SAMN39328787</t>
  </si>
  <si>
    <t>CHILDREN'S HOSPITAL OF PHILADELPHIA</t>
  </si>
  <si>
    <t>SRX23149108</t>
  </si>
  <si>
    <t>PolyA</t>
  </si>
  <si>
    <t>2024-01-10T00:00:00Z</t>
  </si>
  <si>
    <t>2024-01-10T12:02:00Z</t>
  </si>
  <si>
    <t>RNASeq_Human_JK050</t>
  </si>
  <si>
    <t>SRP482838</t>
  </si>
  <si>
    <t>female</t>
  </si>
  <si>
    <t>USA</t>
  </si>
  <si>
    <t>North America</t>
  </si>
  <si>
    <t>USA: Rochester\, MN</t>
  </si>
  <si>
    <t>JK050</t>
  </si>
  <si>
    <t>Julian Abrams</t>
  </si>
  <si>
    <t>Human</t>
  </si>
  <si>
    <t>SRR27477616</t>
  </si>
  <si>
    <t>SAMN39328786</t>
  </si>
  <si>
    <t>SRX23149107</t>
  </si>
  <si>
    <t>2024-01-10T12:03:00Z</t>
  </si>
  <si>
    <t>RNASeq_Human_JK049</t>
  </si>
  <si>
    <t>JK049</t>
  </si>
  <si>
    <t>SRR27477617</t>
  </si>
  <si>
    <t>SAMN39328785</t>
  </si>
  <si>
    <t>SRX23149106</t>
  </si>
  <si>
    <t>RNASeq_Human_JK048</t>
  </si>
  <si>
    <t>JK048</t>
  </si>
  <si>
    <t>SRR27477618</t>
  </si>
  <si>
    <t>SAMN39328784</t>
  </si>
  <si>
    <t>SRX23149105</t>
  </si>
  <si>
    <t>RNASeq_Human_JK047</t>
  </si>
  <si>
    <t>JK047</t>
  </si>
  <si>
    <t>SRR27477619</t>
  </si>
  <si>
    <t>SAMN39328783</t>
  </si>
  <si>
    <t>SRX23149104</t>
  </si>
  <si>
    <t>2024-01-10T12:04:00Z</t>
  </si>
  <si>
    <t>RNASeq_Human_JK046</t>
  </si>
  <si>
    <t>JK046</t>
  </si>
  <si>
    <t>SRR27477620</t>
  </si>
  <si>
    <t>SAMN39328782</t>
  </si>
  <si>
    <t>ncbi.public,gs.us-east1,s3.us-east-1</t>
  </si>
  <si>
    <t>SRX23149103</t>
  </si>
  <si>
    <t>RNASeq_Human_JK045</t>
  </si>
  <si>
    <t>JK045</t>
  </si>
  <si>
    <t>SRR27477621</t>
  </si>
  <si>
    <t>SAMN39328781</t>
  </si>
  <si>
    <t>SRX23149102</t>
  </si>
  <si>
    <t>2024-01-10T12:05:00Z</t>
  </si>
  <si>
    <t>RNASeq_Human_JK044</t>
  </si>
  <si>
    <t>JK044</t>
  </si>
  <si>
    <t>SRR27477622</t>
  </si>
  <si>
    <t>SAMN39328780</t>
  </si>
  <si>
    <t>SRX23149101</t>
  </si>
  <si>
    <t>RNASeq_Human_JK043</t>
  </si>
  <si>
    <t>JK043</t>
  </si>
  <si>
    <t>SRR27477623</t>
  </si>
  <si>
    <t>SAMN39328744</t>
  </si>
  <si>
    <t>SRX23149100</t>
  </si>
  <si>
    <t>RNASeq_Human_JK005</t>
  </si>
  <si>
    <t>JK005</t>
  </si>
  <si>
    <t>SRR27477624</t>
  </si>
  <si>
    <t>SAMN39328779</t>
  </si>
  <si>
    <t>SRX23149099</t>
  </si>
  <si>
    <t>RNASeq_Human_JK042</t>
  </si>
  <si>
    <t>JK042</t>
  </si>
  <si>
    <t>SRR27477625</t>
  </si>
  <si>
    <t>SAMN39328778</t>
  </si>
  <si>
    <t>SRX23149098</t>
  </si>
  <si>
    <t>RNASeq_Human_JK041</t>
  </si>
  <si>
    <t>JK041</t>
  </si>
  <si>
    <t>SRR27477626</t>
  </si>
  <si>
    <t>SAMN39328777</t>
  </si>
  <si>
    <t>SRX23149097</t>
  </si>
  <si>
    <t>RNASeq_Human_JK040</t>
  </si>
  <si>
    <t>JK040</t>
  </si>
  <si>
    <t>SRR27477627</t>
  </si>
  <si>
    <t>SAMN39328776</t>
  </si>
  <si>
    <t>SRX23149096</t>
  </si>
  <si>
    <t>RNASeq_Human_JK039</t>
  </si>
  <si>
    <t>JK039</t>
  </si>
  <si>
    <t>SRR27477628</t>
  </si>
  <si>
    <t>SAMN39328775</t>
  </si>
  <si>
    <t>SRX23149095</t>
  </si>
  <si>
    <t>RNASeq_Human_JK037</t>
  </si>
  <si>
    <t>JK037</t>
  </si>
  <si>
    <t>SRR27477629</t>
  </si>
  <si>
    <t>SAMN39328774</t>
  </si>
  <si>
    <t>SRX23149094</t>
  </si>
  <si>
    <t>RNASeq_Human_JK036</t>
  </si>
  <si>
    <t>JK036</t>
  </si>
  <si>
    <t>SRR27477630</t>
  </si>
  <si>
    <t>SAMN39328773</t>
  </si>
  <si>
    <t>SRX23149093</t>
  </si>
  <si>
    <t>RNASeq_Human_JK035</t>
  </si>
  <si>
    <t>JK035</t>
  </si>
  <si>
    <t>SRR27477631</t>
  </si>
  <si>
    <t>SAMN39328830</t>
  </si>
  <si>
    <t>SRX23149092</t>
  </si>
  <si>
    <t>RNASeq_Human_JK102</t>
  </si>
  <si>
    <t>USA: Philadelphia\, PA</t>
  </si>
  <si>
    <t>JK102</t>
  </si>
  <si>
    <t>SRR27477632</t>
  </si>
  <si>
    <t>SAMN39328749</t>
  </si>
  <si>
    <t>SRX23149091</t>
  </si>
  <si>
    <t>RNASeq_Human_JK010</t>
  </si>
  <si>
    <t>JK010</t>
  </si>
  <si>
    <t>SRR27477633</t>
  </si>
  <si>
    <t>SAMN39328829</t>
  </si>
  <si>
    <t>SRX23149090</t>
  </si>
  <si>
    <t>2024-01-10T12:06:00Z</t>
  </si>
  <si>
    <t>RNASeq_Human_JK101</t>
  </si>
  <si>
    <t>JK101</t>
  </si>
  <si>
    <t>SRR27477634</t>
  </si>
  <si>
    <t>SAMN39328828</t>
  </si>
  <si>
    <t>SRX23149089</t>
  </si>
  <si>
    <t>RNASeq_Human_JK099</t>
  </si>
  <si>
    <t>JK099</t>
  </si>
  <si>
    <t>SRR27477635</t>
  </si>
  <si>
    <t>SAMN39328827</t>
  </si>
  <si>
    <t>SRX23149088</t>
  </si>
  <si>
    <t>RNASeq_Human_JK098</t>
  </si>
  <si>
    <t>JK098</t>
  </si>
  <si>
    <t>SRR27477636</t>
  </si>
  <si>
    <t>SAMN39328826</t>
  </si>
  <si>
    <t>SRX23149087</t>
  </si>
  <si>
    <t>RNASeq_Human_JK096</t>
  </si>
  <si>
    <t>JK096</t>
  </si>
  <si>
    <t>SRR27477637</t>
  </si>
  <si>
    <t>SAMN39328825</t>
  </si>
  <si>
    <t>SRX23149086</t>
  </si>
  <si>
    <t>RNASeq_Human_JK095</t>
  </si>
  <si>
    <t>JK095</t>
  </si>
  <si>
    <t>SRR27477638</t>
  </si>
  <si>
    <t>SAMN39328824</t>
  </si>
  <si>
    <t>SRX23149085</t>
  </si>
  <si>
    <t>RNASeq_Human_JK093</t>
  </si>
  <si>
    <t>JK093</t>
  </si>
  <si>
    <t>SRR27477639</t>
  </si>
  <si>
    <t>SAMN39328823</t>
  </si>
  <si>
    <t>SRX23149084</t>
  </si>
  <si>
    <t>RNASeq_Human_JK092</t>
  </si>
  <si>
    <t>JK092</t>
  </si>
  <si>
    <t>SRR27477640</t>
  </si>
  <si>
    <t>SAMN39328822</t>
  </si>
  <si>
    <t>SRX23149083</t>
  </si>
  <si>
    <t>RNASeq_Human_JK091</t>
  </si>
  <si>
    <t>JK091</t>
  </si>
  <si>
    <t>SRR27477641</t>
  </si>
  <si>
    <t>SAMN39328821</t>
  </si>
  <si>
    <t>SRX23149082</t>
  </si>
  <si>
    <t>RNASeq_Human_JK090</t>
  </si>
  <si>
    <t>JK090</t>
  </si>
  <si>
    <t>SRR27477642</t>
  </si>
  <si>
    <t>SAMN39328820</t>
  </si>
  <si>
    <t>SRX23149081</t>
  </si>
  <si>
    <t>RNASeq_Human_JK089</t>
  </si>
  <si>
    <t>JK089</t>
  </si>
  <si>
    <t>SRR27477643</t>
  </si>
  <si>
    <t>SAMN39328748</t>
  </si>
  <si>
    <t>SRX23149080</t>
  </si>
  <si>
    <t>RNASeq_Human_JK009</t>
  </si>
  <si>
    <t>JK009</t>
  </si>
  <si>
    <t>SRR27477644</t>
  </si>
  <si>
    <t>SAMN39328819</t>
  </si>
  <si>
    <t>SRX23149079</t>
  </si>
  <si>
    <t>RNASeq_Human_JK088</t>
  </si>
  <si>
    <t>JK088</t>
  </si>
  <si>
    <t>SRR27477645</t>
  </si>
  <si>
    <t>SAMN39328818</t>
  </si>
  <si>
    <t>SRX23149078</t>
  </si>
  <si>
    <t>RNASeq_Human_JK087</t>
  </si>
  <si>
    <t>JK087</t>
  </si>
  <si>
    <t>SRR27477646</t>
  </si>
  <si>
    <t>SAMN39328817</t>
  </si>
  <si>
    <t>SRX23149077</t>
  </si>
  <si>
    <t>RNASeq_Human_JK086</t>
  </si>
  <si>
    <t>JK086</t>
  </si>
  <si>
    <t>SRR27477647</t>
  </si>
  <si>
    <t>SAMN39328758</t>
  </si>
  <si>
    <t>SRX23149076</t>
  </si>
  <si>
    <t>RNASeq_Human_JK019</t>
  </si>
  <si>
    <t>JK019</t>
  </si>
  <si>
    <t>SRR27477648</t>
  </si>
  <si>
    <t>SAMN39328757</t>
  </si>
  <si>
    <t>SRX23149075</t>
  </si>
  <si>
    <t>RNASeq_Human_JK018</t>
  </si>
  <si>
    <t>JK018</t>
  </si>
  <si>
    <t>SRR27477649</t>
  </si>
  <si>
    <t>SAMN39328756</t>
  </si>
  <si>
    <t>SRX23149074</t>
  </si>
  <si>
    <t>RNASeq_Human_JK017</t>
  </si>
  <si>
    <t>JK017</t>
  </si>
  <si>
    <t>SRR27477650</t>
  </si>
  <si>
    <t>SAMN39328755</t>
  </si>
  <si>
    <t>SRX23149073</t>
  </si>
  <si>
    <t>RNASeq_Human_JK016</t>
  </si>
  <si>
    <t>JK016</t>
  </si>
  <si>
    <t>SRR27477651</t>
  </si>
  <si>
    <t>SAMN39328754</t>
  </si>
  <si>
    <t>SRX23149072</t>
  </si>
  <si>
    <t>RNASeq_Human_JK015</t>
  </si>
  <si>
    <t>JK015</t>
  </si>
  <si>
    <t>SRR27477652</t>
  </si>
  <si>
    <t>SAMN39328876</t>
  </si>
  <si>
    <t>SRX23149071</t>
  </si>
  <si>
    <t>RNASeq_Human_JK148</t>
  </si>
  <si>
    <t>JK148</t>
  </si>
  <si>
    <t>SRR27477653</t>
  </si>
  <si>
    <t>SAMN39328875</t>
  </si>
  <si>
    <t>SRX23149070</t>
  </si>
  <si>
    <t>RNASeq_Human_JK147</t>
  </si>
  <si>
    <t>USA: New York\, NY</t>
  </si>
  <si>
    <t>JK147</t>
  </si>
  <si>
    <t>SRR27477654</t>
  </si>
  <si>
    <t>SAMN39328874</t>
  </si>
  <si>
    <t>SRX23149069</t>
  </si>
  <si>
    <t>RNASeq_Human_JK146</t>
  </si>
  <si>
    <t>JK146</t>
  </si>
  <si>
    <t>SRR27477655</t>
  </si>
  <si>
    <t>SAMN39328873</t>
  </si>
  <si>
    <t>SRX23149068</t>
  </si>
  <si>
    <t>RNASeq_Human_JK145</t>
  </si>
  <si>
    <t>JK145</t>
  </si>
  <si>
    <t>SRR27477656</t>
  </si>
  <si>
    <t>SAMN39328872</t>
  </si>
  <si>
    <t>SRX23149067</t>
  </si>
  <si>
    <t>RNASeq_Human_JK144</t>
  </si>
  <si>
    <t>JK144</t>
  </si>
  <si>
    <t>SRR27477657</t>
  </si>
  <si>
    <t>SAMN39328871</t>
  </si>
  <si>
    <t>SRX23149066</t>
  </si>
  <si>
    <t>RNASeq_Human_JK143</t>
  </si>
  <si>
    <t>JK143</t>
  </si>
  <si>
    <t>SRR27477658</t>
  </si>
  <si>
    <t>SAMN39328870</t>
  </si>
  <si>
    <t>SRX23149065</t>
  </si>
  <si>
    <t>RNASeq_Human_JK142</t>
  </si>
  <si>
    <t>JK142</t>
  </si>
  <si>
    <t>SRR27477659</t>
  </si>
  <si>
    <t>SAMN39328753</t>
  </si>
  <si>
    <t>SRX23149064</t>
  </si>
  <si>
    <t>2024-01-10T12:07:00Z</t>
  </si>
  <si>
    <t>RNASeq_Human_JK014</t>
  </si>
  <si>
    <t>JK014</t>
  </si>
  <si>
    <t>SRR27477660</t>
  </si>
  <si>
    <t>SAMN39328869</t>
  </si>
  <si>
    <t>SRX23149063</t>
  </si>
  <si>
    <t>RNASeq_Human_JK141</t>
  </si>
  <si>
    <t>JK141</t>
  </si>
  <si>
    <t>SRR27477661</t>
  </si>
  <si>
    <t>SAMN39328868</t>
  </si>
  <si>
    <t>SRX23149062</t>
  </si>
  <si>
    <t>RNASeq_Human_JK140</t>
  </si>
  <si>
    <t>JK140</t>
  </si>
  <si>
    <t>SRR27477662</t>
  </si>
  <si>
    <t>SAMN39328867</t>
  </si>
  <si>
    <t>SRX23149061</t>
  </si>
  <si>
    <t>RNASeq_Human_JK139</t>
  </si>
  <si>
    <t>JK139</t>
  </si>
  <si>
    <t>SRR27477663</t>
  </si>
  <si>
    <t>SAMN39328839</t>
  </si>
  <si>
    <t>SRX23149060</t>
  </si>
  <si>
    <t>RNASeq_Human_JK111</t>
  </si>
  <si>
    <t>JK111</t>
  </si>
  <si>
    <t>SRR27477664</t>
  </si>
  <si>
    <t>SAMN39328838</t>
  </si>
  <si>
    <t>SRX23149059</t>
  </si>
  <si>
    <t>RNASeq_Human_JK110</t>
  </si>
  <si>
    <t>JK110</t>
  </si>
  <si>
    <t>SRR27477665</t>
  </si>
  <si>
    <t>SAMN39328837</t>
  </si>
  <si>
    <t>SRX23149058</t>
  </si>
  <si>
    <t>RNASeq_Human_JK109</t>
  </si>
  <si>
    <t>JK109</t>
  </si>
  <si>
    <t>SRR27477666</t>
  </si>
  <si>
    <t>SAMN39328836</t>
  </si>
  <si>
    <t>SRX23149057</t>
  </si>
  <si>
    <t>RNASeq_Human_JK108</t>
  </si>
  <si>
    <t>JK108</t>
  </si>
  <si>
    <t>SRR27477667</t>
  </si>
  <si>
    <t>SAMN39328835</t>
  </si>
  <si>
    <t>SRX23149056</t>
  </si>
  <si>
    <t>RNASeq_Human_JK107</t>
  </si>
  <si>
    <t>JK107</t>
  </si>
  <si>
    <t>SRR27477668</t>
  </si>
  <si>
    <t>SAMN39328834</t>
  </si>
  <si>
    <t>SRX23149055</t>
  </si>
  <si>
    <t>RNASeq_Human_JK106</t>
  </si>
  <si>
    <t>JK106</t>
  </si>
  <si>
    <t>SRR27477669</t>
  </si>
  <si>
    <t>SAMN39328833</t>
  </si>
  <si>
    <t>SRX23149054</t>
  </si>
  <si>
    <t>RNASeq_Human_JK105</t>
  </si>
  <si>
    <t>JK105</t>
  </si>
  <si>
    <t>SRR27477670</t>
  </si>
  <si>
    <t>SAMN39328832</t>
  </si>
  <si>
    <t>SRX23149053</t>
  </si>
  <si>
    <t>RNASeq_Human_JK104</t>
  </si>
  <si>
    <t>JK104</t>
  </si>
  <si>
    <t>SRR27477671</t>
  </si>
  <si>
    <t>SAMN39328831</t>
  </si>
  <si>
    <t>SRX23149052</t>
  </si>
  <si>
    <t>RNASeq_Human_JK103</t>
  </si>
  <si>
    <t>JK103</t>
  </si>
  <si>
    <t>SRR27477672</t>
  </si>
  <si>
    <t>SAMN39328801</t>
  </si>
  <si>
    <t>SRX23149051</t>
  </si>
  <si>
    <t>RNASeq_Human_JK067</t>
  </si>
  <si>
    <t>JK067</t>
  </si>
  <si>
    <t>SRR27477673</t>
  </si>
  <si>
    <t>SAMN39328800</t>
  </si>
  <si>
    <t>SRX23149050</t>
  </si>
  <si>
    <t>RNASeq_Human_JK066</t>
  </si>
  <si>
    <t>JK066</t>
  </si>
  <si>
    <t>SRR27477674</t>
  </si>
  <si>
    <t>SAMN39328746</t>
  </si>
  <si>
    <t>SRX23149049</t>
  </si>
  <si>
    <t>RNASeq_Human_JK007</t>
  </si>
  <si>
    <t>JK007</t>
  </si>
  <si>
    <t>SRR27477675</t>
  </si>
  <si>
    <t>SAMN39328799</t>
  </si>
  <si>
    <t>SRX23149048</t>
  </si>
  <si>
    <t>RNASeq_Human_JK064</t>
  </si>
  <si>
    <t>JK064</t>
  </si>
  <si>
    <t>SRR27477676</t>
  </si>
  <si>
    <t>SAMN39328798</t>
  </si>
  <si>
    <t>SRX23149047</t>
  </si>
  <si>
    <t>2024-01-10T12:01:00Z</t>
  </si>
  <si>
    <t>RNASeq_Human_JK063</t>
  </si>
  <si>
    <t>JK063</t>
  </si>
  <si>
    <t>SRR27477677</t>
  </si>
  <si>
    <t>SAMN39328797</t>
  </si>
  <si>
    <t>SRX23149046</t>
  </si>
  <si>
    <t>RNASeq_Human_JK061</t>
  </si>
  <si>
    <t>JK061</t>
  </si>
  <si>
    <t>SRR27477678</t>
  </si>
  <si>
    <t>SAMN39328796</t>
  </si>
  <si>
    <t>SRX23149045</t>
  </si>
  <si>
    <t>RNASeq_Human_JK060</t>
  </si>
  <si>
    <t>JK060</t>
  </si>
  <si>
    <t>SRR27477679</t>
  </si>
  <si>
    <t>SAMN39328795</t>
  </si>
  <si>
    <t>SRX23149044</t>
  </si>
  <si>
    <t>RNASeq_Human_JK058</t>
  </si>
  <si>
    <t>JK058</t>
  </si>
  <si>
    <t>SRR27477680</t>
  </si>
  <si>
    <t>SAMN39328794</t>
  </si>
  <si>
    <t>SRX23149043</t>
  </si>
  <si>
    <t>RNASeq_Human_JK057</t>
  </si>
  <si>
    <t>JK057</t>
  </si>
  <si>
    <t>SRR27477681</t>
  </si>
  <si>
    <t>SAMN39328793</t>
  </si>
  <si>
    <t>SRX23149042</t>
  </si>
  <si>
    <t>RNASeq_Human_JK056</t>
  </si>
  <si>
    <t>JK056</t>
  </si>
  <si>
    <t>SRR27477682</t>
  </si>
  <si>
    <t>SAMN39328792</t>
  </si>
  <si>
    <t>SRX23149041</t>
  </si>
  <si>
    <t>RNASeq_Human_JK055</t>
  </si>
  <si>
    <t>JK055</t>
  </si>
  <si>
    <t>SRR27477683</t>
  </si>
  <si>
    <t>SAMN39328791</t>
  </si>
  <si>
    <t>SRX23149040</t>
  </si>
  <si>
    <t>RNASeq_Human_JK054</t>
  </si>
  <si>
    <t>JK054</t>
  </si>
  <si>
    <t>SRR27477684</t>
  </si>
  <si>
    <t>SAMN39328790</t>
  </si>
  <si>
    <t>SRX23149039</t>
  </si>
  <si>
    <t>RNASeq_Human_JK053</t>
  </si>
  <si>
    <t>JK053</t>
  </si>
  <si>
    <t>SRR27477685</t>
  </si>
  <si>
    <t>SAMN39328745</t>
  </si>
  <si>
    <t>SRX23149038</t>
  </si>
  <si>
    <t>RNASeq_Human_JK006</t>
  </si>
  <si>
    <t>JK006</t>
  </si>
  <si>
    <t>SRR27477686</t>
  </si>
  <si>
    <t>SAMN39328789</t>
  </si>
  <si>
    <t>SRX23149037</t>
  </si>
  <si>
    <t>RNASeq_Human_JK052</t>
  </si>
  <si>
    <t>JK052</t>
  </si>
  <si>
    <t>SRR27477687</t>
  </si>
  <si>
    <t>SAMN39328788</t>
  </si>
  <si>
    <t>SRX23149036</t>
  </si>
  <si>
    <t>RNASeq_Human_JK051</t>
  </si>
  <si>
    <t>JK051</t>
  </si>
  <si>
    <t>SRR27477688</t>
  </si>
  <si>
    <t>SAMN39328772</t>
  </si>
  <si>
    <t>SRX23149035</t>
  </si>
  <si>
    <t>RNASeq_Human_JK034</t>
  </si>
  <si>
    <t>JK034</t>
  </si>
  <si>
    <t>SRR27477689</t>
  </si>
  <si>
    <t>SAMN39328771</t>
  </si>
  <si>
    <t>SRX23149034</t>
  </si>
  <si>
    <t>RNASeq_Human_JK033</t>
  </si>
  <si>
    <t>JK033</t>
  </si>
  <si>
    <t>SRR27477690</t>
  </si>
  <si>
    <t>SAMN39328770</t>
  </si>
  <si>
    <t>SRX23149033</t>
  </si>
  <si>
    <t>RNASeq_Human_JK032</t>
  </si>
  <si>
    <t>JK032</t>
  </si>
  <si>
    <t>SRR27477691</t>
  </si>
  <si>
    <t>SAMN39328743</t>
  </si>
  <si>
    <t>SRX23149032</t>
  </si>
  <si>
    <t>RNASeq_Human_JK004</t>
  </si>
  <si>
    <t>JK004</t>
  </si>
  <si>
    <t>SRR27477692</t>
  </si>
  <si>
    <t>SAMN39328769</t>
  </si>
  <si>
    <t>SRX23149031</t>
  </si>
  <si>
    <t>RNASeq_Human_JK031</t>
  </si>
  <si>
    <t>JK031</t>
  </si>
  <si>
    <t>SRR27477693</t>
  </si>
  <si>
    <t>SAMN39328768</t>
  </si>
  <si>
    <t>SRX23149030</t>
  </si>
  <si>
    <t>RNASeq_Human_JK030</t>
  </si>
  <si>
    <t>JK030</t>
  </si>
  <si>
    <t>SRR27477694</t>
  </si>
  <si>
    <t>SAMN39328767</t>
  </si>
  <si>
    <t>SRX23149029</t>
  </si>
  <si>
    <t>RNASeq_Human_JK029</t>
  </si>
  <si>
    <t>JK029</t>
  </si>
  <si>
    <t>SRR27477695</t>
  </si>
  <si>
    <t>SAMN39328766</t>
  </si>
  <si>
    <t>SRX23149028</t>
  </si>
  <si>
    <t>RNASeq_Human_JK028</t>
  </si>
  <si>
    <t>JK028</t>
  </si>
  <si>
    <t>SRR27477696</t>
  </si>
  <si>
    <t>SAMN39328765</t>
  </si>
  <si>
    <t>SRX23149027</t>
  </si>
  <si>
    <t>RNASeq_Human_JK027</t>
  </si>
  <si>
    <t>JK027</t>
  </si>
  <si>
    <t>SRR27477697</t>
  </si>
  <si>
    <t>SAMN39328764</t>
  </si>
  <si>
    <t>SRX23149026</t>
  </si>
  <si>
    <t>RNASeq_Human_JK026</t>
  </si>
  <si>
    <t>JK026</t>
  </si>
  <si>
    <t>SRR27477698</t>
  </si>
  <si>
    <t>SAMN39328763</t>
  </si>
  <si>
    <t>SRX23149025</t>
  </si>
  <si>
    <t>RNASeq_Human_JK025</t>
  </si>
  <si>
    <t>JK025</t>
  </si>
  <si>
    <t>SRR27477699</t>
  </si>
  <si>
    <t>SAMN39328762</t>
  </si>
  <si>
    <t>SRX23149024</t>
  </si>
  <si>
    <t>RNASeq_Human_JK024</t>
  </si>
  <si>
    <t>JK024</t>
  </si>
  <si>
    <t>SRR27477700</t>
  </si>
  <si>
    <t>SAMN39328761</t>
  </si>
  <si>
    <t>SRX23149023</t>
  </si>
  <si>
    <t>RNASeq_Human_JK023</t>
  </si>
  <si>
    <t>JK023</t>
  </si>
  <si>
    <t>SRR27477701</t>
  </si>
  <si>
    <t>SAMN39328760</t>
  </si>
  <si>
    <t>SRX23149022</t>
  </si>
  <si>
    <t>RNASeq_Human_JK022</t>
  </si>
  <si>
    <t>JK022</t>
  </si>
  <si>
    <t>SRR27477702</t>
  </si>
  <si>
    <t>SAMN39328742</t>
  </si>
  <si>
    <t>SRX23149021</t>
  </si>
  <si>
    <t>RNASeq_Human_JK003</t>
  </si>
  <si>
    <t>JK003</t>
  </si>
  <si>
    <t>SRR27477703</t>
  </si>
  <si>
    <t>SAMN39328759</t>
  </si>
  <si>
    <t>SRX23149020</t>
  </si>
  <si>
    <t>RNASeq_Human_JK021</t>
  </si>
  <si>
    <t>JK021</t>
  </si>
  <si>
    <t>SRR27477704</t>
  </si>
  <si>
    <t>SAMN39328866</t>
  </si>
  <si>
    <t>SRX23149019</t>
  </si>
  <si>
    <t>RNASeq_Human_JK138</t>
  </si>
  <si>
    <t>JK138</t>
  </si>
  <si>
    <t>SRR27477705</t>
  </si>
  <si>
    <t>SAMN39328865</t>
  </si>
  <si>
    <t>SRX23149018</t>
  </si>
  <si>
    <t>RNASeq_Human_JK137</t>
  </si>
  <si>
    <t>JK137</t>
  </si>
  <si>
    <t>SRR27477706</t>
  </si>
  <si>
    <t>SAMN39328864</t>
  </si>
  <si>
    <t>SRX23149017</t>
  </si>
  <si>
    <t>RNASeq_Human_JK136</t>
  </si>
  <si>
    <t>JK136</t>
  </si>
  <si>
    <t>SRR27477707</t>
  </si>
  <si>
    <t>SAMN39328863</t>
  </si>
  <si>
    <t>SRX23149016</t>
  </si>
  <si>
    <t>RNASeq_Human_JK135</t>
  </si>
  <si>
    <t>JK135</t>
  </si>
  <si>
    <t>SRR27477708</t>
  </si>
  <si>
    <t>SAMN39328862</t>
  </si>
  <si>
    <t>SRX23149015</t>
  </si>
  <si>
    <t>RNASeq_Human_JK134</t>
  </si>
  <si>
    <t>JK134</t>
  </si>
  <si>
    <t>SRR27477709</t>
  </si>
  <si>
    <t>SAMN39328861</t>
  </si>
  <si>
    <t>SRX23149014</t>
  </si>
  <si>
    <t>RNASeq_Human_JK133</t>
  </si>
  <si>
    <t>JK133</t>
  </si>
  <si>
    <t>SRR27477710</t>
  </si>
  <si>
    <t>SAMN39328860</t>
  </si>
  <si>
    <t>SRX23149013</t>
  </si>
  <si>
    <t>RNASeq_Human_JK132</t>
  </si>
  <si>
    <t>JK132</t>
  </si>
  <si>
    <t>SRR27477711</t>
  </si>
  <si>
    <t>SAMN39328752</t>
  </si>
  <si>
    <t>SRX23149012</t>
  </si>
  <si>
    <t>RNASeq_Human_JK013</t>
  </si>
  <si>
    <t>JK013</t>
  </si>
  <si>
    <t>SRR27477712</t>
  </si>
  <si>
    <t>SAMN39328859</t>
  </si>
  <si>
    <t>SRX23149011</t>
  </si>
  <si>
    <t>RNASeq_Human_JK131</t>
  </si>
  <si>
    <t>JK131</t>
  </si>
  <si>
    <t>SRR27477713</t>
  </si>
  <si>
    <t>SAMN39328858</t>
  </si>
  <si>
    <t>SRX23149010</t>
  </si>
  <si>
    <t>RNASeq_Human_JK130</t>
  </si>
  <si>
    <t>JK130</t>
  </si>
  <si>
    <t>SRR27477714</t>
  </si>
  <si>
    <t>SAMN39328857</t>
  </si>
  <si>
    <t>SRX23149009</t>
  </si>
  <si>
    <t>RNASeq_Human_JK129</t>
  </si>
  <si>
    <t>JK129</t>
  </si>
  <si>
    <t>SRR27477715</t>
  </si>
  <si>
    <t>SAMN39328856</t>
  </si>
  <si>
    <t>SRX23149008</t>
  </si>
  <si>
    <t>RNASeq_Human_JK128</t>
  </si>
  <si>
    <t>JK128</t>
  </si>
  <si>
    <t>SRR27477716</t>
  </si>
  <si>
    <t>SAMN39328855</t>
  </si>
  <si>
    <t>SRX23149007</t>
  </si>
  <si>
    <t>RNASeq_Human_JK127</t>
  </si>
  <si>
    <t>JK127</t>
  </si>
  <si>
    <t>SRR27477717</t>
  </si>
  <si>
    <t>SAMN39328854</t>
  </si>
  <si>
    <t>SRX23149006</t>
  </si>
  <si>
    <t>RNASeq_Human_JK126</t>
  </si>
  <si>
    <t>JK126</t>
  </si>
  <si>
    <t>SRR27477718</t>
  </si>
  <si>
    <t>SAMN39328853</t>
  </si>
  <si>
    <t>SRX23149005</t>
  </si>
  <si>
    <t>RNASeq_Human_JK125</t>
  </si>
  <si>
    <t>JK125</t>
  </si>
  <si>
    <t>SRR27477719</t>
  </si>
  <si>
    <t>SAMN39328852</t>
  </si>
  <si>
    <t>SRX23149004</t>
  </si>
  <si>
    <t>RNASeq_Human_JK124</t>
  </si>
  <si>
    <t>JK124</t>
  </si>
  <si>
    <t>SRR27477720</t>
  </si>
  <si>
    <t>SAMN39328816</t>
  </si>
  <si>
    <t>SRX23149003</t>
  </si>
  <si>
    <t>RNASeq_Human_JK085</t>
  </si>
  <si>
    <t>JK085</t>
  </si>
  <si>
    <t>SRR27477721</t>
  </si>
  <si>
    <t>SAMN39328815</t>
  </si>
  <si>
    <t>SRX23149002</t>
  </si>
  <si>
    <t>RNASeq_Human_JK084</t>
  </si>
  <si>
    <t>JK084</t>
  </si>
  <si>
    <t>SRR27477722</t>
  </si>
  <si>
    <t>SAMN39328814</t>
  </si>
  <si>
    <t>SRX23149001</t>
  </si>
  <si>
    <t>RNASeq_Human_JK083</t>
  </si>
  <si>
    <t>JK083</t>
  </si>
  <si>
    <t>SRR27477723</t>
  </si>
  <si>
    <t>SAMN39328813</t>
  </si>
  <si>
    <t>SRX23149000</t>
  </si>
  <si>
    <t>RNASeq_Human_JK082</t>
  </si>
  <si>
    <t>JK082</t>
  </si>
  <si>
    <t>SRR27477724</t>
  </si>
  <si>
    <t>SAMN39328812</t>
  </si>
  <si>
    <t>SRX23148999</t>
  </si>
  <si>
    <t>RNASeq_Human_JK081</t>
  </si>
  <si>
    <t>JK081</t>
  </si>
  <si>
    <t>SRR27477725</t>
  </si>
  <si>
    <t>SAMN39328811</t>
  </si>
  <si>
    <t>SRX23148998</t>
  </si>
  <si>
    <t>RNASeq_Human_JK080</t>
  </si>
  <si>
    <t>JK080</t>
  </si>
  <si>
    <t>SRR27477726</t>
  </si>
  <si>
    <t>SAMN39328810</t>
  </si>
  <si>
    <t>SRX23148997</t>
  </si>
  <si>
    <t>RNASeq_Human_JK079</t>
  </si>
  <si>
    <t>JK079</t>
  </si>
  <si>
    <t>SRR27477727</t>
  </si>
  <si>
    <t>SAMN39328747</t>
  </si>
  <si>
    <t>SRX23148996</t>
  </si>
  <si>
    <t>RNASeq_Human_JK008</t>
  </si>
  <si>
    <t>JK008</t>
  </si>
  <si>
    <t>SRR27477728</t>
  </si>
  <si>
    <t>SAMN39328809</t>
  </si>
  <si>
    <t>SRX23148995</t>
  </si>
  <si>
    <t>RNASeq_Human_JK078</t>
  </si>
  <si>
    <t>JK078</t>
  </si>
  <si>
    <t>SRR27477729</t>
  </si>
  <si>
    <t>SAMN39328808</t>
  </si>
  <si>
    <t>SRX23148994</t>
  </si>
  <si>
    <t>RNASeq_Human_JK077</t>
  </si>
  <si>
    <t>JK077</t>
  </si>
  <si>
    <t>SRR27477730</t>
  </si>
  <si>
    <t>SAMN39328807</t>
  </si>
  <si>
    <t>SRX23148993</t>
  </si>
  <si>
    <t>RNASeq_Human_JK076</t>
  </si>
  <si>
    <t>JK076</t>
  </si>
  <si>
    <t>SRR27477731</t>
  </si>
  <si>
    <t>SAMN39328806</t>
  </si>
  <si>
    <t>SRX23148992</t>
  </si>
  <si>
    <t>RNASeq_Human_JK075</t>
  </si>
  <si>
    <t>JK075</t>
  </si>
  <si>
    <t>SRR27477732</t>
  </si>
  <si>
    <t>SAMN39328805</t>
  </si>
  <si>
    <t>SRX23148991</t>
  </si>
  <si>
    <t>RNASeq_Human_JK074</t>
  </si>
  <si>
    <t>JK074</t>
  </si>
  <si>
    <t>SRR27477733</t>
  </si>
  <si>
    <t>SAMN39328804</t>
  </si>
  <si>
    <t>SRX23148990</t>
  </si>
  <si>
    <t>RNASeq_Human_JK072</t>
  </si>
  <si>
    <t>JK072</t>
  </si>
  <si>
    <t>SRR27477734</t>
  </si>
  <si>
    <t>SAMN39328803</t>
  </si>
  <si>
    <t>SRX23148989</t>
  </si>
  <si>
    <t>RNASeq_Human_JK071</t>
  </si>
  <si>
    <t>JK071</t>
  </si>
  <si>
    <t>SRR27477735</t>
  </si>
  <si>
    <t>SAMN39328802</t>
  </si>
  <si>
    <t>SRX23148988</t>
  </si>
  <si>
    <t>RNASeq_Human_JK068</t>
  </si>
  <si>
    <t>JK068</t>
  </si>
  <si>
    <t>SRR27477736</t>
  </si>
  <si>
    <t>SAMN39328851</t>
  </si>
  <si>
    <t>SRX23148987</t>
  </si>
  <si>
    <t>RNASeq_Human_JK123</t>
  </si>
  <si>
    <t>JK123</t>
  </si>
  <si>
    <t>SRR27477737</t>
  </si>
  <si>
    <t>SAMN39328850</t>
  </si>
  <si>
    <t>SRX23148986</t>
  </si>
  <si>
    <t>RNASeq_Human_JK122</t>
  </si>
  <si>
    <t>JK122</t>
  </si>
  <si>
    <t>SRR27477738</t>
  </si>
  <si>
    <t>SAMN39328751</t>
  </si>
  <si>
    <t>SRX23148985</t>
  </si>
  <si>
    <t>RNASeq_Human_JK012</t>
  </si>
  <si>
    <t>JK012</t>
  </si>
  <si>
    <t>SRR27477739</t>
  </si>
  <si>
    <t>SAMN39328849</t>
  </si>
  <si>
    <t>SRX23148984</t>
  </si>
  <si>
    <t>RNASeq_Human_JK121</t>
  </si>
  <si>
    <t>JK121</t>
  </si>
  <si>
    <t>SRR27477740</t>
  </si>
  <si>
    <t>SAMN39328848</t>
  </si>
  <si>
    <t>SRX23148983</t>
  </si>
  <si>
    <t>RNASeq_Human_JK120</t>
  </si>
  <si>
    <t>JK120</t>
  </si>
  <si>
    <t>SRR27477741</t>
  </si>
  <si>
    <t>SAMN39328847</t>
  </si>
  <si>
    <t>SRX23148982</t>
  </si>
  <si>
    <t>RNASeq_Human_JK119</t>
  </si>
  <si>
    <t>JK119</t>
  </si>
  <si>
    <t>SRR27477742</t>
  </si>
  <si>
    <t>SAMN39328846</t>
  </si>
  <si>
    <t>SRX23148981</t>
  </si>
  <si>
    <t>RNASeq_Human_JK118</t>
  </si>
  <si>
    <t>JK118</t>
  </si>
  <si>
    <t>SRR27477743</t>
  </si>
  <si>
    <t>SAMN39328845</t>
  </si>
  <si>
    <t>SRX23148980</t>
  </si>
  <si>
    <t>RNASeq_Human_JK117</t>
  </si>
  <si>
    <t>JK117</t>
  </si>
  <si>
    <t>SRR27477744</t>
  </si>
  <si>
    <t>SAMN39328844</t>
  </si>
  <si>
    <t>SRX23148979</t>
  </si>
  <si>
    <t>RNASeq_Human_JK116</t>
  </si>
  <si>
    <t>JK116</t>
  </si>
  <si>
    <t>SRR27477745</t>
  </si>
  <si>
    <t>SAMN39328843</t>
  </si>
  <si>
    <t>SRX23148978</t>
  </si>
  <si>
    <t>RNASeq_Human_JK115</t>
  </si>
  <si>
    <t>JK115</t>
  </si>
  <si>
    <t>SRR27477746</t>
  </si>
  <si>
    <t>SAMN39328842</t>
  </si>
  <si>
    <t>SRX23148977</t>
  </si>
  <si>
    <t>RNASeq_Human_JK114</t>
  </si>
  <si>
    <t>JK114</t>
  </si>
  <si>
    <t>SRR27477747</t>
  </si>
  <si>
    <t>SAMN39328841</t>
  </si>
  <si>
    <t>SRX23148976</t>
  </si>
  <si>
    <t>RNASeq_Human_JK113</t>
  </si>
  <si>
    <t>JK113</t>
  </si>
  <si>
    <t>SRR27477748</t>
  </si>
  <si>
    <t>SAMN39328840</t>
  </si>
  <si>
    <t>SRX23148975</t>
  </si>
  <si>
    <t>RNASeq_Human_JK112</t>
  </si>
  <si>
    <t>JK112</t>
  </si>
  <si>
    <t>SRR27477749</t>
  </si>
  <si>
    <t>SAMN39328750</t>
  </si>
  <si>
    <t>SRX23148974</t>
  </si>
  <si>
    <t>RNASeq_Human_JK011</t>
  </si>
  <si>
    <t>JK011</t>
  </si>
  <si>
    <t>SRR27477750</t>
  </si>
  <si>
    <t>SAMN39328741</t>
  </si>
  <si>
    <t>SRX23148973</t>
  </si>
  <si>
    <t>RNASeq_Human_JK002</t>
  </si>
  <si>
    <t>JK002</t>
  </si>
  <si>
    <t>SRR27477751</t>
  </si>
  <si>
    <t>SAMN39328740</t>
  </si>
  <si>
    <t>SRX23148972</t>
  </si>
  <si>
    <t>RNASeq_Human_JK001</t>
  </si>
  <si>
    <t>JK001</t>
  </si>
  <si>
    <t>SRR17303511</t>
  </si>
  <si>
    <t>PRJNA776531</t>
  </si>
  <si>
    <t>SAMN24254405</t>
  </si>
  <si>
    <t>UNIVERSITY OF HOUSTON</t>
  </si>
  <si>
    <t>SRX13480689</t>
  </si>
  <si>
    <t>2024-01-31T00:00:00Z</t>
  </si>
  <si>
    <t>2021-12-22T07:48:00Z</t>
  </si>
  <si>
    <t>Early BE of Pt1  A01</t>
  </si>
  <si>
    <t>SRP352058</t>
  </si>
  <si>
    <t>esophageal adenocarcinoma patient</t>
  </si>
  <si>
    <t>MDACC</t>
  </si>
  <si>
    <t>stem cell pool 5</t>
  </si>
  <si>
    <t>SRR17303512</t>
  </si>
  <si>
    <t>SAMN24254406</t>
  </si>
  <si>
    <t>SRX13480688</t>
  </si>
  <si>
    <t>2021-12-22T08:24:00Z</t>
  </si>
  <si>
    <t>Early BE of Pt1  B02</t>
  </si>
  <si>
    <t>stem cell pool 6</t>
  </si>
  <si>
    <t>SRR17303513</t>
  </si>
  <si>
    <t>SAMN24254407</t>
  </si>
  <si>
    <t>SRX13480687</t>
  </si>
  <si>
    <t>2021-12-22T08:29:00Z</t>
  </si>
  <si>
    <t>Advanced BE of Pt1  A03</t>
  </si>
  <si>
    <t>stem cell pool 7</t>
  </si>
  <si>
    <t>SRR17303514</t>
  </si>
  <si>
    <t>SAMN24254408</t>
  </si>
  <si>
    <t>SRX13480686</t>
  </si>
  <si>
    <t>2021-12-22T08:36:00Z</t>
  </si>
  <si>
    <t>Advanced BE of Pt1  B04</t>
  </si>
  <si>
    <t>stem cell pool 8</t>
  </si>
  <si>
    <t>SRR17303515</t>
  </si>
  <si>
    <t>SAMN24254404</t>
  </si>
  <si>
    <t>SRX13480685</t>
  </si>
  <si>
    <t>2021-12-22T08:19:00Z</t>
  </si>
  <si>
    <t>Advanced BE of Pt2  B04</t>
  </si>
  <si>
    <t>stem cell pool 4</t>
  </si>
  <si>
    <t>SRR17303516</t>
  </si>
  <si>
    <t>SAMN24254403</t>
  </si>
  <si>
    <t>SRX13480684</t>
  </si>
  <si>
    <t>2021-12-22T08:17:00Z</t>
  </si>
  <si>
    <t>Advanced BE of Pt2  A03</t>
  </si>
  <si>
    <t>stem cell pool 3</t>
  </si>
  <si>
    <t>SRR17303517</t>
  </si>
  <si>
    <t>SAMN24254402</t>
  </si>
  <si>
    <t>SRX13480683</t>
  </si>
  <si>
    <t>2021-12-22T08:18:00Z</t>
  </si>
  <si>
    <t>Early BE of Pt2  B02</t>
  </si>
  <si>
    <t>stem cell pool 2</t>
  </si>
  <si>
    <t>SRR17303518</t>
  </si>
  <si>
    <t>SAMN24254401</t>
  </si>
  <si>
    <t>SRX13480682</t>
  </si>
  <si>
    <t>2021-12-22T08:20:00Z</t>
  </si>
  <si>
    <t>Early BE of Pt2  A01</t>
  </si>
  <si>
    <t>stem cell pool 1</t>
  </si>
  <si>
    <t>SRR17658172</t>
  </si>
  <si>
    <t>PRJNA798444</t>
  </si>
  <si>
    <t>SAMN25078456</t>
  </si>
  <si>
    <t>THORACIC SURGERY RESEARCH LAB, DEPARTMENT OF SURGERY, UNIVERSITY OF MICHIGAN</t>
  </si>
  <si>
    <t>SRX13826244</t>
  </si>
  <si>
    <t>2022-08-17T00:00:00Z</t>
  </si>
  <si>
    <t>2022-01-18T21:32:00Z</t>
  </si>
  <si>
    <t>GSM5824055</t>
  </si>
  <si>
    <t>SRP355695</t>
  </si>
  <si>
    <t>Esophageal tissue</t>
  </si>
  <si>
    <t>BE.HGD</t>
  </si>
  <si>
    <t>SRR17658173</t>
  </si>
  <si>
    <t>SAMN25078457</t>
  </si>
  <si>
    <t>SRX13826243</t>
  </si>
  <si>
    <t>2022-01-18T21:40:00Z</t>
  </si>
  <si>
    <t>GSM5824054</t>
  </si>
  <si>
    <t>SRR17658174</t>
  </si>
  <si>
    <t>SAMN25078458</t>
  </si>
  <si>
    <t>SRX13826242</t>
  </si>
  <si>
    <t>2022-01-18T23:56:00Z</t>
  </si>
  <si>
    <t>GSM5824053</t>
  </si>
  <si>
    <t>BE.LGD</t>
  </si>
  <si>
    <t>SRR17658175</t>
  </si>
  <si>
    <t>SAMN25078459</t>
  </si>
  <si>
    <t>SRX13826241</t>
  </si>
  <si>
    <t>2022-01-18T22:10:00Z</t>
  </si>
  <si>
    <t>GSM5824052</t>
  </si>
  <si>
    <t>SRR17658176</t>
  </si>
  <si>
    <t>SAMN25078460</t>
  </si>
  <si>
    <t>SRX13826240</t>
  </si>
  <si>
    <t>2022-01-18T21:23:00Z</t>
  </si>
  <si>
    <t>GSM5824051</t>
  </si>
  <si>
    <t>SRR17658177</t>
  </si>
  <si>
    <t>SAMN25078461</t>
  </si>
  <si>
    <t>SRX13826239</t>
  </si>
  <si>
    <t>2022-01-18T21:51:00Z</t>
  </si>
  <si>
    <t>GSM5824050</t>
  </si>
  <si>
    <t>SRR17658178</t>
  </si>
  <si>
    <t>SAMN25078462</t>
  </si>
  <si>
    <t>SRX13826238</t>
  </si>
  <si>
    <t>GSM5824049</t>
  </si>
  <si>
    <t>SRR17658179</t>
  </si>
  <si>
    <t>SAMN25078463</t>
  </si>
  <si>
    <t>SRX13826237</t>
  </si>
  <si>
    <t>2022-01-18T23:38:00Z</t>
  </si>
  <si>
    <t>GSM5824048</t>
  </si>
  <si>
    <t>SRR17658180</t>
  </si>
  <si>
    <t>SAMN25078464</t>
  </si>
  <si>
    <t>SRX13826236</t>
  </si>
  <si>
    <t>2022-01-18T21:50:00Z</t>
  </si>
  <si>
    <t>GSM5824047</t>
  </si>
  <si>
    <t>SRR17658181</t>
  </si>
  <si>
    <t>SAMN25078465</t>
  </si>
  <si>
    <t>SRX13826235</t>
  </si>
  <si>
    <t>2022-01-18T21:57:00Z</t>
  </si>
  <si>
    <t>GSM5824046</t>
  </si>
  <si>
    <t>SRR17658182</t>
  </si>
  <si>
    <t>SAMN25078466</t>
  </si>
  <si>
    <t>SRX13826234</t>
  </si>
  <si>
    <t>2022-01-18T21:27:00Z</t>
  </si>
  <si>
    <t>GSM5824045</t>
  </si>
  <si>
    <t>SRR17658183</t>
  </si>
  <si>
    <t>SAMN25078467</t>
  </si>
  <si>
    <t>SRX13826233</t>
  </si>
  <si>
    <t>GSM5824044</t>
  </si>
  <si>
    <t>SRR17658184</t>
  </si>
  <si>
    <t>SAMN25078468</t>
  </si>
  <si>
    <t>SRX13826232</t>
  </si>
  <si>
    <t>2022-01-18T22:20:00Z</t>
  </si>
  <si>
    <t>GSM5824043</t>
  </si>
  <si>
    <t>SRR17658185</t>
  </si>
  <si>
    <t>SAMN25078469</t>
  </si>
  <si>
    <t>SRX13826231</t>
  </si>
  <si>
    <t>2022-01-18T21:42:00Z</t>
  </si>
  <si>
    <t>GSM5824042</t>
  </si>
  <si>
    <t>SRR17658186</t>
  </si>
  <si>
    <t>SAMN25078470</t>
  </si>
  <si>
    <t>SRX13826230</t>
  </si>
  <si>
    <t>2022-01-18T21:28:00Z</t>
  </si>
  <si>
    <t>GSM5824041</t>
  </si>
  <si>
    <t>SRR17658187</t>
  </si>
  <si>
    <t>SAMN25078471</t>
  </si>
  <si>
    <t>SRX13826229</t>
  </si>
  <si>
    <t>2022-01-18T23:40:00Z</t>
  </si>
  <si>
    <t>GSM5824040</t>
  </si>
  <si>
    <t>SRR17658188</t>
  </si>
  <si>
    <t>SAMN25078472</t>
  </si>
  <si>
    <t>SRX13826228</t>
  </si>
  <si>
    <t>2022-01-18T21:20:00Z</t>
  </si>
  <si>
    <t>GSM5824039</t>
  </si>
  <si>
    <t>SRR17658189</t>
  </si>
  <si>
    <t>SAMN25078473</t>
  </si>
  <si>
    <t>SRX13826227</t>
  </si>
  <si>
    <t>GSM5824038</t>
  </si>
  <si>
    <t>SRR17658190</t>
  </si>
  <si>
    <t>SAMN25078474</t>
  </si>
  <si>
    <t>SRX13826226</t>
  </si>
  <si>
    <t>GSM5824037</t>
  </si>
  <si>
    <t>SRR17658191</t>
  </si>
  <si>
    <t>SAMN25078475</t>
  </si>
  <si>
    <t>SRX13826225</t>
  </si>
  <si>
    <t>2022-01-18T21:46:00Z</t>
  </si>
  <si>
    <t>GSM5824036</t>
  </si>
  <si>
    <t>SRR17658192</t>
  </si>
  <si>
    <t>SAMN25078476</t>
  </si>
  <si>
    <t>SRX13826224</t>
  </si>
  <si>
    <t>2022-01-18T21:16:00Z</t>
  </si>
  <si>
    <t>GSM5824035</t>
  </si>
  <si>
    <t>SRR17658193</t>
  </si>
  <si>
    <t>SAMN25078477</t>
  </si>
  <si>
    <t>SRX13826223</t>
  </si>
  <si>
    <t>2022-01-18T21:22:00Z</t>
  </si>
  <si>
    <t>GSM5824034</t>
  </si>
  <si>
    <t>SRR17658194</t>
  </si>
  <si>
    <t>SAMN25078478</t>
  </si>
  <si>
    <t>SRX13826222</t>
  </si>
  <si>
    <t>2022-01-18T21:12:00Z</t>
  </si>
  <si>
    <t>GSM5824033</t>
  </si>
  <si>
    <t>SRR17658195</t>
  </si>
  <si>
    <t>SAMN25078479</t>
  </si>
  <si>
    <t>SRX13826221</t>
  </si>
  <si>
    <t>2022-01-18T21:52:00Z</t>
  </si>
  <si>
    <t>GSM5824032</t>
  </si>
  <si>
    <t>SRR17658196</t>
  </si>
  <si>
    <t>SAMN25078480</t>
  </si>
  <si>
    <t>SRX13826220</t>
  </si>
  <si>
    <t>2022-01-18T21:30:00Z</t>
  </si>
  <si>
    <t>GSM5824031</t>
  </si>
  <si>
    <t>SRR17658197</t>
  </si>
  <si>
    <t>SAMN25078481</t>
  </si>
  <si>
    <t>SRX13826219</t>
  </si>
  <si>
    <t>GSM5824030</t>
  </si>
  <si>
    <t>SRR17658198</t>
  </si>
  <si>
    <t>SAMN25078482</t>
  </si>
  <si>
    <t>SRX13826218</t>
  </si>
  <si>
    <t>GSM5824029</t>
  </si>
  <si>
    <t>SRR17658199</t>
  </si>
  <si>
    <t>SAMN25078483</t>
  </si>
  <si>
    <t>SRX13826217</t>
  </si>
  <si>
    <t>2022-01-18T21:14:00Z</t>
  </si>
  <si>
    <t>GSM5824028</t>
  </si>
  <si>
    <t>SRR17658200</t>
  </si>
  <si>
    <t>SAMN25078484</t>
  </si>
  <si>
    <t>SRX13826216</t>
  </si>
  <si>
    <t>2022-01-18T21:13:00Z</t>
  </si>
  <si>
    <t>GSM5824027</t>
  </si>
  <si>
    <t>SRR17658201</t>
  </si>
  <si>
    <t>SAMN25078485</t>
  </si>
  <si>
    <t>SRX13826215</t>
  </si>
  <si>
    <t>GSM5824026</t>
  </si>
  <si>
    <t>SRR17658202</t>
  </si>
  <si>
    <t>SAMN25078486</t>
  </si>
  <si>
    <t>SRX13826214</t>
  </si>
  <si>
    <t>GSM5824025</t>
  </si>
  <si>
    <t>SRR17658203</t>
  </si>
  <si>
    <t>SAMN25078487</t>
  </si>
  <si>
    <t>SRX13826213</t>
  </si>
  <si>
    <t>2022-01-18T21:21:00Z</t>
  </si>
  <si>
    <t>GSM5824024</t>
  </si>
  <si>
    <t>SRR17658204</t>
  </si>
  <si>
    <t>SAMN25078488</t>
  </si>
  <si>
    <t>SRX13826212</t>
  </si>
  <si>
    <t>2022-01-18T21:17:00Z</t>
  </si>
  <si>
    <t>GSM5824023</t>
  </si>
  <si>
    <t>SRR17658205</t>
  </si>
  <si>
    <t>SAMN25078489</t>
  </si>
  <si>
    <t>SRX13826211</t>
  </si>
  <si>
    <t>GSM5824022</t>
  </si>
  <si>
    <t>SRR17658206</t>
  </si>
  <si>
    <t>SAMN25078490</t>
  </si>
  <si>
    <t>SRX13826210</t>
  </si>
  <si>
    <t>2022-01-18T21:25:00Z</t>
  </si>
  <si>
    <t>GSM5824021</t>
  </si>
  <si>
    <t>SRR17658207</t>
  </si>
  <si>
    <t>SAMN25078491</t>
  </si>
  <si>
    <t>SRX13826209</t>
  </si>
  <si>
    <t>GSM5824020</t>
  </si>
  <si>
    <t>SRR17658208</t>
  </si>
  <si>
    <t>SAMN25078492</t>
  </si>
  <si>
    <t>SRX13826208</t>
  </si>
  <si>
    <t>2022-01-18T21:24:00Z</t>
  </si>
  <si>
    <t>GSM5824019</t>
  </si>
  <si>
    <t>SRR17658209</t>
  </si>
  <si>
    <t>SAMN25078493</t>
  </si>
  <si>
    <t>SRX13826207</t>
  </si>
  <si>
    <t>2022-01-18T22:24:00Z</t>
  </si>
  <si>
    <t>GSM5824018</t>
  </si>
  <si>
    <t>SRR17658210</t>
  </si>
  <si>
    <t>SAMN25078494</t>
  </si>
  <si>
    <t>SRX13826206</t>
  </si>
  <si>
    <t>2022-01-18T21:59:00Z</t>
  </si>
  <si>
    <t>GSM5824017</t>
  </si>
  <si>
    <t>SRR17658211</t>
  </si>
  <si>
    <t>SAMN25078495</t>
  </si>
  <si>
    <t>SRX13826205</t>
  </si>
  <si>
    <t>2022-01-18T21:49:00Z</t>
  </si>
  <si>
    <t>GSM5824016</t>
  </si>
  <si>
    <t>SRR17658212</t>
  </si>
  <si>
    <t>SAMN25078496</t>
  </si>
  <si>
    <t>SRX13826204</t>
  </si>
  <si>
    <t>2022-01-18T21:11:00Z</t>
  </si>
  <si>
    <t>GSM5824015</t>
  </si>
  <si>
    <t>SRR17658213</t>
  </si>
  <si>
    <t>SAMN25078497</t>
  </si>
  <si>
    <t>SRX13826203</t>
  </si>
  <si>
    <t>2022-01-18T21:34:00Z</t>
  </si>
  <si>
    <t>GSM5824014</t>
  </si>
  <si>
    <t>SRR17658214</t>
  </si>
  <si>
    <t>SAMN25078498</t>
  </si>
  <si>
    <t>SRX13826202</t>
  </si>
  <si>
    <t>GSM5824013</t>
  </si>
  <si>
    <t>SRR17658215</t>
  </si>
  <si>
    <t>SAMN25078499</t>
  </si>
  <si>
    <t>SRX13826201</t>
  </si>
  <si>
    <t>GSM5824012</t>
  </si>
  <si>
    <t>SRR17658216</t>
  </si>
  <si>
    <t>SAMN25078500</t>
  </si>
  <si>
    <t>SRX13826200</t>
  </si>
  <si>
    <t>2022-01-18T22:33:00Z</t>
  </si>
  <si>
    <t>GSM5824011</t>
  </si>
  <si>
    <t>SRR17658217</t>
  </si>
  <si>
    <t>SAMN25078501</t>
  </si>
  <si>
    <t>SRX13826199</t>
  </si>
  <si>
    <t>2022-01-18T22:15:00Z</t>
  </si>
  <si>
    <t>GSM5824010</t>
  </si>
  <si>
    <t>SRR8762209</t>
  </si>
  <si>
    <t>PRJNA223420</t>
  </si>
  <si>
    <t>SAMN14328155</t>
  </si>
  <si>
    <t>UM-MCTP</t>
  </si>
  <si>
    <t>GRU</t>
  </si>
  <si>
    <t>ncbi.dbgap,gs.us-east1,s3.us-east-1</t>
  </si>
  <si>
    <t>SRX5553300</t>
  </si>
  <si>
    <t>Illumina HiSeq 2500</t>
  </si>
  <si>
    <t>Hybrid Selection</t>
  </si>
  <si>
    <t>2020-04-28T00:00:00Z</t>
  </si>
  <si>
    <t>2019-03-21T15:14:00Z</t>
  </si>
  <si>
    <t>MCTP_SI_14457</t>
  </si>
  <si>
    <t>SRP048907</t>
  </si>
  <si>
    <t>SI_14457</t>
  </si>
  <si>
    <t>NHGRI_Sarcoma_PrecisionCancerMedicine</t>
  </si>
  <si>
    <t>phs000673</t>
  </si>
  <si>
    <t>Esophageal_Adenocarcinoma</t>
  </si>
  <si>
    <t>Neoplasms</t>
  </si>
  <si>
    <t>University of Michigan Clinical Sequencing Exploratory Research (CSER)</t>
  </si>
  <si>
    <t>ERR2560027</t>
  </si>
  <si>
    <t>PRJEB26561</t>
  </si>
  <si>
    <t>SAMEA4640866</t>
  </si>
  <si>
    <t>Genomic Technologies Core Facility, University of Manchester</t>
  </si>
  <si>
    <t>gs,s3,ncbi,ena</t>
  </si>
  <si>
    <t>ncbi.public,gs.us-east1,ena,s3.us-east-1</t>
  </si>
  <si>
    <t>ERX2578369</t>
  </si>
  <si>
    <t>Illumina HiSeq 3000</t>
  </si>
  <si>
    <t>2019-02-13T00:00:00Z</t>
  </si>
  <si>
    <t>2020-11-07T09:17:00Z</t>
  </si>
  <si>
    <t>ERP108557</t>
  </si>
  <si>
    <t>siGATA6_1_p</t>
  </si>
  <si>
    <t>E-MTAB-6756:siGATA6_1</t>
  </si>
  <si>
    <t>2018-09-30T17:02:00Z</t>
  </si>
  <si>
    <t>2018-05-02T17:26:29Z</t>
  </si>
  <si>
    <t>esophageal carcinoma</t>
  </si>
  <si>
    <t>siRNA knockdown of GATA6</t>
  </si>
  <si>
    <t>ERR2560028</t>
  </si>
  <si>
    <t>SAMEA4640867</t>
  </si>
  <si>
    <t>s3,gs,ncbi,ena</t>
  </si>
  <si>
    <t>s3.us-east-1,ncbi.public,ena,gs.us-east1</t>
  </si>
  <si>
    <t>ERX2578370</t>
  </si>
  <si>
    <t>2022-07-19T01:34:00Z</t>
  </si>
  <si>
    <t>siGATA6_2_p</t>
  </si>
  <si>
    <t>E-MTAB-6756:siGATA6_2</t>
  </si>
  <si>
    <t>ERR2560029</t>
  </si>
  <si>
    <t>SAMEA4640868</t>
  </si>
  <si>
    <t>gs,ncbi,ena,s3</t>
  </si>
  <si>
    <t>s3.us-east-1,ncbi.public,gs.us-east1,ena</t>
  </si>
  <si>
    <t>ERX2578371</t>
  </si>
  <si>
    <t>2022-07-19T15:57:00Z</t>
  </si>
  <si>
    <t>siGATA6_3_p</t>
  </si>
  <si>
    <t>E-MTAB-6756:siGATA6_3</t>
  </si>
  <si>
    <t>ERR2560030</t>
  </si>
  <si>
    <t>SAMEA4640869</t>
  </si>
  <si>
    <t>ena,ncbi,s3,gs</t>
  </si>
  <si>
    <t>ERX2578372</t>
  </si>
  <si>
    <t>2020-11-07T09:16:00Z</t>
  </si>
  <si>
    <t>siHNF4A.siGATA6_1_p</t>
  </si>
  <si>
    <t>E-MTAB-6756:siHNF4A.siGATA6_1</t>
  </si>
  <si>
    <t>siRNA double knockdown of HNF4A and GATA6</t>
  </si>
  <si>
    <t>ERR2560031</t>
  </si>
  <si>
    <t>SAMEA4640870</t>
  </si>
  <si>
    <t>ena,gs.us-east1,ncbi.public,s3.us-east-1</t>
  </si>
  <si>
    <t>ERX2578373</t>
  </si>
  <si>
    <t>2022-07-14T10:20:00Z</t>
  </si>
  <si>
    <t>siHNF4A.siGATA6_2_p</t>
  </si>
  <si>
    <t>E-MTAB-6756:siHNF4A.siGATA6_2</t>
  </si>
  <si>
    <t>ERR2560032</t>
  </si>
  <si>
    <t>SAMEA4640871</t>
  </si>
  <si>
    <t>s3,ena,ncbi,gs</t>
  </si>
  <si>
    <t>ena,gs.us-east1,s3.us-east-1,ncbi.public</t>
  </si>
  <si>
    <t>ERX2578374</t>
  </si>
  <si>
    <t>2020-11-07T08:04:00Z</t>
  </si>
  <si>
    <t>siHNF4A.siGATA6_3_p</t>
  </si>
  <si>
    <t>E-MTAB-6756:siHNF4A.siGATA6_3</t>
  </si>
  <si>
    <t>ERR2560033</t>
  </si>
  <si>
    <t>SAMEA4640872</t>
  </si>
  <si>
    <t>gs.us-east1,ncbi.public,s3.us-east-1,ena</t>
  </si>
  <si>
    <t>ERX2578375</t>
  </si>
  <si>
    <t>2020-11-07T09:33:00Z</t>
  </si>
  <si>
    <t>siHNF4A_1_p</t>
  </si>
  <si>
    <t>E-MTAB-6756:siHNF4A_1</t>
  </si>
  <si>
    <t>siRNA knockdown of HNF4A</t>
  </si>
  <si>
    <t>ERR2560034</t>
  </si>
  <si>
    <t>SAMEA4640873</t>
  </si>
  <si>
    <t>s3,gs,ena,ncbi</t>
  </si>
  <si>
    <t>ena,s3.us-east-1,ncbi.public,gs.us-east1</t>
  </si>
  <si>
    <t>ERX2578376</t>
  </si>
  <si>
    <t>2022-07-14T06:41:00Z</t>
  </si>
  <si>
    <t>siHNF4A_2_p</t>
  </si>
  <si>
    <t>E-MTAB-6756:siHNF4A_2</t>
  </si>
  <si>
    <t>ERR2560035</t>
  </si>
  <si>
    <t>SAMEA4640874</t>
  </si>
  <si>
    <t>ena,s3,gs,ncbi</t>
  </si>
  <si>
    <t>ERX2578377</t>
  </si>
  <si>
    <t>2020-11-07T09:20:00Z</t>
  </si>
  <si>
    <t>siHNF4A_3_p</t>
  </si>
  <si>
    <t>E-MTAB-6756:siHNF4A_3</t>
  </si>
  <si>
    <t>ERR2560036</t>
  </si>
  <si>
    <t>SAMEA4640875</t>
  </si>
  <si>
    <t>ERX2578378</t>
  </si>
  <si>
    <t>siNT_1_p</t>
  </si>
  <si>
    <t>E-MTAB-6756:siNT_1</t>
  </si>
  <si>
    <t>scrambled siRNA</t>
  </si>
  <si>
    <t>ERR2560037</t>
  </si>
  <si>
    <t>SAMEA4640876</t>
  </si>
  <si>
    <t>ncbi,ena,s3,gs</t>
  </si>
  <si>
    <t>s3.us-east-1,gs.us-east1,ena,ncbi.public</t>
  </si>
  <si>
    <t>ERX2578379</t>
  </si>
  <si>
    <t>2020-11-07T09:13:00Z</t>
  </si>
  <si>
    <t>siNT_2_p</t>
  </si>
  <si>
    <t>E-MTAB-6756:siNT_2</t>
  </si>
  <si>
    <t>ERR2560038</t>
  </si>
  <si>
    <t>SAMEA4640877</t>
  </si>
  <si>
    <t>ena,ncbi.public,s3.us-east-1,gs.us-east1</t>
  </si>
  <si>
    <t>ERX2578380</t>
  </si>
  <si>
    <t>2022-07-21T16:14:00Z</t>
  </si>
  <si>
    <t>siNT_3_p</t>
  </si>
  <si>
    <t>E-MTAB-6756:siNT_3</t>
  </si>
  <si>
    <t>SRR9304310</t>
  </si>
  <si>
    <t>SAMN14327421</t>
  </si>
  <si>
    <t>s3.us-east-1,ncbi.dbgap,gs.us-east1</t>
  </si>
  <si>
    <t>SRX5552984</t>
  </si>
  <si>
    <t>2019-06-14T16:29:00Z</t>
  </si>
  <si>
    <t>MCTP_SI_13334</t>
  </si>
  <si>
    <t>SI_13334</t>
  </si>
  <si>
    <t>SRR4306272</t>
  </si>
  <si>
    <t>SAMN05338791</t>
  </si>
  <si>
    <t>gs.us-east1,ncbi.dbgap,s3.us-east-1</t>
  </si>
  <si>
    <t>SRX1909226</t>
  </si>
  <si>
    <t>2017-07-28T00:00:00Z</t>
  </si>
  <si>
    <t>2016-09-30T05:59:00Z</t>
  </si>
  <si>
    <t>MCTP_SI_5218</t>
  </si>
  <si>
    <t>SI_5218</t>
  </si>
  <si>
    <t>ESOPHAGUS</t>
  </si>
  <si>
    <t>ADENOCARCINOMA</t>
  </si>
  <si>
    <t>ERR3597408</t>
  </si>
  <si>
    <t>PRJEB34918</t>
  </si>
  <si>
    <t>SAMEA6087373</t>
  </si>
  <si>
    <t>CR</t>
  </si>
  <si>
    <t>ERX3593202</t>
  </si>
  <si>
    <t>2020-10-01T00:00:00Z</t>
  </si>
  <si>
    <t>2022-07-26T11:38:00Z</t>
  </si>
  <si>
    <t>ERP117894</t>
  </si>
  <si>
    <t>siKLF5 rep1_p</t>
  </si>
  <si>
    <t>E-MTAB-8446:siKLF5 rep1</t>
  </si>
  <si>
    <t>UNIVERSITY OF MANCHESTER</t>
  </si>
  <si>
    <t>2020-03-09T04:03:25Z</t>
  </si>
  <si>
    <t>2019-10-16T16:15:25Z</t>
  </si>
  <si>
    <t>KLF5 knockdown by siRNA</t>
  </si>
  <si>
    <t>ERR3597409</t>
  </si>
  <si>
    <t>SAMEA6087374</t>
  </si>
  <si>
    <t>ERX3593203</t>
  </si>
  <si>
    <t>2022-07-19T12:00:00Z</t>
  </si>
  <si>
    <t>siKLF5 rep2_p</t>
  </si>
  <si>
    <t>E-MTAB-8446:siKLF5 rep2</t>
  </si>
  <si>
    <t>ERR3597410</t>
  </si>
  <si>
    <t>SAMEA6087375</t>
  </si>
  <si>
    <t>ERX3593204</t>
  </si>
  <si>
    <t>2022-07-19T10:39:00Z</t>
  </si>
  <si>
    <t>siKLF5 rep3_p</t>
  </si>
  <si>
    <t>E-MTAB-8446:siKLF5 rep3</t>
  </si>
  <si>
    <t>ERR3597411</t>
  </si>
  <si>
    <t>SAMEA6087376</t>
  </si>
  <si>
    <t>ERX3593205</t>
  </si>
  <si>
    <t>2022-07-26T11:42:00Z</t>
  </si>
  <si>
    <t>siNT rep1_p</t>
  </si>
  <si>
    <t>E-MTAB-8446:siNT rep1</t>
  </si>
  <si>
    <t>ERR3597412</t>
  </si>
  <si>
    <t>SAMEA6087377</t>
  </si>
  <si>
    <t>ERX3593206</t>
  </si>
  <si>
    <t>2022-07-17T02:17:00Z</t>
  </si>
  <si>
    <t>siNT rep2_p</t>
  </si>
  <si>
    <t>E-MTAB-8446:siNT rep2</t>
  </si>
  <si>
    <t>ERR3597413</t>
  </si>
  <si>
    <t>SAMEA6087378</t>
  </si>
  <si>
    <t>ERX3593207</t>
  </si>
  <si>
    <t>2022-07-21T17:45:00Z</t>
  </si>
  <si>
    <t>siNT rep3_p</t>
  </si>
  <si>
    <t>E-MTAB-8446:siNT rep3</t>
  </si>
  <si>
    <t>2019-10-16T16:15:26Z</t>
  </si>
  <si>
    <t>ERR3727210</t>
  </si>
  <si>
    <t>PRJEB35749</t>
  </si>
  <si>
    <t>SAMEA6377853</t>
  </si>
  <si>
    <t>SO</t>
  </si>
  <si>
    <t>ERX3728411</t>
  </si>
  <si>
    <t>2022-07-26T11:46:00Z</t>
  </si>
  <si>
    <t>ERP118856</t>
  </si>
  <si>
    <t>siERBB2 rep1_p</t>
  </si>
  <si>
    <t>E-MTAB-8579:siERBB2 rep1</t>
  </si>
  <si>
    <t>2020-03-01T04:03:11Z</t>
  </si>
  <si>
    <t>2019-12-10T15:09:38Z</t>
  </si>
  <si>
    <t>ERBB2 siRNA</t>
  </si>
  <si>
    <t>ERR3727211</t>
  </si>
  <si>
    <t>SAMEA6377854</t>
  </si>
  <si>
    <t>ERX3728412</t>
  </si>
  <si>
    <t>2022-07-26T11:41:00Z</t>
  </si>
  <si>
    <t>siERBB2 rep2_p</t>
  </si>
  <si>
    <t>E-MTAB-8579:siERBB2 rep2</t>
  </si>
  <si>
    <t>ERR3727212</t>
  </si>
  <si>
    <t>SAMEA6377855</t>
  </si>
  <si>
    <t>ERX3728413</t>
  </si>
  <si>
    <t>2022-07-26T11:39:00Z</t>
  </si>
  <si>
    <t>siERBB2 rep3_p</t>
  </si>
  <si>
    <t>E-MTAB-8579:siERBB2 rep3</t>
  </si>
  <si>
    <t>ERR3727213</t>
  </si>
  <si>
    <t>SAMEA6377856</t>
  </si>
  <si>
    <t>ERX3728414</t>
  </si>
  <si>
    <t>2022-07-13T15:27:00Z</t>
  </si>
  <si>
    <t>E-MTAB-8579:siNT rep1</t>
  </si>
  <si>
    <t>ERR3727214</t>
  </si>
  <si>
    <t>SAMEA6377857</t>
  </si>
  <si>
    <t>ERX3728415</t>
  </si>
  <si>
    <t>2022-07-18T23:12:00Z</t>
  </si>
  <si>
    <t>E-MTAB-8579:siNT rep2</t>
  </si>
  <si>
    <t>ERR3727215</t>
  </si>
  <si>
    <t>SAMEA6377858</t>
  </si>
  <si>
    <t>ERX3728416</t>
  </si>
  <si>
    <t>2022-07-21T13:05:00Z</t>
  </si>
  <si>
    <t>E-MTAB-8579:siNT rep3</t>
  </si>
  <si>
    <t>ERR3728072</t>
  </si>
  <si>
    <t>PRJEB35765</t>
  </si>
  <si>
    <t>SAMEA6379809</t>
  </si>
  <si>
    <t>ERX3729252</t>
  </si>
  <si>
    <t>2022-07-14T07:18:00Z</t>
  </si>
  <si>
    <t>ERP118877</t>
  </si>
  <si>
    <t>B_001_p</t>
  </si>
  <si>
    <t>E-MTAB-8584:B_001</t>
  </si>
  <si>
    <t>2020-03-01T04:03:12Z</t>
  </si>
  <si>
    <t>2019-12-11T14:54:38Z</t>
  </si>
  <si>
    <t>Barrett's esophagus</t>
  </si>
  <si>
    <t>B_001</t>
  </si>
  <si>
    <t>neoplasm</t>
  </si>
  <si>
    <t>ERR3728073</t>
  </si>
  <si>
    <t>SAMEA6379810</t>
  </si>
  <si>
    <t>ERX3729253</t>
  </si>
  <si>
    <t>2022-07-15T21:23:00Z</t>
  </si>
  <si>
    <t>B_002_p</t>
  </si>
  <si>
    <t>E-MTAB-8584:B_002</t>
  </si>
  <si>
    <t>B_002</t>
  </si>
  <si>
    <t>ERR3728074</t>
  </si>
  <si>
    <t>SAMEA6379811</t>
  </si>
  <si>
    <t>ERX3729254</t>
  </si>
  <si>
    <t>2022-07-26T12:09:00Z</t>
  </si>
  <si>
    <t>B_004_p</t>
  </si>
  <si>
    <t>E-MTAB-8584:B_004</t>
  </si>
  <si>
    <t>B_004</t>
  </si>
  <si>
    <t>ERR3728075</t>
  </si>
  <si>
    <t>SAMEA6379812</t>
  </si>
  <si>
    <t>ERX3729255</t>
  </si>
  <si>
    <t>2022-07-17T01:33:00Z</t>
  </si>
  <si>
    <t>T_002_p</t>
  </si>
  <si>
    <t>E-MTAB-8584:T_002</t>
  </si>
  <si>
    <t>T_002</t>
  </si>
  <si>
    <t>ERR3728076</t>
  </si>
  <si>
    <t>SAMEA6379813</t>
  </si>
  <si>
    <t>ERX3729256</t>
  </si>
  <si>
    <t>T_003_p</t>
  </si>
  <si>
    <t>E-MTAB-8584:T_003</t>
  </si>
  <si>
    <t>T_003</t>
  </si>
  <si>
    <t>SRR22957189</t>
  </si>
  <si>
    <t>PRJNA917632</t>
  </si>
  <si>
    <t>SAMN32543533</t>
  </si>
  <si>
    <t>MOSS, IMMUNOLOGY AND IMMUNOTHERAPY, UNIVERSITY OF BIRMINGHAM</t>
  </si>
  <si>
    <t>SRX18913982</t>
  </si>
  <si>
    <t>2023-02-28T00:00:00Z</t>
  </si>
  <si>
    <t>2023-01-03T14:12:00Z</t>
  </si>
  <si>
    <t>GSM6914628</t>
  </si>
  <si>
    <t>SRP415592</t>
  </si>
  <si>
    <t>Adjacent normal Esophagus</t>
  </si>
  <si>
    <t>Mixed</t>
  </si>
  <si>
    <t>Adjacent Normal</t>
  </si>
  <si>
    <t>SRR22957190</t>
  </si>
  <si>
    <t>2023-01-03T14:20:00Z</t>
  </si>
  <si>
    <t>SRR22957191</t>
  </si>
  <si>
    <t>2023-01-03T14:21:00Z</t>
  </si>
  <si>
    <t>SRR22957192</t>
  </si>
  <si>
    <t>SRR22957193</t>
  </si>
  <si>
    <t>2023-01-03T14:19:00Z</t>
  </si>
  <si>
    <t>SRR22957194</t>
  </si>
  <si>
    <t>SRR22957195</t>
  </si>
  <si>
    <t>SRR22957196</t>
  </si>
  <si>
    <t>SRR22957197</t>
  </si>
  <si>
    <t>2023-01-03T14:16:00Z</t>
  </si>
  <si>
    <t>SRR22957198</t>
  </si>
  <si>
    <t>SRR22957199</t>
  </si>
  <si>
    <t>SRR22957200</t>
  </si>
  <si>
    <t>SRR22957247</t>
  </si>
  <si>
    <t>SAMN32543531</t>
  </si>
  <si>
    <t>SRX18913985</t>
  </si>
  <si>
    <t>2023-01-03T14:15:00Z</t>
  </si>
  <si>
    <t>GSM6914630</t>
  </si>
  <si>
    <t>SRR22957248</t>
  </si>
  <si>
    <t>2023-01-03T14:22:00Z</t>
  </si>
  <si>
    <t>SRR22957249</t>
  </si>
  <si>
    <t>SRR22957250</t>
  </si>
  <si>
    <t>SRR22957251</t>
  </si>
  <si>
    <t>SRR22957252</t>
  </si>
  <si>
    <t>SRR22957253</t>
  </si>
  <si>
    <t>SRR22957254</t>
  </si>
  <si>
    <t>SRR22957255</t>
  </si>
  <si>
    <t>SRR22957256</t>
  </si>
  <si>
    <t>SRR22957257</t>
  </si>
  <si>
    <t>SRR22957258</t>
  </si>
  <si>
    <t>ERR1141671</t>
  </si>
  <si>
    <t>PRJEB11797</t>
  </si>
  <si>
    <t>SAMEA3670207</t>
  </si>
  <si>
    <t>Dominik C. Kaczorowski</t>
  </si>
  <si>
    <t>ncbi.public,gs.us-east1,s3.us-east-1,ena</t>
  </si>
  <si>
    <t>ERX1220520</t>
  </si>
  <si>
    <t>2017-07-24T00:00:00Z</t>
  </si>
  <si>
    <t>2021-10-18T16:53:00Z</t>
  </si>
  <si>
    <t>ERP013206</t>
  </si>
  <si>
    <t>B01</t>
  </si>
  <si>
    <t>esophagus tissue</t>
  </si>
  <si>
    <t>E-MTAB-4054:B01</t>
  </si>
  <si>
    <t>Garvan Institute of Medical Research</t>
  </si>
  <si>
    <t>2017-07-23T17:01:23Z</t>
  </si>
  <si>
    <t>2018-03-09T09:27:03Z</t>
  </si>
  <si>
    <t>Barrett's</t>
  </si>
  <si>
    <t>disease staging</t>
  </si>
  <si>
    <t>ERR1141672</t>
  </si>
  <si>
    <t>SAMEA3670208</t>
  </si>
  <si>
    <t>ERX1220521</t>
  </si>
  <si>
    <t>2022-07-23T09:55:00Z</t>
  </si>
  <si>
    <t>B02</t>
  </si>
  <si>
    <t>E-MTAB-4054:B02</t>
  </si>
  <si>
    <t>ERR1141673</t>
  </si>
  <si>
    <t>SAMEA3670209</t>
  </si>
  <si>
    <t>ncbi,gs,ena,s3</t>
  </si>
  <si>
    <t>gs.us-east1,ena,ncbi.public,s3.us-east-1</t>
  </si>
  <si>
    <t>ERX1220522</t>
  </si>
  <si>
    <t>2022-07-14T09:05:00Z</t>
  </si>
  <si>
    <t>SAMEA104388316</t>
  </si>
  <si>
    <t>B03</t>
  </si>
  <si>
    <t>source B03</t>
  </si>
  <si>
    <t>non-dysplastic</t>
  </si>
  <si>
    <t>Barrett''s esophagus</t>
  </si>
  <si>
    <t>ERR1141674</t>
  </si>
  <si>
    <t>SAMEA3670210</t>
  </si>
  <si>
    <t>ncbi.public,ena,gs.us-east1,s3.us-east-1</t>
  </si>
  <si>
    <t>ERX1220523</t>
  </si>
  <si>
    <t>2021-10-18T16:49:00Z</t>
  </si>
  <si>
    <t>SAMEA104388297</t>
  </si>
  <si>
    <t>B04</t>
  </si>
  <si>
    <t>source B04</t>
  </si>
  <si>
    <t>ERR1141675</t>
  </si>
  <si>
    <t>SAMEA3670211</t>
  </si>
  <si>
    <t>ncbi,s3,gs,ena</t>
  </si>
  <si>
    <t>ERX1220524</t>
  </si>
  <si>
    <t>2021-10-18T16:36:00Z</t>
  </si>
  <si>
    <t>SAMEA104388341</t>
  </si>
  <si>
    <t>B05</t>
  </si>
  <si>
    <t>source B05</t>
  </si>
  <si>
    <t>Barrett???s esophagus</t>
  </si>
  <si>
    <t>ERR1141676</t>
  </si>
  <si>
    <t>SAMEA3670212</t>
  </si>
  <si>
    <t>ERX1220525</t>
  </si>
  <si>
    <t>2022-07-15T08:29:00Z</t>
  </si>
  <si>
    <t>SAMEA104388295</t>
  </si>
  <si>
    <t>B05_ rep</t>
  </si>
  <si>
    <t>source B05_ rep</t>
  </si>
  <si>
    <t>ERR1141677</t>
  </si>
  <si>
    <t>SAMEA3670213</t>
  </si>
  <si>
    <t>ena,s3,ncbi,gs</t>
  </si>
  <si>
    <t>ERX1220526</t>
  </si>
  <si>
    <t>2021-10-18T17:14:00Z</t>
  </si>
  <si>
    <t>B06</t>
  </si>
  <si>
    <t>E-MTAB-4054:B06</t>
  </si>
  <si>
    <t>2018-03-09T09:26:55Z</t>
  </si>
  <si>
    <t>ERR1141678</t>
  </si>
  <si>
    <t>SAMEA3670214</t>
  </si>
  <si>
    <t>s3.us-east-1,ena,gs.us-east1,ncbi.public</t>
  </si>
  <si>
    <t>ERX1220527</t>
  </si>
  <si>
    <t>2022-07-23T10:04:00Z</t>
  </si>
  <si>
    <t>SAMEA104388325</t>
  </si>
  <si>
    <t>B06_rep</t>
  </si>
  <si>
    <t>source B06_rep</t>
  </si>
  <si>
    <t>ERR1141679</t>
  </si>
  <si>
    <t>SAMEA3670215</t>
  </si>
  <si>
    <t>ena,gs,s3,ncbi</t>
  </si>
  <si>
    <t>ERX1220528</t>
  </si>
  <si>
    <t>2021-10-18T16:44:00Z</t>
  </si>
  <si>
    <t>B07</t>
  </si>
  <si>
    <t>E-MTAB-4054:B07</t>
  </si>
  <si>
    <t>ERR1141680</t>
  </si>
  <si>
    <t>SAMEA3670216</t>
  </si>
  <si>
    <t>ERX1220529</t>
  </si>
  <si>
    <t>B07_rep</t>
  </si>
  <si>
    <t>E-MTAB-4054:B07_rep</t>
  </si>
  <si>
    <t>ERR1141681</t>
  </si>
  <si>
    <t>SAMEA3670217</t>
  </si>
  <si>
    <t>ena,gs,ncbi,s3</t>
  </si>
  <si>
    <t>ERX1220530</t>
  </si>
  <si>
    <t>2022-07-22T11:11:00Z</t>
  </si>
  <si>
    <t>B08</t>
  </si>
  <si>
    <t>E-MTAB-4054:B08</t>
  </si>
  <si>
    <t>ERR1141682</t>
  </si>
  <si>
    <t>SAMEA3670218</t>
  </si>
  <si>
    <t>ERX1220531</t>
  </si>
  <si>
    <t>B09</t>
  </si>
  <si>
    <t>E-MTAB-4054:B09</t>
  </si>
  <si>
    <t>ERR1141683</t>
  </si>
  <si>
    <t>SAMEA3670219</t>
  </si>
  <si>
    <t>ERX1220532</t>
  </si>
  <si>
    <t>SAMEA104388315</t>
  </si>
  <si>
    <t>B09_rep</t>
  </si>
  <si>
    <t>source B09_rep</t>
  </si>
  <si>
    <t>ERR1141684</t>
  </si>
  <si>
    <t>SAMEA3670220</t>
  </si>
  <si>
    <t>ERX1220533</t>
  </si>
  <si>
    <t>2022-07-23T09:49:00Z</t>
  </si>
  <si>
    <t>SAMEA104388308</t>
  </si>
  <si>
    <t>B10</t>
  </si>
  <si>
    <t>source B10</t>
  </si>
  <si>
    <t>ERR1141685</t>
  </si>
  <si>
    <t>SAMEA3670221</t>
  </si>
  <si>
    <t>ERX1220534</t>
  </si>
  <si>
    <t>2021-10-18T16:45:00Z</t>
  </si>
  <si>
    <t>SAMEA104388310</t>
  </si>
  <si>
    <t>B10_rep</t>
  </si>
  <si>
    <t>source B10_rep</t>
  </si>
  <si>
    <t>ERR1141686</t>
  </si>
  <si>
    <t>SAMEA3670222</t>
  </si>
  <si>
    <t>ERX1220535</t>
  </si>
  <si>
    <t>2022-07-21T20:12:00Z</t>
  </si>
  <si>
    <t>SAMEA104388293</t>
  </si>
  <si>
    <t>B11</t>
  </si>
  <si>
    <t>source B11</t>
  </si>
  <si>
    <t>ERR1141687</t>
  </si>
  <si>
    <t>SAMEA3670223</t>
  </si>
  <si>
    <t>ERX1220536</t>
  </si>
  <si>
    <t>2022-07-23T09:44:00Z</t>
  </si>
  <si>
    <t>SAMEA104388335</t>
  </si>
  <si>
    <t>B12</t>
  </si>
  <si>
    <t>source B12</t>
  </si>
  <si>
    <t>ERR1141688</t>
  </si>
  <si>
    <t>SAMEA3670224</t>
  </si>
  <si>
    <t>ERX1220537</t>
  </si>
  <si>
    <t>2022-07-17T16:51:00Z</t>
  </si>
  <si>
    <t>SAMEA104388350</t>
  </si>
  <si>
    <t>B13</t>
  </si>
  <si>
    <t>source B13</t>
  </si>
  <si>
    <t>ERR1141689</t>
  </si>
  <si>
    <t>SAMEA3670225</t>
  </si>
  <si>
    <t>ncbi.public,ena,s3.us-east-1,gs.us-east1</t>
  </si>
  <si>
    <t>ERX1220538</t>
  </si>
  <si>
    <t>2021-10-18T16:33:00Z</t>
  </si>
  <si>
    <t>SAMEA104388329</t>
  </si>
  <si>
    <t>LG01</t>
  </si>
  <si>
    <t>source LG01</t>
  </si>
  <si>
    <t>low-grade dysplasia</t>
  </si>
  <si>
    <t>ERR1141690</t>
  </si>
  <si>
    <t>SAMEA3670226</t>
  </si>
  <si>
    <t>ncbi.public,s3.us-east-1,ena,gs.us-east1</t>
  </si>
  <si>
    <t>ERX1220539</t>
  </si>
  <si>
    <t>SAMEA104388301</t>
  </si>
  <si>
    <t>LG01S</t>
  </si>
  <si>
    <t>source LG01S</t>
  </si>
  <si>
    <t>normal</t>
  </si>
  <si>
    <t>ERR1141691</t>
  </si>
  <si>
    <t>SAMEA3670227</t>
  </si>
  <si>
    <t>gs,ena,s3,ncbi</t>
  </si>
  <si>
    <t>ERX1220540</t>
  </si>
  <si>
    <t>SAMEA104388338</t>
  </si>
  <si>
    <t>LG02</t>
  </si>
  <si>
    <t>source LG02</t>
  </si>
  <si>
    <t>ERR1141692</t>
  </si>
  <si>
    <t>SAMEA3670228</t>
  </si>
  <si>
    <t>ERX1220541</t>
  </si>
  <si>
    <t>2022-07-18T00:45:00Z</t>
  </si>
  <si>
    <t>SAMEA104388305</t>
  </si>
  <si>
    <t>LG02S</t>
  </si>
  <si>
    <t>source LG02S</t>
  </si>
  <si>
    <t>ERR1141693</t>
  </si>
  <si>
    <t>SAMEA3670229</t>
  </si>
  <si>
    <t>ERX1220542</t>
  </si>
  <si>
    <t>2022-07-15T05:51:00Z</t>
  </si>
  <si>
    <t>SAMEA104388291</t>
  </si>
  <si>
    <t>LG03</t>
  </si>
  <si>
    <t>source LG03</t>
  </si>
  <si>
    <t>ERR1141694</t>
  </si>
  <si>
    <t>SAMEA3670230</t>
  </si>
  <si>
    <t>ncbi,s3,ena,gs</t>
  </si>
  <si>
    <t>ERX1220543</t>
  </si>
  <si>
    <t>2021-10-18T16:34:00Z</t>
  </si>
  <si>
    <t>SAMEA104388332</t>
  </si>
  <si>
    <t>LG03B</t>
  </si>
  <si>
    <t>source LG03B</t>
  </si>
  <si>
    <t>ERR1141695</t>
  </si>
  <si>
    <t>SAMEA3670231</t>
  </si>
  <si>
    <t>ERX1220544</t>
  </si>
  <si>
    <t>2022-07-22T06:25:00Z</t>
  </si>
  <si>
    <t>SAMEA104388306</t>
  </si>
  <si>
    <t>LG04</t>
  </si>
  <si>
    <t>source LG04</t>
  </si>
  <si>
    <t>ERR1141696</t>
  </si>
  <si>
    <t>SAMEA3670232</t>
  </si>
  <si>
    <t>s3,ncbi,ena,gs</t>
  </si>
  <si>
    <t>ERX1220545</t>
  </si>
  <si>
    <t>2022-07-17T06:57:00Z</t>
  </si>
  <si>
    <t>LG05</t>
  </si>
  <si>
    <t>E-MTAB-4054:LG05</t>
  </si>
  <si>
    <t>2018-03-09T09:26:53Z</t>
  </si>
  <si>
    <t>Low-grade dysplasia</t>
  </si>
  <si>
    <t>ERR1141697</t>
  </si>
  <si>
    <t>SAMEA3670233</t>
  </si>
  <si>
    <t>ERX1220546</t>
  </si>
  <si>
    <t>SAMEA104388345</t>
  </si>
  <si>
    <t>LG05S</t>
  </si>
  <si>
    <t>source LG05S</t>
  </si>
  <si>
    <t>ERR1141698</t>
  </si>
  <si>
    <t>SAMEA3670234</t>
  </si>
  <si>
    <t>gs.us-east1,s3.us-east-1,ncbi.public,ena</t>
  </si>
  <si>
    <t>ERX1220547</t>
  </si>
  <si>
    <t>SAMEA104388326</t>
  </si>
  <si>
    <t>LG06</t>
  </si>
  <si>
    <t>source LG06</t>
  </si>
  <si>
    <t>ERR1141699</t>
  </si>
  <si>
    <t>SAMEA3670235</t>
  </si>
  <si>
    <t>ncbi,ena,gs,s3</t>
  </si>
  <si>
    <t>ERX1220548</t>
  </si>
  <si>
    <t>2022-07-13T09:18:00Z</t>
  </si>
  <si>
    <t>SAMEA104388309</t>
  </si>
  <si>
    <t>LG06S</t>
  </si>
  <si>
    <t>source LG06S</t>
  </si>
  <si>
    <t>ERR1141700</t>
  </si>
  <si>
    <t>SAMEA3670236</t>
  </si>
  <si>
    <t>gs.us-east1,ncbi.public,ena,s3.us-east-1</t>
  </si>
  <si>
    <t>ERX1220549</t>
  </si>
  <si>
    <t>2022-07-23T09:45:00Z</t>
  </si>
  <si>
    <t>SAMEA104388299</t>
  </si>
  <si>
    <t>LG06T</t>
  </si>
  <si>
    <t>source LG06T</t>
  </si>
  <si>
    <t>ERR1141701</t>
  </si>
  <si>
    <t>SAMEA3670237</t>
  </si>
  <si>
    <t>ERX1220550</t>
  </si>
  <si>
    <t>LG07</t>
  </si>
  <si>
    <t>E-MTAB-4054:LG07</t>
  </si>
  <si>
    <t>ERR1141702</t>
  </si>
  <si>
    <t>SAMEA3670238</t>
  </si>
  <si>
    <t>s3.us-east-1,gs.us-east1,ncbi.public,ena</t>
  </si>
  <si>
    <t>ERX1220551</t>
  </si>
  <si>
    <t>2021-10-18T16:32:00Z</t>
  </si>
  <si>
    <t>SAMEA104388292</t>
  </si>
  <si>
    <t>LG08</t>
  </si>
  <si>
    <t>source LG08</t>
  </si>
  <si>
    <t>ERR1141703</t>
  </si>
  <si>
    <t>SAMEA3670239</t>
  </si>
  <si>
    <t>ERX1220552</t>
  </si>
  <si>
    <t>SAMEA104388320</t>
  </si>
  <si>
    <t>LG09S</t>
  </si>
  <si>
    <t>source LG09S</t>
  </si>
  <si>
    <t>ERR1141704</t>
  </si>
  <si>
    <t>SAMEA3670240</t>
  </si>
  <si>
    <t>ERX1220553</t>
  </si>
  <si>
    <t>LNC01</t>
  </si>
  <si>
    <t>E-MTAB-4054:LNC01</t>
  </si>
  <si>
    <t>ERR1141705</t>
  </si>
  <si>
    <t>SAMEA3670241</t>
  </si>
  <si>
    <t>ERX1220554</t>
  </si>
  <si>
    <t>LNC02</t>
  </si>
  <si>
    <t>E-MTAB-4054:LNC02</t>
  </si>
  <si>
    <t>2018-03-09T09:26:54Z</t>
  </si>
  <si>
    <t>ERR1141706</t>
  </si>
  <si>
    <t>SAMEA3670242</t>
  </si>
  <si>
    <t>ERX1220555</t>
  </si>
  <si>
    <t>2022-07-21T15:14:00Z</t>
  </si>
  <si>
    <t>LNC03</t>
  </si>
  <si>
    <t>E-MTAB-4054:LNC03</t>
  </si>
  <si>
    <t>ERR1141707</t>
  </si>
  <si>
    <t>SAMEA3670243</t>
  </si>
  <si>
    <t>ERX1220556</t>
  </si>
  <si>
    <t>2022-07-23T09:43:00Z</t>
  </si>
  <si>
    <t>SAMEA104388298</t>
  </si>
  <si>
    <t>LNC04</t>
  </si>
  <si>
    <t>source LNC04</t>
  </si>
  <si>
    <t>ERR1141708</t>
  </si>
  <si>
    <t>SAMEA3670244</t>
  </si>
  <si>
    <t>s3,ena,gs,ncbi</t>
  </si>
  <si>
    <t>ERX1220557</t>
  </si>
  <si>
    <t>LNC09</t>
  </si>
  <si>
    <t>E-MTAB-4054:LNC09</t>
  </si>
  <si>
    <t>2018-03-09T09:26:56Z</t>
  </si>
  <si>
    <t>ERR1141709</t>
  </si>
  <si>
    <t>SAMEA3670245</t>
  </si>
  <si>
    <t>ERX1220558</t>
  </si>
  <si>
    <t>2021-10-18T16:31:00Z</t>
  </si>
  <si>
    <t>LNC09_rep</t>
  </si>
  <si>
    <t>E-MTAB-4054:LNC09_rep</t>
  </si>
  <si>
    <t>ERR1141710</t>
  </si>
  <si>
    <t>SAMEA3670246</t>
  </si>
  <si>
    <t>ERX1220559</t>
  </si>
  <si>
    <t>2022-07-13T09:20:00Z</t>
  </si>
  <si>
    <t>LNC10</t>
  </si>
  <si>
    <t>E-MTAB-4054:LNC10</t>
  </si>
  <si>
    <t>ERR1141711</t>
  </si>
  <si>
    <t>SAMEA3670247</t>
  </si>
  <si>
    <t>ERX1220560</t>
  </si>
  <si>
    <t>2022-07-18T02:51:00Z</t>
  </si>
  <si>
    <t>LNC10_rep</t>
  </si>
  <si>
    <t>E-MTAB-4054:LNC10_rep</t>
  </si>
  <si>
    <t>ERR1141712</t>
  </si>
  <si>
    <t>SAMEA3670248</t>
  </si>
  <si>
    <t>ERX1220561</t>
  </si>
  <si>
    <t>2021-10-18T16:46:00Z</t>
  </si>
  <si>
    <t>LNC11</t>
  </si>
  <si>
    <t>E-MTAB-4054:LNC11</t>
  </si>
  <si>
    <t>ERR1141713</t>
  </si>
  <si>
    <t>SAMEA3670249</t>
  </si>
  <si>
    <t>ERX1220562</t>
  </si>
  <si>
    <t>2022-07-14T06:28:00Z</t>
  </si>
  <si>
    <t>LNC11_rep</t>
  </si>
  <si>
    <t>E-MTAB-4054:LNC11_rep</t>
  </si>
  <si>
    <t>ERR1141714</t>
  </si>
  <si>
    <t>SAMEA3670250</t>
  </si>
  <si>
    <t>ERX1220563</t>
  </si>
  <si>
    <t>2021-10-18T16:41:00Z</t>
  </si>
  <si>
    <t>LNC12</t>
  </si>
  <si>
    <t>E-MTAB-4054:LNC12</t>
  </si>
  <si>
    <t>ERR1141715</t>
  </si>
  <si>
    <t>SAMEA3670251</t>
  </si>
  <si>
    <t>ERX1220564</t>
  </si>
  <si>
    <t>2021-10-18T16:52:00Z</t>
  </si>
  <si>
    <t>LNC12_rep</t>
  </si>
  <si>
    <t>E-MTAB-4054:LNC12_rep</t>
  </si>
  <si>
    <t>2018-03-09T09:27:04Z</t>
  </si>
  <si>
    <t>ERR1141716</t>
  </si>
  <si>
    <t>SAMEA3670252</t>
  </si>
  <si>
    <t>ERX1220565</t>
  </si>
  <si>
    <t>2022-07-15T06:04:00Z</t>
  </si>
  <si>
    <t>SAMEA104388322</t>
  </si>
  <si>
    <t>LNC13</t>
  </si>
  <si>
    <t>source LNC13</t>
  </si>
  <si>
    <t>ERR1141717</t>
  </si>
  <si>
    <t>SAMEA3670253</t>
  </si>
  <si>
    <t>ERX1220566</t>
  </si>
  <si>
    <t>2021-10-18T16:56:00Z</t>
  </si>
  <si>
    <t>LNC14</t>
  </si>
  <si>
    <t>E-MTAB-4054:LNC14</t>
  </si>
  <si>
    <t>ERR1141718</t>
  </si>
  <si>
    <t>SAMEA3670254</t>
  </si>
  <si>
    <t>s3,ncbi,gs,ena</t>
  </si>
  <si>
    <t>ERX1220567</t>
  </si>
  <si>
    <t>2022-07-23T10:06:00Z</t>
  </si>
  <si>
    <t>LNC14_rep</t>
  </si>
  <si>
    <t>E-MTAB-4054:LNC14_rep</t>
  </si>
  <si>
    <t>ERR1141719</t>
  </si>
  <si>
    <t>SAMEA3670255</t>
  </si>
  <si>
    <t>ERX1220568</t>
  </si>
  <si>
    <t>LNC15</t>
  </si>
  <si>
    <t>E-MTAB-4054:LNC15</t>
  </si>
  <si>
    <t>ERR1141720</t>
  </si>
  <si>
    <t>SAMEA3670256</t>
  </si>
  <si>
    <t>ERX1220569</t>
  </si>
  <si>
    <t>LNC_06S</t>
  </si>
  <si>
    <t>E-MTAB-4054:LNC_06S</t>
  </si>
  <si>
    <t>Normal squamous esophagus</t>
  </si>
  <si>
    <t>ERR1141721</t>
  </si>
  <si>
    <t>SAMEA3670257</t>
  </si>
  <si>
    <t>ERX1220570</t>
  </si>
  <si>
    <t>SAMEA104388311</t>
  </si>
  <si>
    <t>LNC_07S</t>
  </si>
  <si>
    <t>source LNC_07S</t>
  </si>
  <si>
    <t>ERR1141722</t>
  </si>
  <si>
    <t>SAMEA3670258</t>
  </si>
  <si>
    <t>ERX1220571</t>
  </si>
  <si>
    <t>2022-07-14T08:14:00Z</t>
  </si>
  <si>
    <t>SAMEA104388307</t>
  </si>
  <si>
    <t>LNC_09S</t>
  </si>
  <si>
    <t>source LNC_09S</t>
  </si>
  <si>
    <t>ERR1141723</t>
  </si>
  <si>
    <t>SAMEA3670259</t>
  </si>
  <si>
    <t>ERX1220572</t>
  </si>
  <si>
    <t>SAMEA104388290</t>
  </si>
  <si>
    <t>N01</t>
  </si>
  <si>
    <t>source N01</t>
  </si>
  <si>
    <t>ERR1141724</t>
  </si>
  <si>
    <t>SAMEA3670260</t>
  </si>
  <si>
    <t>ERX1220573</t>
  </si>
  <si>
    <t>SAMEA104388337</t>
  </si>
  <si>
    <t>N02</t>
  </si>
  <si>
    <t>source N02</t>
  </si>
  <si>
    <t>ERR1141725</t>
  </si>
  <si>
    <t>SAMEA3670261</t>
  </si>
  <si>
    <t>ERX1220574</t>
  </si>
  <si>
    <t>2022-07-23T09:52:00Z</t>
  </si>
  <si>
    <t>SAMEA104388352</t>
  </si>
  <si>
    <t>N03</t>
  </si>
  <si>
    <t>source N03</t>
  </si>
  <si>
    <t>ERR1141726</t>
  </si>
  <si>
    <t>SAMEA3670262</t>
  </si>
  <si>
    <t>ERX1220575</t>
  </si>
  <si>
    <t>2022-07-17T14:43:00Z</t>
  </si>
  <si>
    <t>SAMEA104388327</t>
  </si>
  <si>
    <t>N04</t>
  </si>
  <si>
    <t>source N04</t>
  </si>
  <si>
    <t>ERR1141727</t>
  </si>
  <si>
    <t>SAMEA3670263</t>
  </si>
  <si>
    <t>ERX1220576</t>
  </si>
  <si>
    <t>N04_rep</t>
  </si>
  <si>
    <t>E-MTAB-4054:N04_rep</t>
  </si>
  <si>
    <t>ERR1141728</t>
  </si>
  <si>
    <t>SAMEA3670264</t>
  </si>
  <si>
    <t>ERX1220577</t>
  </si>
  <si>
    <t>2021-10-18T16:38:00Z</t>
  </si>
  <si>
    <t>N05</t>
  </si>
  <si>
    <t>E-MTAB-4054:N05</t>
  </si>
  <si>
    <t>ERR1141729</t>
  </si>
  <si>
    <t>SAMEA3670265</t>
  </si>
  <si>
    <t>ERX1220578</t>
  </si>
  <si>
    <t>2022-07-21T07:58:00Z</t>
  </si>
  <si>
    <t>SAMEA104388294</t>
  </si>
  <si>
    <t>N06</t>
  </si>
  <si>
    <t>source N06</t>
  </si>
  <si>
    <t>ERR1141730</t>
  </si>
  <si>
    <t>SAMEA3670266</t>
  </si>
  <si>
    <t>ERX1220579</t>
  </si>
  <si>
    <t>2022-07-14T08:21:00Z</t>
  </si>
  <si>
    <t>N08</t>
  </si>
  <si>
    <t>E-MTAB-4054:N08</t>
  </si>
  <si>
    <t>2018-03-09T09:27:05Z</t>
  </si>
  <si>
    <t>ERR1141731</t>
  </si>
  <si>
    <t>SAMEA3670267</t>
  </si>
  <si>
    <t>ERX1220580</t>
  </si>
  <si>
    <t>2022-07-18T01:54:00Z</t>
  </si>
  <si>
    <t>SAMEA104388317</t>
  </si>
  <si>
    <t>N08_rep</t>
  </si>
  <si>
    <t>source N08_rep</t>
  </si>
  <si>
    <t>ERR1141732</t>
  </si>
  <si>
    <t>SAMEA3670268</t>
  </si>
  <si>
    <t>ERX1220581</t>
  </si>
  <si>
    <t>2021-10-18T16:48:00Z</t>
  </si>
  <si>
    <t>SAMEA104388330</t>
  </si>
  <si>
    <t>N09</t>
  </si>
  <si>
    <t>source N09</t>
  </si>
  <si>
    <t>ERR1141733</t>
  </si>
  <si>
    <t>SAMEA3670269</t>
  </si>
  <si>
    <t>ERX1220582</t>
  </si>
  <si>
    <t>2022-07-14T06:23:00Z</t>
  </si>
  <si>
    <t>N10</t>
  </si>
  <si>
    <t>E-MTAB-4054:N10</t>
  </si>
  <si>
    <t>SRR5230942</t>
  </si>
  <si>
    <t>PRJNA371455</t>
  </si>
  <si>
    <t>SAMN06299372</t>
  </si>
  <si>
    <t>GEO</t>
  </si>
  <si>
    <t>SRX2539420</t>
  </si>
  <si>
    <t>2019-02-04T00:00:00Z</t>
  </si>
  <si>
    <t>2017-02-06T12:23:00Z</t>
  </si>
  <si>
    <t>GSM2477948</t>
  </si>
  <si>
    <t>SRP098903</t>
  </si>
  <si>
    <t>EAC primary specimen</t>
  </si>
  <si>
    <t>epithelium</t>
  </si>
  <si>
    <t>SRR5230943</t>
  </si>
  <si>
    <t>2017-02-06T11:43:00Z</t>
  </si>
  <si>
    <t>SRR5230944</t>
  </si>
  <si>
    <t>SAMN06299373</t>
  </si>
  <si>
    <t>SRX2539421</t>
  </si>
  <si>
    <t>GSM2477949</t>
  </si>
  <si>
    <t>SRR5230945</t>
  </si>
  <si>
    <t>2017-02-06T12:36:00Z</t>
  </si>
  <si>
    <t>SRR5230946</t>
  </si>
  <si>
    <t>2017-02-06T11:44:00Z</t>
  </si>
  <si>
    <t>SRR5230947</t>
  </si>
  <si>
    <t>SAMN06299371</t>
  </si>
  <si>
    <t>SRX2539422</t>
  </si>
  <si>
    <t>2017-02-06T12:13:00Z</t>
  </si>
  <si>
    <t>GSM2477950</t>
  </si>
  <si>
    <t>squamous-lined epithelia esophageal primary tissue</t>
  </si>
  <si>
    <t>SRR5230948</t>
  </si>
  <si>
    <t>SRR14447349</t>
  </si>
  <si>
    <t>PRJNA727596</t>
  </si>
  <si>
    <t>SAMN19025613</t>
  </si>
  <si>
    <t>SRX10798367</t>
  </si>
  <si>
    <t>2021-05-08T00:00:00Z</t>
  </si>
  <si>
    <t>2021-05-05T23:27:00Z</t>
  </si>
  <si>
    <t>GSM5283361</t>
  </si>
  <si>
    <t>SRP318653</t>
  </si>
  <si>
    <t>Normal Esophagus</t>
  </si>
  <si>
    <t>SRR14447351</t>
  </si>
  <si>
    <t>SAMN19025611</t>
  </si>
  <si>
    <t>SRX10798369</t>
  </si>
  <si>
    <t>2021-05-05T23:26:00Z</t>
  </si>
  <si>
    <t>GSM5283363</t>
  </si>
  <si>
    <t>SRR14447355</t>
  </si>
  <si>
    <t>SAMN19025607</t>
  </si>
  <si>
    <t>SRX10798373</t>
  </si>
  <si>
    <t>2021-05-05T23:25:00Z</t>
  </si>
  <si>
    <t>GSM5283367</t>
  </si>
  <si>
    <t>SRR14447356</t>
  </si>
  <si>
    <t>SAMN19025606</t>
  </si>
  <si>
    <t>SRX10798374</t>
  </si>
  <si>
    <t>2021-05-05T22:34:00Z</t>
  </si>
  <si>
    <t>GSM5283368</t>
  </si>
  <si>
    <t>SRR14447359</t>
  </si>
  <si>
    <t>SAMN19025584</t>
  </si>
  <si>
    <t>SRX10798377</t>
  </si>
  <si>
    <t>2021-05-05T23:36:00Z</t>
  </si>
  <si>
    <t>GSM5283371</t>
  </si>
  <si>
    <t>SRR14447361</t>
  </si>
  <si>
    <t>SAMN19025581</t>
  </si>
  <si>
    <t>SRX10798379</t>
  </si>
  <si>
    <t>2021-05-05T22:40:00Z</t>
  </si>
  <si>
    <t>GSM5283373</t>
  </si>
  <si>
    <t>SRR14447365</t>
  </si>
  <si>
    <t>SAMN19025575</t>
  </si>
  <si>
    <t>SRX10798383</t>
  </si>
  <si>
    <t>2021-05-05T22:38:00Z</t>
  </si>
  <si>
    <t>GSM5283377</t>
  </si>
  <si>
    <t>SRR14447377</t>
  </si>
  <si>
    <t>SAMN19025562</t>
  </si>
  <si>
    <t>SRX10798395</t>
  </si>
  <si>
    <t>2021-05-05T22:52:00Z</t>
  </si>
  <si>
    <t>GSM5283389</t>
  </si>
  <si>
    <t>SRR14447380</t>
  </si>
  <si>
    <t>SAMN19025604</t>
  </si>
  <si>
    <t>SRX10798398</t>
  </si>
  <si>
    <t>2021-05-05T23:24:00Z</t>
  </si>
  <si>
    <t>GSM5283392</t>
  </si>
  <si>
    <t>SRR14447383</t>
  </si>
  <si>
    <t>SAMN19025601</t>
  </si>
  <si>
    <t>SRX10798401</t>
  </si>
  <si>
    <t>2021-05-05T22:47:00Z</t>
  </si>
  <si>
    <t>GSM5283395</t>
  </si>
  <si>
    <t>SRR14447389</t>
  </si>
  <si>
    <t>SAMN19025599</t>
  </si>
  <si>
    <t>SRX10798407</t>
  </si>
  <si>
    <t>2021-05-05T23:17:00Z</t>
  </si>
  <si>
    <t>GSM5283401</t>
  </si>
  <si>
    <t>SRR33387489</t>
  </si>
  <si>
    <t>PRJNA1214834</t>
  </si>
  <si>
    <t>SAMN48264493</t>
  </si>
  <si>
    <t>MEDICAL SYSTEMS BIOLOGY (PROF. BUCHHOLZ), UCC / MEDICAL FACULTY AND UNIVERSITY HOSPITAL CARL GUSTAV CARUS, TECHNISCHE UNIVERSIT√ÑT DRESDEN</t>
  </si>
  <si>
    <t>SRX28630409</t>
  </si>
  <si>
    <t>Illumina NovaSeq X Plus</t>
  </si>
  <si>
    <t>2025-04-30T14:24:00Z</t>
  </si>
  <si>
    <t>GSM8963825</t>
  </si>
  <si>
    <t>SRP559478</t>
  </si>
  <si>
    <t>ESO-51</t>
  </si>
  <si>
    <t>ABE + R273H-correcting-gRNA lentivirus</t>
  </si>
  <si>
    <t>p53-repaired</t>
  </si>
  <si>
    <t>SRR33387490</t>
  </si>
  <si>
    <t>2025-04-30T14:27:00Z</t>
  </si>
  <si>
    <t>SRR33387491</t>
  </si>
  <si>
    <t>SAMN48264494</t>
  </si>
  <si>
    <t>SRX28630408</t>
  </si>
  <si>
    <t>2025-04-30T14:26:00Z</t>
  </si>
  <si>
    <t>GSM8963824</t>
  </si>
  <si>
    <t>SRR33387492</t>
  </si>
  <si>
    <t>2025-04-30T14:25:00Z</t>
  </si>
  <si>
    <t>SRR33387493</t>
  </si>
  <si>
    <t>SAMN48264495</t>
  </si>
  <si>
    <t>SRX28630407</t>
  </si>
  <si>
    <t>GSM8963823</t>
  </si>
  <si>
    <t>ABE + VEGFA3-control gRNA lentivirus</t>
  </si>
  <si>
    <t>p53-mutant</t>
  </si>
  <si>
    <t>SRR33387494</t>
  </si>
  <si>
    <t>SRR33387507</t>
  </si>
  <si>
    <t>SAMN48264496</t>
  </si>
  <si>
    <t>SRX28630406</t>
  </si>
  <si>
    <t>GSM8963822</t>
  </si>
  <si>
    <t>SRR33387508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</si>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</sst>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4" fillId="0" borderId="0" xfId="0" applyFont="1"/>
    <xf numFmtId="0" fontId="0" fillId="33" borderId="0" xfId="0" applyFill="1"/>
    <xf numFmtId="1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18" fillId="34" borderId="0" xfId="0" applyFont="1" applyFill="1"/>
    <xf numFmtId="0" fontId="0" fillId="35" borderId="0" xfId="0" applyFill="1"/>
    <xf numFmtId="14" fontId="0" fillId="35" borderId="0" xfId="0" applyNumberFormat="1" applyFill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CEEF"/>
          <bgColor rgb="FF000000"/>
        </patternFill>
      </fill>
    </dxf>
    <dxf>
      <fill>
        <patternFill patternType="solid">
          <fgColor rgb="FFF2CEEF"/>
          <bgColor rgb="FF000000"/>
        </patternFill>
      </fill>
    </dxf>
    <dxf>
      <fill>
        <patternFill patternType="solid">
          <fgColor rgb="FFDAE9F8"/>
          <bgColor rgb="FF000000"/>
        </patternFill>
      </fill>
    </dxf>
    <dxf>
      <fill>
        <patternFill patternType="solid">
          <fgColor rgb="FFDAE9F8"/>
          <bgColor rgb="FF000000"/>
        </patternFill>
      </fill>
    </dxf>
    <dxf>
      <fill>
        <patternFill patternType="solid">
          <fgColor rgb="FFC1F0C8"/>
          <bgColor rgb="FF000000"/>
        </patternFill>
      </fill>
    </dxf>
    <dxf>
      <fill>
        <patternFill patternType="solid">
          <fgColor rgb="FFC1F0C8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1E4F2-57EA-8246-89D0-ADBF31BA4D34}">
  <dimension ref="A1:CL356"/>
  <sheetViews>
    <sheetView topLeftCell="A81" zoomScale="138" workbookViewId="0">
      <selection activeCell="A247" sqref="A247:XFD274"/>
    </sheetView>
  </sheetViews>
  <sheetFormatPr baseColWidth="10" defaultRowHeight="15" x14ac:dyDescent="0.2"/>
  <cols>
    <col min="1" max="1" width="23.83203125" customWidth="1"/>
    <col min="3" max="3" width="11.1640625" bestFit="1" customWidth="1"/>
    <col min="4" max="4" width="12.33203125" bestFit="1" customWidth="1"/>
    <col min="5" max="5" width="24" customWidth="1"/>
    <col min="6" max="6" width="25.83203125" customWidth="1"/>
    <col min="7" max="7" width="12.33203125" bestFit="1" customWidth="1"/>
    <col min="8" max="8" width="53" customWidth="1"/>
    <col min="12" max="12" width="31.1640625" customWidth="1"/>
    <col min="13" max="14" width="25.5" customWidth="1"/>
    <col min="22" max="22" width="11" bestFit="1" customWidth="1"/>
    <col min="23" max="23" width="24.83203125" customWidth="1"/>
    <col min="25" max="25" width="94.6640625" customWidth="1"/>
    <col min="28" max="28" width="11" bestFit="1" customWidth="1"/>
    <col min="31" max="31" width="25.6640625" customWidth="1"/>
    <col min="32" max="32" width="20" customWidth="1"/>
    <col min="33" max="33" width="38.33203125" customWidth="1"/>
    <col min="34" max="34" width="23.6640625" customWidth="1"/>
    <col min="36" max="36" width="32.33203125" customWidth="1"/>
    <col min="39" max="39" width="28" customWidth="1"/>
    <col min="40" max="41" width="21.1640625" customWidth="1"/>
    <col min="42" max="42" width="24.5" customWidth="1"/>
    <col min="44" max="44" width="22.6640625" customWidth="1"/>
    <col min="54" max="54" width="22.6640625" customWidth="1"/>
    <col min="57" max="57" width="27.1640625" customWidth="1"/>
    <col min="58" max="58" width="30" customWidth="1"/>
    <col min="59" max="59" width="21.6640625" customWidth="1"/>
    <col min="60" max="60" width="39.5" customWidth="1"/>
    <col min="72" max="72" width="15.33203125" customWidth="1"/>
    <col min="76" max="76" width="48" customWidth="1"/>
    <col min="77" max="77" width="20.1640625" customWidth="1"/>
    <col min="81" max="81" width="20.33203125" customWidth="1"/>
    <col min="84" max="84" width="22.1640625" customWidth="1"/>
  </cols>
  <sheetData>
    <row r="1" spans="1:9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50</v>
      </c>
      <c r="BO1" t="s">
        <v>65</v>
      </c>
      <c r="BP1" t="s">
        <v>66</v>
      </c>
      <c r="BQ1" t="s">
        <v>51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2133</v>
      </c>
    </row>
    <row r="2" spans="1:90" x14ac:dyDescent="0.2">
      <c r="A2" s="8" t="s">
        <v>2034</v>
      </c>
      <c r="B2" s="8" t="s">
        <v>88</v>
      </c>
      <c r="C2" s="8">
        <v>72</v>
      </c>
      <c r="D2" s="8">
        <v>6141512448</v>
      </c>
      <c r="E2" s="8" t="s">
        <v>2014</v>
      </c>
      <c r="F2" s="8" t="s">
        <v>2035</v>
      </c>
      <c r="G2" s="8">
        <v>2253424772</v>
      </c>
      <c r="H2" s="8" t="s">
        <v>2016</v>
      </c>
      <c r="I2" s="8" t="s">
        <v>92</v>
      </c>
      <c r="J2" s="8" t="s">
        <v>134</v>
      </c>
      <c r="K2" s="8" t="s">
        <v>187</v>
      </c>
      <c r="L2" s="8" t="s">
        <v>135</v>
      </c>
      <c r="M2" s="8" t="s">
        <v>2036</v>
      </c>
      <c r="N2" s="8" t="s">
        <v>1278</v>
      </c>
      <c r="O2" s="8" t="s">
        <v>98</v>
      </c>
      <c r="P2" s="8" t="s">
        <v>99</v>
      </c>
      <c r="Q2" s="8" t="s">
        <v>100</v>
      </c>
      <c r="R2" s="8" t="s">
        <v>101</v>
      </c>
      <c r="S2" s="8" t="s">
        <v>102</v>
      </c>
      <c r="T2" s="8" t="s">
        <v>2018</v>
      </c>
      <c r="U2" s="8" t="s">
        <v>2037</v>
      </c>
      <c r="V2" s="8">
        <v>1</v>
      </c>
      <c r="W2" s="8" t="s">
        <v>2038</v>
      </c>
      <c r="X2" s="8" t="s">
        <v>2021</v>
      </c>
      <c r="Y2" s="8"/>
      <c r="Z2" s="8" t="s">
        <v>174</v>
      </c>
      <c r="AA2" s="8"/>
      <c r="AB2" s="8"/>
      <c r="AC2" s="8"/>
      <c r="AD2" s="8"/>
      <c r="AE2" s="8"/>
      <c r="AF2" s="8"/>
      <c r="AG2" s="8"/>
      <c r="AH2" s="8"/>
      <c r="AI2" s="8"/>
      <c r="AJ2" s="8" t="s">
        <v>2039</v>
      </c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 t="s">
        <v>2038</v>
      </c>
      <c r="BL2" s="8"/>
      <c r="BM2" s="8" t="s">
        <v>182</v>
      </c>
      <c r="BN2" s="8"/>
      <c r="BO2" s="8"/>
      <c r="BP2" s="8" t="s">
        <v>2023</v>
      </c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</row>
    <row r="3" spans="1:90" x14ac:dyDescent="0.2">
      <c r="A3" s="8" t="s">
        <v>2040</v>
      </c>
      <c r="B3" s="8" t="s">
        <v>88</v>
      </c>
      <c r="C3" s="8">
        <v>72</v>
      </c>
      <c r="D3" s="8">
        <v>521338320</v>
      </c>
      <c r="E3" s="8" t="s">
        <v>2014</v>
      </c>
      <c r="F3" s="8" t="s">
        <v>2035</v>
      </c>
      <c r="G3" s="8">
        <v>184600199</v>
      </c>
      <c r="H3" s="8" t="s">
        <v>2016</v>
      </c>
      <c r="I3" s="8" t="s">
        <v>92</v>
      </c>
      <c r="J3" s="8" t="s">
        <v>93</v>
      </c>
      <c r="K3" s="8" t="s">
        <v>140</v>
      </c>
      <c r="L3" s="8" t="s">
        <v>117</v>
      </c>
      <c r="M3" s="8" t="s">
        <v>2036</v>
      </c>
      <c r="N3" s="8" t="s">
        <v>1278</v>
      </c>
      <c r="O3" s="8" t="s">
        <v>98</v>
      </c>
      <c r="P3" s="8" t="s">
        <v>99</v>
      </c>
      <c r="Q3" s="8" t="s">
        <v>100</v>
      </c>
      <c r="R3" s="8" t="s">
        <v>101</v>
      </c>
      <c r="S3" s="8" t="s">
        <v>102</v>
      </c>
      <c r="T3" s="8" t="s">
        <v>2018</v>
      </c>
      <c r="U3" s="8" t="s">
        <v>2033</v>
      </c>
      <c r="V3" s="8">
        <v>1</v>
      </c>
      <c r="W3" s="8" t="s">
        <v>2038</v>
      </c>
      <c r="X3" s="8" t="s">
        <v>2021</v>
      </c>
      <c r="Y3" s="8"/>
      <c r="Z3" s="8" t="s">
        <v>174</v>
      </c>
      <c r="AA3" s="8"/>
      <c r="AB3" s="8"/>
      <c r="AC3" s="8"/>
      <c r="AD3" s="8"/>
      <c r="AE3" s="8"/>
      <c r="AF3" s="8"/>
      <c r="AG3" s="8"/>
      <c r="AH3" s="8"/>
      <c r="AI3" s="8"/>
      <c r="AJ3" s="8" t="s">
        <v>2039</v>
      </c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 t="s">
        <v>2038</v>
      </c>
      <c r="BL3" s="8"/>
      <c r="BM3" s="8" t="s">
        <v>182</v>
      </c>
      <c r="BN3" s="8"/>
      <c r="BO3" s="8"/>
      <c r="BP3" s="8" t="s">
        <v>2023</v>
      </c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</row>
    <row r="4" spans="1:90" x14ac:dyDescent="0.2">
      <c r="A4" s="8" t="s">
        <v>1723</v>
      </c>
      <c r="B4" s="8" t="s">
        <v>88</v>
      </c>
      <c r="C4" s="8">
        <v>252</v>
      </c>
      <c r="D4" s="8">
        <v>1600303824</v>
      </c>
      <c r="E4" s="8" t="s">
        <v>1576</v>
      </c>
      <c r="F4" s="8" t="s">
        <v>1724</v>
      </c>
      <c r="G4" s="8">
        <v>642569116</v>
      </c>
      <c r="H4" s="8" t="s">
        <v>1578</v>
      </c>
      <c r="I4" s="8" t="s">
        <v>92</v>
      </c>
      <c r="J4" s="8" t="s">
        <v>93</v>
      </c>
      <c r="K4" s="8" t="s">
        <v>1377</v>
      </c>
      <c r="L4" s="8" t="s">
        <v>1725</v>
      </c>
      <c r="M4" s="8" t="s">
        <v>1726</v>
      </c>
      <c r="N4" s="8" t="s">
        <v>1278</v>
      </c>
      <c r="O4" s="8" t="s">
        <v>98</v>
      </c>
      <c r="P4" s="8" t="s">
        <v>209</v>
      </c>
      <c r="Q4" s="8" t="s">
        <v>100</v>
      </c>
      <c r="R4" s="8" t="s">
        <v>101</v>
      </c>
      <c r="S4" s="8" t="s">
        <v>102</v>
      </c>
      <c r="T4" s="8" t="s">
        <v>1581</v>
      </c>
      <c r="U4" s="8" t="s">
        <v>1621</v>
      </c>
      <c r="V4" s="8">
        <v>2</v>
      </c>
      <c r="W4" s="8" t="s">
        <v>1727</v>
      </c>
      <c r="X4" s="8" t="s">
        <v>1583</v>
      </c>
      <c r="Y4" s="8" t="s">
        <v>1728</v>
      </c>
      <c r="Z4" s="8"/>
      <c r="AA4" s="8" t="s">
        <v>215</v>
      </c>
      <c r="AB4" s="8">
        <v>73</v>
      </c>
      <c r="AC4" s="8"/>
      <c r="AD4" s="8"/>
      <c r="AE4" s="8"/>
      <c r="AF4" s="8"/>
      <c r="AG4" s="8"/>
      <c r="AH4" s="8"/>
      <c r="AI4" s="8"/>
      <c r="AJ4" s="8"/>
      <c r="AK4" s="9">
        <v>42939</v>
      </c>
      <c r="AL4" s="9">
        <v>43420</v>
      </c>
      <c r="AM4" s="8" t="s">
        <v>174</v>
      </c>
      <c r="AN4" s="8" t="s">
        <v>1729</v>
      </c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 t="s">
        <v>1730</v>
      </c>
      <c r="BG4" s="8"/>
      <c r="BH4" s="8"/>
      <c r="BI4" s="8"/>
      <c r="BJ4" s="8" t="s">
        <v>1591</v>
      </c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</row>
    <row r="5" spans="1:90" x14ac:dyDescent="0.2">
      <c r="A5" s="8" t="s">
        <v>1738</v>
      </c>
      <c r="B5" s="8" t="s">
        <v>88</v>
      </c>
      <c r="C5" s="8">
        <v>252</v>
      </c>
      <c r="D5" s="8">
        <v>1686456072</v>
      </c>
      <c r="E5" s="8" t="s">
        <v>1576</v>
      </c>
      <c r="F5" s="8" t="s">
        <v>1739</v>
      </c>
      <c r="G5" s="8">
        <v>677900343</v>
      </c>
      <c r="H5" s="8" t="s">
        <v>1578</v>
      </c>
      <c r="I5" s="8" t="s">
        <v>92</v>
      </c>
      <c r="J5" s="8" t="s">
        <v>93</v>
      </c>
      <c r="K5" s="8" t="s">
        <v>272</v>
      </c>
      <c r="L5" s="8" t="s">
        <v>254</v>
      </c>
      <c r="M5" s="8" t="s">
        <v>1740</v>
      </c>
      <c r="N5" s="8" t="s">
        <v>1278</v>
      </c>
      <c r="O5" s="8" t="s">
        <v>98</v>
      </c>
      <c r="P5" s="8" t="s">
        <v>209</v>
      </c>
      <c r="Q5" s="8" t="s">
        <v>100</v>
      </c>
      <c r="R5" s="8" t="s">
        <v>101</v>
      </c>
      <c r="S5" s="8" t="s">
        <v>102</v>
      </c>
      <c r="T5" s="8" t="s">
        <v>1581</v>
      </c>
      <c r="U5" s="8" t="s">
        <v>1741</v>
      </c>
      <c r="V5" s="8">
        <v>2</v>
      </c>
      <c r="W5" s="8" t="s">
        <v>1742</v>
      </c>
      <c r="X5" s="8" t="s">
        <v>1583</v>
      </c>
      <c r="Y5" s="8" t="s">
        <v>1743</v>
      </c>
      <c r="Z5" s="8"/>
      <c r="AA5" s="8" t="s">
        <v>215</v>
      </c>
      <c r="AB5" s="8">
        <v>62</v>
      </c>
      <c r="AC5" s="8"/>
      <c r="AD5" s="8"/>
      <c r="AE5" s="8"/>
      <c r="AF5" s="8"/>
      <c r="AG5" s="8"/>
      <c r="AH5" s="8"/>
      <c r="AI5" s="8"/>
      <c r="AJ5" s="8"/>
      <c r="AK5" s="9">
        <v>42939</v>
      </c>
      <c r="AL5" s="9">
        <v>43420</v>
      </c>
      <c r="AM5" s="8" t="s">
        <v>174</v>
      </c>
      <c r="AN5" s="8" t="s">
        <v>1744</v>
      </c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 t="s">
        <v>1730</v>
      </c>
      <c r="BG5" s="8"/>
      <c r="BH5" s="8"/>
      <c r="BI5" s="8"/>
      <c r="BJ5" s="8" t="s">
        <v>1591</v>
      </c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</row>
    <row r="6" spans="1:90" x14ac:dyDescent="0.2">
      <c r="A6" s="8" t="s">
        <v>1776</v>
      </c>
      <c r="B6" s="8" t="s">
        <v>88</v>
      </c>
      <c r="C6" s="8">
        <v>252</v>
      </c>
      <c r="D6" s="8">
        <v>1275685992</v>
      </c>
      <c r="E6" s="8" t="s">
        <v>1576</v>
      </c>
      <c r="F6" s="8" t="s">
        <v>1777</v>
      </c>
      <c r="G6" s="8">
        <v>482881785</v>
      </c>
      <c r="H6" s="8" t="s">
        <v>1578</v>
      </c>
      <c r="I6" s="8" t="s">
        <v>92</v>
      </c>
      <c r="J6" s="8" t="s">
        <v>134</v>
      </c>
      <c r="K6" s="8" t="s">
        <v>1769</v>
      </c>
      <c r="L6" s="8" t="s">
        <v>229</v>
      </c>
      <c r="M6" s="8" t="s">
        <v>1778</v>
      </c>
      <c r="N6" s="8" t="s">
        <v>1278</v>
      </c>
      <c r="O6" s="8" t="s">
        <v>98</v>
      </c>
      <c r="P6" s="8" t="s">
        <v>209</v>
      </c>
      <c r="Q6" s="8" t="s">
        <v>100</v>
      </c>
      <c r="R6" s="8" t="s">
        <v>101</v>
      </c>
      <c r="S6" s="8" t="s">
        <v>102</v>
      </c>
      <c r="T6" s="8" t="s">
        <v>1581</v>
      </c>
      <c r="U6" s="8" t="s">
        <v>1718</v>
      </c>
      <c r="V6" s="8">
        <v>2</v>
      </c>
      <c r="W6" s="8" t="s">
        <v>1779</v>
      </c>
      <c r="X6" s="8" t="s">
        <v>1583</v>
      </c>
      <c r="Y6" s="8" t="s">
        <v>1780</v>
      </c>
      <c r="Z6" s="8"/>
      <c r="AA6" s="8" t="s">
        <v>215</v>
      </c>
      <c r="AB6" s="8">
        <v>53</v>
      </c>
      <c r="AC6" s="8"/>
      <c r="AD6" s="8"/>
      <c r="AE6" s="8"/>
      <c r="AF6" s="8"/>
      <c r="AG6" s="8"/>
      <c r="AH6" s="8"/>
      <c r="AI6" s="8"/>
      <c r="AJ6" s="8"/>
      <c r="AK6" s="9">
        <v>42939</v>
      </c>
      <c r="AL6" s="9">
        <v>43420</v>
      </c>
      <c r="AM6" s="8" t="s">
        <v>174</v>
      </c>
      <c r="AN6" s="8" t="s">
        <v>1781</v>
      </c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 t="s">
        <v>1730</v>
      </c>
      <c r="BG6" s="8"/>
      <c r="BH6" s="8"/>
      <c r="BI6" s="8"/>
      <c r="BJ6" s="8" t="s">
        <v>1591</v>
      </c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</row>
    <row r="7" spans="1:90" x14ac:dyDescent="0.2">
      <c r="A7" s="8" t="s">
        <v>1789</v>
      </c>
      <c r="B7" s="8" t="s">
        <v>88</v>
      </c>
      <c r="C7" s="8">
        <v>252</v>
      </c>
      <c r="D7" s="8">
        <v>1101961476</v>
      </c>
      <c r="E7" s="8" t="s">
        <v>1576</v>
      </c>
      <c r="F7" s="8" t="s">
        <v>1790</v>
      </c>
      <c r="G7" s="8">
        <v>416252212</v>
      </c>
      <c r="H7" s="8" t="s">
        <v>1578</v>
      </c>
      <c r="I7" s="8" t="s">
        <v>92</v>
      </c>
      <c r="J7" s="8" t="s">
        <v>122</v>
      </c>
      <c r="K7" s="8" t="s">
        <v>1791</v>
      </c>
      <c r="L7" s="8" t="s">
        <v>1318</v>
      </c>
      <c r="M7" s="8" t="s">
        <v>1792</v>
      </c>
      <c r="N7" s="8" t="s">
        <v>1278</v>
      </c>
      <c r="O7" s="8" t="s">
        <v>98</v>
      </c>
      <c r="P7" s="8" t="s">
        <v>209</v>
      </c>
      <c r="Q7" s="8" t="s">
        <v>100</v>
      </c>
      <c r="R7" s="8" t="s">
        <v>101</v>
      </c>
      <c r="S7" s="8" t="s">
        <v>102</v>
      </c>
      <c r="T7" s="8" t="s">
        <v>1581</v>
      </c>
      <c r="U7" s="8" t="s">
        <v>1793</v>
      </c>
      <c r="V7" s="8">
        <v>2</v>
      </c>
      <c r="W7" s="8" t="s">
        <v>1794</v>
      </c>
      <c r="X7" s="8" t="s">
        <v>1583</v>
      </c>
      <c r="Y7" s="8" t="s">
        <v>1795</v>
      </c>
      <c r="Z7" s="8"/>
      <c r="AA7" s="8" t="s">
        <v>215</v>
      </c>
      <c r="AB7" s="8">
        <v>50</v>
      </c>
      <c r="AC7" s="8"/>
      <c r="AD7" s="8"/>
      <c r="AE7" s="8"/>
      <c r="AF7" s="8"/>
      <c r="AG7" s="8"/>
      <c r="AH7" s="8"/>
      <c r="AI7" s="8"/>
      <c r="AJ7" s="8"/>
      <c r="AK7" s="9">
        <v>42939</v>
      </c>
      <c r="AL7" s="9">
        <v>43420</v>
      </c>
      <c r="AM7" s="8" t="s">
        <v>174</v>
      </c>
      <c r="AN7" s="8" t="s">
        <v>1796</v>
      </c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 t="s">
        <v>1730</v>
      </c>
      <c r="BG7" s="8"/>
      <c r="BH7" s="8"/>
      <c r="BI7" s="8"/>
      <c r="BJ7" s="8" t="s">
        <v>1591</v>
      </c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</row>
    <row r="8" spans="1:90" x14ac:dyDescent="0.2">
      <c r="A8" s="8" t="s">
        <v>1818</v>
      </c>
      <c r="B8" s="8" t="s">
        <v>88</v>
      </c>
      <c r="C8" s="8">
        <v>252</v>
      </c>
      <c r="D8" s="8">
        <v>977616612</v>
      </c>
      <c r="E8" s="8" t="s">
        <v>1576</v>
      </c>
      <c r="F8" s="8" t="s">
        <v>1819</v>
      </c>
      <c r="G8" s="8">
        <v>370902701</v>
      </c>
      <c r="H8" s="8" t="s">
        <v>1578</v>
      </c>
      <c r="I8" s="8" t="s">
        <v>92</v>
      </c>
      <c r="J8" s="8" t="s">
        <v>122</v>
      </c>
      <c r="K8" s="8" t="s">
        <v>1619</v>
      </c>
      <c r="L8" s="8" t="s">
        <v>1295</v>
      </c>
      <c r="M8" s="8" t="s">
        <v>1820</v>
      </c>
      <c r="N8" s="8" t="s">
        <v>1278</v>
      </c>
      <c r="O8" s="8" t="s">
        <v>98</v>
      </c>
      <c r="P8" s="8" t="s">
        <v>209</v>
      </c>
      <c r="Q8" s="8" t="s">
        <v>100</v>
      </c>
      <c r="R8" s="8" t="s">
        <v>101</v>
      </c>
      <c r="S8" s="8" t="s">
        <v>102</v>
      </c>
      <c r="T8" s="8" t="s">
        <v>1581</v>
      </c>
      <c r="U8" s="8" t="s">
        <v>1814</v>
      </c>
      <c r="V8" s="8">
        <v>2</v>
      </c>
      <c r="W8" s="8" t="s">
        <v>1821</v>
      </c>
      <c r="X8" s="8" t="s">
        <v>1583</v>
      </c>
      <c r="Y8" s="8" t="s">
        <v>1822</v>
      </c>
      <c r="Z8" s="8"/>
      <c r="AA8" s="8" t="s">
        <v>215</v>
      </c>
      <c r="AB8" s="8">
        <v>63</v>
      </c>
      <c r="AC8" s="8"/>
      <c r="AD8" s="8"/>
      <c r="AE8" s="8"/>
      <c r="AF8" s="8"/>
      <c r="AG8" s="8"/>
      <c r="AH8" s="8"/>
      <c r="AI8" s="8"/>
      <c r="AJ8" s="8"/>
      <c r="AK8" s="9">
        <v>42939</v>
      </c>
      <c r="AL8" s="9">
        <v>43420</v>
      </c>
      <c r="AM8" s="8" t="s">
        <v>174</v>
      </c>
      <c r="AN8" s="8" t="s">
        <v>1823</v>
      </c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 t="s">
        <v>1730</v>
      </c>
      <c r="BG8" s="8"/>
      <c r="BH8" s="8"/>
      <c r="BI8" s="8"/>
      <c r="BJ8" s="8" t="s">
        <v>1591</v>
      </c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spans="1:90" x14ac:dyDescent="0.2">
      <c r="A9" s="8" t="s">
        <v>1923</v>
      </c>
      <c r="B9" s="8" t="s">
        <v>88</v>
      </c>
      <c r="C9" s="8">
        <v>252</v>
      </c>
      <c r="D9" s="8">
        <v>1257120900</v>
      </c>
      <c r="E9" s="8" t="s">
        <v>1576</v>
      </c>
      <c r="F9" s="8" t="s">
        <v>1924</v>
      </c>
      <c r="G9" s="8">
        <v>528287058</v>
      </c>
      <c r="H9" s="8" t="s">
        <v>1578</v>
      </c>
      <c r="I9" s="8" t="s">
        <v>92</v>
      </c>
      <c r="J9" s="8" t="s">
        <v>164</v>
      </c>
      <c r="K9" s="8" t="s">
        <v>1769</v>
      </c>
      <c r="L9" s="8" t="s">
        <v>1601</v>
      </c>
      <c r="M9" s="8" t="s">
        <v>1925</v>
      </c>
      <c r="N9" s="8" t="s">
        <v>1278</v>
      </c>
      <c r="O9" s="8" t="s">
        <v>98</v>
      </c>
      <c r="P9" s="8" t="s">
        <v>209</v>
      </c>
      <c r="Q9" s="8" t="s">
        <v>100</v>
      </c>
      <c r="R9" s="8" t="s">
        <v>101</v>
      </c>
      <c r="S9" s="8" t="s">
        <v>102</v>
      </c>
      <c r="T9" s="8" t="s">
        <v>1581</v>
      </c>
      <c r="U9" s="8" t="s">
        <v>1814</v>
      </c>
      <c r="V9" s="8">
        <v>2</v>
      </c>
      <c r="W9" s="8" t="s">
        <v>1924</v>
      </c>
      <c r="X9" s="8" t="s">
        <v>1583</v>
      </c>
      <c r="Y9" s="8" t="s">
        <v>1926</v>
      </c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">
        <v>42939</v>
      </c>
      <c r="AL9" s="9">
        <v>43420</v>
      </c>
      <c r="AM9" s="8" t="s">
        <v>1585</v>
      </c>
      <c r="AN9" s="8" t="s">
        <v>1927</v>
      </c>
      <c r="AO9" s="8"/>
      <c r="AP9" s="8" t="s">
        <v>177</v>
      </c>
      <c r="AQ9" s="8" t="s">
        <v>178</v>
      </c>
      <c r="AR9" s="8" t="s">
        <v>1587</v>
      </c>
      <c r="AS9" s="8" t="s">
        <v>92</v>
      </c>
      <c r="AT9" s="8" t="s">
        <v>1927</v>
      </c>
      <c r="AU9" s="8" t="s">
        <v>1924</v>
      </c>
      <c r="AV9" s="8" t="s">
        <v>1588</v>
      </c>
      <c r="AW9" s="8" t="s">
        <v>1854</v>
      </c>
      <c r="AX9" s="8" t="s">
        <v>101</v>
      </c>
      <c r="AY9" s="8" t="s">
        <v>1588</v>
      </c>
      <c r="AZ9" s="8" t="s">
        <v>1854</v>
      </c>
      <c r="BA9" s="8"/>
      <c r="BB9" s="8" t="s">
        <v>1928</v>
      </c>
      <c r="BC9" s="8"/>
      <c r="BD9" s="8"/>
      <c r="BE9" s="8"/>
      <c r="BF9" s="8"/>
      <c r="BG9" s="8"/>
      <c r="BH9" s="8"/>
      <c r="BI9" s="8"/>
      <c r="BJ9" s="8" t="s">
        <v>1591</v>
      </c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</row>
    <row r="10" spans="1:90" x14ac:dyDescent="0.2">
      <c r="A10" s="8" t="s">
        <v>1929</v>
      </c>
      <c r="B10" s="8" t="s">
        <v>88</v>
      </c>
      <c r="C10" s="8">
        <v>252</v>
      </c>
      <c r="D10" s="8">
        <v>1295164080</v>
      </c>
      <c r="E10" s="8" t="s">
        <v>1576</v>
      </c>
      <c r="F10" s="8" t="s">
        <v>1930</v>
      </c>
      <c r="G10" s="8">
        <v>522121317</v>
      </c>
      <c r="H10" s="8" t="s">
        <v>1578</v>
      </c>
      <c r="I10" s="8" t="s">
        <v>92</v>
      </c>
      <c r="J10" s="8" t="s">
        <v>93</v>
      </c>
      <c r="K10" s="8" t="s">
        <v>1791</v>
      </c>
      <c r="L10" s="8" t="s">
        <v>1341</v>
      </c>
      <c r="M10" s="8" t="s">
        <v>1931</v>
      </c>
      <c r="N10" s="8" t="s">
        <v>1278</v>
      </c>
      <c r="O10" s="8" t="s">
        <v>98</v>
      </c>
      <c r="P10" s="8" t="s">
        <v>209</v>
      </c>
      <c r="Q10" s="8" t="s">
        <v>100</v>
      </c>
      <c r="R10" s="8" t="s">
        <v>101</v>
      </c>
      <c r="S10" s="8" t="s">
        <v>102</v>
      </c>
      <c r="T10" s="8" t="s">
        <v>1581</v>
      </c>
      <c r="U10" s="8" t="s">
        <v>1858</v>
      </c>
      <c r="V10" s="8">
        <v>2</v>
      </c>
      <c r="W10" s="8" t="s">
        <v>1932</v>
      </c>
      <c r="X10" s="8" t="s">
        <v>1583</v>
      </c>
      <c r="Y10" s="8" t="s">
        <v>1933</v>
      </c>
      <c r="Z10" s="8"/>
      <c r="AA10" s="8" t="s">
        <v>215</v>
      </c>
      <c r="AB10" s="8">
        <v>51</v>
      </c>
      <c r="AC10" s="8"/>
      <c r="AD10" s="8"/>
      <c r="AE10" s="8"/>
      <c r="AF10" s="8"/>
      <c r="AG10" s="8"/>
      <c r="AH10" s="8"/>
      <c r="AI10" s="8"/>
      <c r="AJ10" s="8"/>
      <c r="AK10" s="9">
        <v>42939</v>
      </c>
      <c r="AL10" s="9">
        <v>43420</v>
      </c>
      <c r="AM10" s="8" t="s">
        <v>174</v>
      </c>
      <c r="AN10" s="8" t="s">
        <v>1934</v>
      </c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 t="s">
        <v>1730</v>
      </c>
      <c r="BG10" s="8"/>
      <c r="BH10" s="8"/>
      <c r="BI10" s="8"/>
      <c r="BJ10" s="8" t="s">
        <v>1591</v>
      </c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</row>
    <row r="11" spans="1:90" x14ac:dyDescent="0.2">
      <c r="A11" s="8" t="s">
        <v>1935</v>
      </c>
      <c r="B11" s="8" t="s">
        <v>88</v>
      </c>
      <c r="C11" s="8">
        <v>202</v>
      </c>
      <c r="D11" s="8">
        <v>3526203910</v>
      </c>
      <c r="E11" s="8" t="s">
        <v>1576</v>
      </c>
      <c r="F11" s="8" t="s">
        <v>1936</v>
      </c>
      <c r="G11" s="8">
        <v>2193712552</v>
      </c>
      <c r="H11" s="8" t="s">
        <v>1578</v>
      </c>
      <c r="I11" s="8" t="s">
        <v>92</v>
      </c>
      <c r="J11" s="8" t="s">
        <v>271</v>
      </c>
      <c r="K11" s="8" t="s">
        <v>1663</v>
      </c>
      <c r="L11" s="8" t="s">
        <v>273</v>
      </c>
      <c r="M11" s="8" t="s">
        <v>1937</v>
      </c>
      <c r="N11" s="8" t="s">
        <v>1278</v>
      </c>
      <c r="O11" s="8" t="s">
        <v>98</v>
      </c>
      <c r="P11" s="8" t="s">
        <v>209</v>
      </c>
      <c r="Q11" s="8" t="s">
        <v>100</v>
      </c>
      <c r="R11" s="8" t="s">
        <v>101</v>
      </c>
      <c r="S11" s="8" t="s">
        <v>102</v>
      </c>
      <c r="T11" s="8" t="s">
        <v>1581</v>
      </c>
      <c r="U11" s="8" t="s">
        <v>1938</v>
      </c>
      <c r="V11" s="8">
        <v>2</v>
      </c>
      <c r="W11" s="8" t="s">
        <v>1939</v>
      </c>
      <c r="X11" s="8" t="s">
        <v>1583</v>
      </c>
      <c r="Y11" s="8" t="s">
        <v>1940</v>
      </c>
      <c r="Z11" s="8"/>
      <c r="AA11" s="8" t="s">
        <v>215</v>
      </c>
      <c r="AB11" s="8">
        <v>80</v>
      </c>
      <c r="AC11" s="8"/>
      <c r="AD11" s="8"/>
      <c r="AE11" s="8"/>
      <c r="AF11" s="8"/>
      <c r="AG11" s="8"/>
      <c r="AH11" s="8"/>
      <c r="AI11" s="8"/>
      <c r="AJ11" s="8"/>
      <c r="AK11" s="9">
        <v>42939</v>
      </c>
      <c r="AL11" s="9">
        <v>43420</v>
      </c>
      <c r="AM11" s="8" t="s">
        <v>174</v>
      </c>
      <c r="AN11" s="8" t="s">
        <v>1941</v>
      </c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 t="s">
        <v>1730</v>
      </c>
      <c r="BG11" s="8"/>
      <c r="BH11" s="8"/>
      <c r="BI11" s="8"/>
      <c r="BJ11" s="8" t="s">
        <v>1591</v>
      </c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</row>
    <row r="12" spans="1:90" x14ac:dyDescent="0.2">
      <c r="A12" s="8" t="s">
        <v>1942</v>
      </c>
      <c r="B12" s="8" t="s">
        <v>88</v>
      </c>
      <c r="C12" s="8">
        <v>202</v>
      </c>
      <c r="D12" s="8">
        <v>4342784264</v>
      </c>
      <c r="E12" s="8" t="s">
        <v>1576</v>
      </c>
      <c r="F12" s="8" t="s">
        <v>1943</v>
      </c>
      <c r="G12" s="8">
        <v>2711340825</v>
      </c>
      <c r="H12" s="8" t="s">
        <v>1578</v>
      </c>
      <c r="I12" s="8" t="s">
        <v>92</v>
      </c>
      <c r="J12" s="8" t="s">
        <v>122</v>
      </c>
      <c r="K12" s="8" t="s">
        <v>1309</v>
      </c>
      <c r="L12" s="8" t="s">
        <v>1812</v>
      </c>
      <c r="M12" s="8" t="s">
        <v>1944</v>
      </c>
      <c r="N12" s="8" t="s">
        <v>1278</v>
      </c>
      <c r="O12" s="8" t="s">
        <v>98</v>
      </c>
      <c r="P12" s="8" t="s">
        <v>209</v>
      </c>
      <c r="Q12" s="8" t="s">
        <v>100</v>
      </c>
      <c r="R12" s="8" t="s">
        <v>101</v>
      </c>
      <c r="S12" s="8" t="s">
        <v>102</v>
      </c>
      <c r="T12" s="8" t="s">
        <v>1581</v>
      </c>
      <c r="U12" s="8" t="s">
        <v>1653</v>
      </c>
      <c r="V12" s="8">
        <v>2</v>
      </c>
      <c r="W12" s="8" t="s">
        <v>1945</v>
      </c>
      <c r="X12" s="8" t="s">
        <v>1583</v>
      </c>
      <c r="Y12" s="8" t="s">
        <v>1946</v>
      </c>
      <c r="Z12" s="8"/>
      <c r="AA12" s="8" t="s">
        <v>215</v>
      </c>
      <c r="AB12" s="8">
        <v>43</v>
      </c>
      <c r="AC12" s="8"/>
      <c r="AD12" s="8"/>
      <c r="AE12" s="8"/>
      <c r="AF12" s="8"/>
      <c r="AG12" s="8"/>
      <c r="AH12" s="8"/>
      <c r="AI12" s="8"/>
      <c r="AJ12" s="8"/>
      <c r="AK12" s="9">
        <v>42939</v>
      </c>
      <c r="AL12" s="9">
        <v>43420</v>
      </c>
      <c r="AM12" s="8" t="s">
        <v>174</v>
      </c>
      <c r="AN12" s="8" t="s">
        <v>1947</v>
      </c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 t="s">
        <v>1730</v>
      </c>
      <c r="BG12" s="8"/>
      <c r="BH12" s="8"/>
      <c r="BI12" s="8"/>
      <c r="BJ12" s="8" t="s">
        <v>1591</v>
      </c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</row>
    <row r="13" spans="1:90" x14ac:dyDescent="0.2">
      <c r="A13" s="8" t="s">
        <v>1948</v>
      </c>
      <c r="B13" s="8" t="s">
        <v>88</v>
      </c>
      <c r="C13" s="8">
        <v>202</v>
      </c>
      <c r="D13" s="8">
        <v>5122691114</v>
      </c>
      <c r="E13" s="8" t="s">
        <v>1576</v>
      </c>
      <c r="F13" s="8" t="s">
        <v>1949</v>
      </c>
      <c r="G13" s="8">
        <v>3187985134</v>
      </c>
      <c r="H13" s="8" t="s">
        <v>1578</v>
      </c>
      <c r="I13" s="8" t="s">
        <v>92</v>
      </c>
      <c r="J13" s="8" t="s">
        <v>122</v>
      </c>
      <c r="K13" s="8" t="s">
        <v>1356</v>
      </c>
      <c r="L13" s="8" t="s">
        <v>247</v>
      </c>
      <c r="M13" s="8" t="s">
        <v>1950</v>
      </c>
      <c r="N13" s="8" t="s">
        <v>1278</v>
      </c>
      <c r="O13" s="8" t="s">
        <v>98</v>
      </c>
      <c r="P13" s="8" t="s">
        <v>209</v>
      </c>
      <c r="Q13" s="8" t="s">
        <v>100</v>
      </c>
      <c r="R13" s="8" t="s">
        <v>101</v>
      </c>
      <c r="S13" s="8" t="s">
        <v>102</v>
      </c>
      <c r="T13" s="8" t="s">
        <v>1581</v>
      </c>
      <c r="U13" s="8" t="s">
        <v>1653</v>
      </c>
      <c r="V13" s="8">
        <v>2</v>
      </c>
      <c r="W13" s="8" t="s">
        <v>1951</v>
      </c>
      <c r="X13" s="8" t="s">
        <v>1583</v>
      </c>
      <c r="Y13" s="8" t="s">
        <v>1952</v>
      </c>
      <c r="Z13" s="8"/>
      <c r="AA13" s="8" t="s">
        <v>215</v>
      </c>
      <c r="AB13" s="8">
        <v>77</v>
      </c>
      <c r="AC13" s="8"/>
      <c r="AD13" s="8"/>
      <c r="AE13" s="8"/>
      <c r="AF13" s="8"/>
      <c r="AG13" s="8"/>
      <c r="AH13" s="8"/>
      <c r="AI13" s="8"/>
      <c r="AJ13" s="8"/>
      <c r="AK13" s="9">
        <v>42939</v>
      </c>
      <c r="AL13" s="9">
        <v>43420</v>
      </c>
      <c r="AM13" s="8" t="s">
        <v>174</v>
      </c>
      <c r="AN13" s="8" t="s">
        <v>1953</v>
      </c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 t="s">
        <v>1730</v>
      </c>
      <c r="BG13" s="8"/>
      <c r="BH13" s="8"/>
      <c r="BI13" s="8"/>
      <c r="BJ13" s="8" t="s">
        <v>1591</v>
      </c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</row>
    <row r="14" spans="1:90" s="5" customFormat="1" x14ac:dyDescent="0.2">
      <c r="A14" s="8" t="s">
        <v>1954</v>
      </c>
      <c r="B14" s="8" t="s">
        <v>88</v>
      </c>
      <c r="C14" s="8">
        <v>202</v>
      </c>
      <c r="D14" s="8">
        <v>3568912770</v>
      </c>
      <c r="E14" s="8" t="s">
        <v>1576</v>
      </c>
      <c r="F14" s="8" t="s">
        <v>1955</v>
      </c>
      <c r="G14" s="8">
        <v>2419924775</v>
      </c>
      <c r="H14" s="8" t="s">
        <v>1578</v>
      </c>
      <c r="I14" s="8" t="s">
        <v>92</v>
      </c>
      <c r="J14" s="8" t="s">
        <v>164</v>
      </c>
      <c r="K14" s="8" t="s">
        <v>1769</v>
      </c>
      <c r="L14" s="8" t="s">
        <v>1357</v>
      </c>
      <c r="M14" s="8" t="s">
        <v>1956</v>
      </c>
      <c r="N14" s="8" t="s">
        <v>1278</v>
      </c>
      <c r="O14" s="8" t="s">
        <v>98</v>
      </c>
      <c r="P14" s="8" t="s">
        <v>209</v>
      </c>
      <c r="Q14" s="8" t="s">
        <v>100</v>
      </c>
      <c r="R14" s="8" t="s">
        <v>101</v>
      </c>
      <c r="S14" s="8" t="s">
        <v>102</v>
      </c>
      <c r="T14" s="8" t="s">
        <v>1581</v>
      </c>
      <c r="U14" s="8" t="s">
        <v>1957</v>
      </c>
      <c r="V14" s="8">
        <v>2</v>
      </c>
      <c r="W14" s="8" t="s">
        <v>1958</v>
      </c>
      <c r="X14" s="8" t="s">
        <v>1583</v>
      </c>
      <c r="Y14" s="8" t="s">
        <v>1959</v>
      </c>
      <c r="Z14" s="8"/>
      <c r="AA14" s="8" t="s">
        <v>215</v>
      </c>
      <c r="AB14" s="8">
        <v>60</v>
      </c>
      <c r="AC14" s="8"/>
      <c r="AD14" s="8"/>
      <c r="AE14" s="8"/>
      <c r="AF14" s="8"/>
      <c r="AG14" s="8"/>
      <c r="AH14" s="8"/>
      <c r="AI14" s="8"/>
      <c r="AJ14" s="8"/>
      <c r="AK14" s="9">
        <v>42939</v>
      </c>
      <c r="AL14" s="9">
        <v>43420</v>
      </c>
      <c r="AM14" s="8" t="s">
        <v>174</v>
      </c>
      <c r="AN14" s="8" t="s">
        <v>1960</v>
      </c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 t="s">
        <v>1730</v>
      </c>
      <c r="BG14" s="8"/>
      <c r="BH14" s="8"/>
      <c r="BI14" s="8"/>
      <c r="BJ14" s="8" t="s">
        <v>1591</v>
      </c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</row>
    <row r="15" spans="1:90" x14ac:dyDescent="0.2">
      <c r="A15" s="8" t="s">
        <v>1961</v>
      </c>
      <c r="B15" s="8" t="s">
        <v>88</v>
      </c>
      <c r="C15" s="8">
        <v>252</v>
      </c>
      <c r="D15" s="8">
        <v>6061558608</v>
      </c>
      <c r="E15" s="8" t="s">
        <v>1576</v>
      </c>
      <c r="F15" s="8" t="s">
        <v>1962</v>
      </c>
      <c r="G15" s="8">
        <v>2317509855</v>
      </c>
      <c r="H15" s="8" t="s">
        <v>1578</v>
      </c>
      <c r="I15" s="8" t="s">
        <v>92</v>
      </c>
      <c r="J15" s="8" t="s">
        <v>271</v>
      </c>
      <c r="K15" s="8" t="s">
        <v>1791</v>
      </c>
      <c r="L15" s="8" t="s">
        <v>1784</v>
      </c>
      <c r="M15" s="8" t="s">
        <v>1963</v>
      </c>
      <c r="N15" s="8" t="s">
        <v>1278</v>
      </c>
      <c r="O15" s="8" t="s">
        <v>98</v>
      </c>
      <c r="P15" s="8" t="s">
        <v>209</v>
      </c>
      <c r="Q15" s="8" t="s">
        <v>100</v>
      </c>
      <c r="R15" s="8" t="s">
        <v>101</v>
      </c>
      <c r="S15" s="8" t="s">
        <v>102</v>
      </c>
      <c r="T15" s="8" t="s">
        <v>1581</v>
      </c>
      <c r="U15" s="8" t="s">
        <v>1964</v>
      </c>
      <c r="V15" s="8">
        <v>2</v>
      </c>
      <c r="W15" s="8" t="s">
        <v>1965</v>
      </c>
      <c r="X15" s="8" t="s">
        <v>1583</v>
      </c>
      <c r="Y15" s="8" t="s">
        <v>1966</v>
      </c>
      <c r="Z15" s="8"/>
      <c r="AA15" s="8" t="s">
        <v>215</v>
      </c>
      <c r="AB15" s="8">
        <v>57</v>
      </c>
      <c r="AC15" s="8"/>
      <c r="AD15" s="8"/>
      <c r="AE15" s="8"/>
      <c r="AF15" s="8"/>
      <c r="AG15" s="8"/>
      <c r="AH15" s="8"/>
      <c r="AI15" s="8"/>
      <c r="AJ15" s="8"/>
      <c r="AK15" s="9">
        <v>42939</v>
      </c>
      <c r="AL15" s="9">
        <v>43420</v>
      </c>
      <c r="AM15" s="8" t="s">
        <v>174</v>
      </c>
      <c r="AN15" s="8" t="s">
        <v>1967</v>
      </c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 t="s">
        <v>1730</v>
      </c>
      <c r="BG15" s="8"/>
      <c r="BH15" s="8"/>
      <c r="BI15" s="8"/>
      <c r="BJ15" s="8" t="s">
        <v>1591</v>
      </c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</row>
    <row r="16" spans="1:90" x14ac:dyDescent="0.2">
      <c r="A16" s="8" t="s">
        <v>1968</v>
      </c>
      <c r="B16" s="8" t="s">
        <v>88</v>
      </c>
      <c r="C16" s="8">
        <v>202</v>
      </c>
      <c r="D16" s="8">
        <v>4526176226</v>
      </c>
      <c r="E16" s="8" t="s">
        <v>1576</v>
      </c>
      <c r="F16" s="8" t="s">
        <v>1969</v>
      </c>
      <c r="G16" s="8">
        <v>3076412673</v>
      </c>
      <c r="H16" s="8" t="s">
        <v>1578</v>
      </c>
      <c r="I16" s="8" t="s">
        <v>92</v>
      </c>
      <c r="J16" s="8" t="s">
        <v>93</v>
      </c>
      <c r="K16" s="8" t="s">
        <v>1913</v>
      </c>
      <c r="L16" s="8" t="s">
        <v>264</v>
      </c>
      <c r="M16" s="8" t="s">
        <v>1970</v>
      </c>
      <c r="N16" s="8" t="s">
        <v>1278</v>
      </c>
      <c r="O16" s="8" t="s">
        <v>98</v>
      </c>
      <c r="P16" s="8" t="s">
        <v>209</v>
      </c>
      <c r="Q16" s="8" t="s">
        <v>100</v>
      </c>
      <c r="R16" s="8" t="s">
        <v>101</v>
      </c>
      <c r="S16" s="8" t="s">
        <v>102</v>
      </c>
      <c r="T16" s="8" t="s">
        <v>1581</v>
      </c>
      <c r="U16" s="8" t="s">
        <v>1653</v>
      </c>
      <c r="V16" s="8">
        <v>2</v>
      </c>
      <c r="W16" s="8" t="s">
        <v>1969</v>
      </c>
      <c r="X16" s="8" t="s">
        <v>1583</v>
      </c>
      <c r="Y16" s="8" t="s">
        <v>1971</v>
      </c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9">
        <v>42939</v>
      </c>
      <c r="AL16" s="9">
        <v>43420</v>
      </c>
      <c r="AM16" s="8" t="s">
        <v>1585</v>
      </c>
      <c r="AN16" s="8" t="s">
        <v>1972</v>
      </c>
      <c r="AO16" s="8"/>
      <c r="AP16" s="8" t="s">
        <v>177</v>
      </c>
      <c r="AQ16" s="8" t="s">
        <v>178</v>
      </c>
      <c r="AR16" s="8" t="s">
        <v>1587</v>
      </c>
      <c r="AS16" s="8" t="s">
        <v>92</v>
      </c>
      <c r="AT16" s="8" t="s">
        <v>1972</v>
      </c>
      <c r="AU16" s="8" t="s">
        <v>1969</v>
      </c>
      <c r="AV16" s="8" t="s">
        <v>1588</v>
      </c>
      <c r="AW16" s="8" t="s">
        <v>1640</v>
      </c>
      <c r="AX16" s="8" t="s">
        <v>101</v>
      </c>
      <c r="AY16" s="8" t="s">
        <v>1588</v>
      </c>
      <c r="AZ16" s="8" t="s">
        <v>1640</v>
      </c>
      <c r="BA16" s="8"/>
      <c r="BB16" s="8" t="s">
        <v>1928</v>
      </c>
      <c r="BC16" s="8"/>
      <c r="BD16" s="8"/>
      <c r="BE16" s="8"/>
      <c r="BF16" s="8"/>
      <c r="BG16" s="8"/>
      <c r="BH16" s="8"/>
      <c r="BI16" s="8"/>
      <c r="BJ16" s="8" t="s">
        <v>1591</v>
      </c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>
        <v>1</v>
      </c>
    </row>
    <row r="17" spans="1:90" x14ac:dyDescent="0.2">
      <c r="A17" s="8" t="s">
        <v>1973</v>
      </c>
      <c r="B17" s="8" t="s">
        <v>88</v>
      </c>
      <c r="C17" s="8">
        <v>202</v>
      </c>
      <c r="D17" s="8">
        <v>2753305046</v>
      </c>
      <c r="E17" s="8" t="s">
        <v>1576</v>
      </c>
      <c r="F17" s="8" t="s">
        <v>1974</v>
      </c>
      <c r="G17" s="8">
        <v>1869340688</v>
      </c>
      <c r="H17" s="8" t="s">
        <v>1578</v>
      </c>
      <c r="I17" s="8" t="s">
        <v>92</v>
      </c>
      <c r="J17" s="8" t="s">
        <v>186</v>
      </c>
      <c r="K17" s="8" t="s">
        <v>1733</v>
      </c>
      <c r="L17" s="8" t="s">
        <v>1812</v>
      </c>
      <c r="M17" s="8" t="s">
        <v>1975</v>
      </c>
      <c r="N17" s="8" t="s">
        <v>1278</v>
      </c>
      <c r="O17" s="8" t="s">
        <v>98</v>
      </c>
      <c r="P17" s="8" t="s">
        <v>209</v>
      </c>
      <c r="Q17" s="8" t="s">
        <v>100</v>
      </c>
      <c r="R17" s="8" t="s">
        <v>101</v>
      </c>
      <c r="S17" s="8" t="s">
        <v>102</v>
      </c>
      <c r="T17" s="8" t="s">
        <v>1581</v>
      </c>
      <c r="U17" s="8" t="s">
        <v>1976</v>
      </c>
      <c r="V17" s="8">
        <v>2</v>
      </c>
      <c r="W17" s="8" t="s">
        <v>1974</v>
      </c>
      <c r="X17" s="8" t="s">
        <v>1583</v>
      </c>
      <c r="Y17" s="8" t="s">
        <v>1977</v>
      </c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9">
        <v>42939</v>
      </c>
      <c r="AL17" s="9">
        <v>43420</v>
      </c>
      <c r="AM17" s="8" t="s">
        <v>1585</v>
      </c>
      <c r="AN17" s="8" t="s">
        <v>1978</v>
      </c>
      <c r="AO17" s="8"/>
      <c r="AP17" s="8" t="s">
        <v>177</v>
      </c>
      <c r="AQ17" s="8" t="s">
        <v>178</v>
      </c>
      <c r="AR17" s="8" t="s">
        <v>1587</v>
      </c>
      <c r="AS17" s="8" t="s">
        <v>92</v>
      </c>
      <c r="AT17" s="8" t="s">
        <v>1978</v>
      </c>
      <c r="AU17" s="8" t="s">
        <v>1974</v>
      </c>
      <c r="AV17" s="8" t="s">
        <v>1588</v>
      </c>
      <c r="AW17" s="8" t="s">
        <v>1640</v>
      </c>
      <c r="AX17" s="8" t="s">
        <v>101</v>
      </c>
      <c r="AY17" s="8" t="s">
        <v>1588</v>
      </c>
      <c r="AZ17" s="8" t="s">
        <v>1640</v>
      </c>
      <c r="BA17" s="8"/>
      <c r="BB17" s="8" t="s">
        <v>1928</v>
      </c>
      <c r="BC17" s="8"/>
      <c r="BD17" s="8"/>
      <c r="BE17" s="8"/>
      <c r="BF17" s="8"/>
      <c r="BG17" s="8"/>
      <c r="BH17" s="8"/>
      <c r="BI17" s="8"/>
      <c r="BJ17" s="8" t="s">
        <v>1591</v>
      </c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>
        <v>1</v>
      </c>
    </row>
    <row r="18" spans="1:90" x14ac:dyDescent="0.2">
      <c r="A18" s="8" t="s">
        <v>1979</v>
      </c>
      <c r="B18" s="8" t="s">
        <v>88</v>
      </c>
      <c r="C18" s="8">
        <v>202</v>
      </c>
      <c r="D18" s="8">
        <v>5147296936</v>
      </c>
      <c r="E18" s="8" t="s">
        <v>1576</v>
      </c>
      <c r="F18" s="8" t="s">
        <v>1980</v>
      </c>
      <c r="G18" s="8">
        <v>3498087377</v>
      </c>
      <c r="H18" s="8" t="s">
        <v>1578</v>
      </c>
      <c r="I18" s="8" t="s">
        <v>92</v>
      </c>
      <c r="J18" s="8" t="s">
        <v>134</v>
      </c>
      <c r="K18" s="8" t="s">
        <v>1294</v>
      </c>
      <c r="L18" s="8" t="s">
        <v>1601</v>
      </c>
      <c r="M18" s="8" t="s">
        <v>1981</v>
      </c>
      <c r="N18" s="8" t="s">
        <v>1278</v>
      </c>
      <c r="O18" s="8" t="s">
        <v>98</v>
      </c>
      <c r="P18" s="8" t="s">
        <v>209</v>
      </c>
      <c r="Q18" s="8" t="s">
        <v>100</v>
      </c>
      <c r="R18" s="8" t="s">
        <v>101</v>
      </c>
      <c r="S18" s="8" t="s">
        <v>102</v>
      </c>
      <c r="T18" s="8" t="s">
        <v>1581</v>
      </c>
      <c r="U18" s="8" t="s">
        <v>1982</v>
      </c>
      <c r="V18" s="8">
        <v>2</v>
      </c>
      <c r="W18" s="8" t="s">
        <v>1983</v>
      </c>
      <c r="X18" s="8" t="s">
        <v>1583</v>
      </c>
      <c r="Y18" s="8" t="s">
        <v>1984</v>
      </c>
      <c r="Z18" s="8"/>
      <c r="AA18" s="8" t="s">
        <v>215</v>
      </c>
      <c r="AB18" s="8">
        <v>84</v>
      </c>
      <c r="AC18" s="8"/>
      <c r="AD18" s="8"/>
      <c r="AE18" s="8"/>
      <c r="AF18" s="8"/>
      <c r="AG18" s="8"/>
      <c r="AH18" s="8"/>
      <c r="AI18" s="8"/>
      <c r="AJ18" s="8"/>
      <c r="AK18" s="9">
        <v>42939</v>
      </c>
      <c r="AL18" s="9">
        <v>43420</v>
      </c>
      <c r="AM18" s="8" t="s">
        <v>174</v>
      </c>
      <c r="AN18" s="8" t="s">
        <v>1985</v>
      </c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 t="s">
        <v>1730</v>
      </c>
      <c r="BG18" s="8"/>
      <c r="BH18" s="8"/>
      <c r="BI18" s="8"/>
      <c r="BJ18" s="8" t="s">
        <v>1591</v>
      </c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</row>
    <row r="19" spans="1:90" x14ac:dyDescent="0.2">
      <c r="A19" s="8" t="s">
        <v>1986</v>
      </c>
      <c r="B19" s="8" t="s">
        <v>88</v>
      </c>
      <c r="C19" s="8">
        <v>252</v>
      </c>
      <c r="D19" s="8">
        <v>6884254188</v>
      </c>
      <c r="E19" s="8" t="s">
        <v>1576</v>
      </c>
      <c r="F19" s="8" t="s">
        <v>1987</v>
      </c>
      <c r="G19" s="8">
        <v>2890300476</v>
      </c>
      <c r="H19" s="8" t="s">
        <v>1578</v>
      </c>
      <c r="I19" s="8" t="s">
        <v>92</v>
      </c>
      <c r="J19" s="8" t="s">
        <v>271</v>
      </c>
      <c r="K19" s="8" t="s">
        <v>1340</v>
      </c>
      <c r="L19" s="8" t="s">
        <v>1357</v>
      </c>
      <c r="M19" s="8" t="s">
        <v>1988</v>
      </c>
      <c r="N19" s="8" t="s">
        <v>1278</v>
      </c>
      <c r="O19" s="8" t="s">
        <v>98</v>
      </c>
      <c r="P19" s="8" t="s">
        <v>209</v>
      </c>
      <c r="Q19" s="8" t="s">
        <v>100</v>
      </c>
      <c r="R19" s="8" t="s">
        <v>101</v>
      </c>
      <c r="S19" s="8" t="s">
        <v>102</v>
      </c>
      <c r="T19" s="8" t="s">
        <v>1581</v>
      </c>
      <c r="U19" s="8" t="s">
        <v>1989</v>
      </c>
      <c r="V19" s="8">
        <v>2</v>
      </c>
      <c r="W19" s="8" t="s">
        <v>1987</v>
      </c>
      <c r="X19" s="8" t="s">
        <v>1583</v>
      </c>
      <c r="Y19" s="8" t="s">
        <v>1990</v>
      </c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9">
        <v>42939</v>
      </c>
      <c r="AL19" s="9">
        <v>43420</v>
      </c>
      <c r="AM19" s="8" t="s">
        <v>1585</v>
      </c>
      <c r="AN19" s="8" t="s">
        <v>1991</v>
      </c>
      <c r="AO19" s="8"/>
      <c r="AP19" s="8" t="s">
        <v>177</v>
      </c>
      <c r="AQ19" s="8" t="s">
        <v>178</v>
      </c>
      <c r="AR19" s="8" t="s">
        <v>1587</v>
      </c>
      <c r="AS19" s="8" t="s">
        <v>92</v>
      </c>
      <c r="AT19" s="8" t="s">
        <v>1991</v>
      </c>
      <c r="AU19" s="8" t="s">
        <v>1987</v>
      </c>
      <c r="AV19" s="8" t="s">
        <v>1588</v>
      </c>
      <c r="AW19" s="8" t="s">
        <v>1992</v>
      </c>
      <c r="AX19" s="8" t="s">
        <v>101</v>
      </c>
      <c r="AY19" s="8" t="s">
        <v>1588</v>
      </c>
      <c r="AZ19" s="8" t="s">
        <v>1992</v>
      </c>
      <c r="BA19" s="8"/>
      <c r="BB19" s="8" t="s">
        <v>1928</v>
      </c>
      <c r="BC19" s="8"/>
      <c r="BD19" s="8"/>
      <c r="BE19" s="8"/>
      <c r="BF19" s="8"/>
      <c r="BG19" s="8"/>
      <c r="BH19" s="8"/>
      <c r="BI19" s="8"/>
      <c r="BJ19" s="8" t="s">
        <v>1591</v>
      </c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>
        <v>1</v>
      </c>
    </row>
    <row r="20" spans="1:90" x14ac:dyDescent="0.2">
      <c r="A20" s="8" t="s">
        <v>1993</v>
      </c>
      <c r="B20" s="8" t="s">
        <v>88</v>
      </c>
      <c r="C20" s="8">
        <v>202</v>
      </c>
      <c r="D20" s="8">
        <v>5655749924</v>
      </c>
      <c r="E20" s="8" t="s">
        <v>1576</v>
      </c>
      <c r="F20" s="8" t="s">
        <v>1994</v>
      </c>
      <c r="G20" s="8">
        <v>3533806291</v>
      </c>
      <c r="H20" s="8" t="s">
        <v>1578</v>
      </c>
      <c r="I20" s="8" t="s">
        <v>92</v>
      </c>
      <c r="J20" s="8" t="s">
        <v>271</v>
      </c>
      <c r="K20" s="8" t="s">
        <v>1317</v>
      </c>
      <c r="L20" s="8" t="s">
        <v>1579</v>
      </c>
      <c r="M20" s="8" t="s">
        <v>1995</v>
      </c>
      <c r="N20" s="8" t="s">
        <v>1278</v>
      </c>
      <c r="O20" s="8" t="s">
        <v>98</v>
      </c>
      <c r="P20" s="8" t="s">
        <v>209</v>
      </c>
      <c r="Q20" s="8" t="s">
        <v>100</v>
      </c>
      <c r="R20" s="8" t="s">
        <v>101</v>
      </c>
      <c r="S20" s="8" t="s">
        <v>102</v>
      </c>
      <c r="T20" s="8" t="s">
        <v>1581</v>
      </c>
      <c r="U20" s="8" t="s">
        <v>1996</v>
      </c>
      <c r="V20" s="8">
        <v>2</v>
      </c>
      <c r="W20" s="8" t="s">
        <v>1997</v>
      </c>
      <c r="X20" s="8" t="s">
        <v>1583</v>
      </c>
      <c r="Y20" s="8" t="s">
        <v>1998</v>
      </c>
      <c r="Z20" s="8"/>
      <c r="AA20" s="8" t="s">
        <v>215</v>
      </c>
      <c r="AB20" s="8">
        <v>60</v>
      </c>
      <c r="AC20" s="8"/>
      <c r="AD20" s="8"/>
      <c r="AE20" s="8"/>
      <c r="AF20" s="8"/>
      <c r="AG20" s="8"/>
      <c r="AH20" s="8"/>
      <c r="AI20" s="8"/>
      <c r="AJ20" s="8"/>
      <c r="AK20" s="9">
        <v>42939</v>
      </c>
      <c r="AL20" s="9">
        <v>43420</v>
      </c>
      <c r="AM20" s="8" t="s">
        <v>174</v>
      </c>
      <c r="AN20" s="8" t="s">
        <v>1999</v>
      </c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 t="s">
        <v>1730</v>
      </c>
      <c r="BG20" s="8"/>
      <c r="BH20" s="8"/>
      <c r="BI20" s="8"/>
      <c r="BJ20" s="8" t="s">
        <v>1591</v>
      </c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</row>
    <row r="21" spans="1:90" s="3" customFormat="1" x14ac:dyDescent="0.2">
      <c r="A21" s="8" t="s">
        <v>2000</v>
      </c>
      <c r="B21" s="8" t="s">
        <v>88</v>
      </c>
      <c r="C21" s="8">
        <v>202</v>
      </c>
      <c r="D21" s="8">
        <v>4439742648</v>
      </c>
      <c r="E21" s="8" t="s">
        <v>1576</v>
      </c>
      <c r="F21" s="8" t="s">
        <v>2001</v>
      </c>
      <c r="G21" s="8">
        <v>2764869884</v>
      </c>
      <c r="H21" s="8" t="s">
        <v>1578</v>
      </c>
      <c r="I21" s="8" t="s">
        <v>92</v>
      </c>
      <c r="J21" s="8" t="s">
        <v>93</v>
      </c>
      <c r="K21" s="8" t="s">
        <v>1754</v>
      </c>
      <c r="L21" s="8" t="s">
        <v>1601</v>
      </c>
      <c r="M21" s="8" t="s">
        <v>2002</v>
      </c>
      <c r="N21" s="8" t="s">
        <v>1278</v>
      </c>
      <c r="O21" s="8" t="s">
        <v>98</v>
      </c>
      <c r="P21" s="8" t="s">
        <v>209</v>
      </c>
      <c r="Q21" s="8" t="s">
        <v>100</v>
      </c>
      <c r="R21" s="8" t="s">
        <v>101</v>
      </c>
      <c r="S21" s="8" t="s">
        <v>102</v>
      </c>
      <c r="T21" s="8" t="s">
        <v>1581</v>
      </c>
      <c r="U21" s="8" t="s">
        <v>2003</v>
      </c>
      <c r="V21" s="8">
        <v>2</v>
      </c>
      <c r="W21" s="8" t="s">
        <v>2004</v>
      </c>
      <c r="X21" s="8" t="s">
        <v>1583</v>
      </c>
      <c r="Y21" s="8" t="s">
        <v>2005</v>
      </c>
      <c r="Z21" s="8"/>
      <c r="AA21" s="8" t="s">
        <v>215</v>
      </c>
      <c r="AB21" s="8">
        <v>75</v>
      </c>
      <c r="AC21" s="8"/>
      <c r="AD21" s="8"/>
      <c r="AE21" s="8"/>
      <c r="AF21" s="8"/>
      <c r="AG21" s="8"/>
      <c r="AH21" s="8"/>
      <c r="AI21" s="8"/>
      <c r="AJ21" s="8"/>
      <c r="AK21" s="9">
        <v>42939</v>
      </c>
      <c r="AL21" s="9">
        <v>43420</v>
      </c>
      <c r="AM21" s="8" t="s">
        <v>174</v>
      </c>
      <c r="AN21" s="8" t="s">
        <v>2006</v>
      </c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 t="s">
        <v>1730</v>
      </c>
      <c r="BG21" s="8"/>
      <c r="BH21" s="8"/>
      <c r="BI21" s="8"/>
      <c r="BJ21" s="8" t="s">
        <v>1591</v>
      </c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</row>
    <row r="22" spans="1:90" s="3" customFormat="1" x14ac:dyDescent="0.2">
      <c r="A22" s="8" t="s">
        <v>2007</v>
      </c>
      <c r="B22" s="8" t="s">
        <v>88</v>
      </c>
      <c r="C22" s="8">
        <v>202</v>
      </c>
      <c r="D22" s="8">
        <v>5488685016</v>
      </c>
      <c r="E22" s="8" t="s">
        <v>1576</v>
      </c>
      <c r="F22" s="8" t="s">
        <v>2008</v>
      </c>
      <c r="G22" s="8">
        <v>3417827090</v>
      </c>
      <c r="H22" s="8" t="s">
        <v>1578</v>
      </c>
      <c r="I22" s="8" t="s">
        <v>92</v>
      </c>
      <c r="J22" s="8" t="s">
        <v>271</v>
      </c>
      <c r="K22" s="8" t="s">
        <v>246</v>
      </c>
      <c r="L22" s="8" t="s">
        <v>1812</v>
      </c>
      <c r="M22" s="8" t="s">
        <v>2009</v>
      </c>
      <c r="N22" s="8" t="s">
        <v>1278</v>
      </c>
      <c r="O22" s="8" t="s">
        <v>98</v>
      </c>
      <c r="P22" s="8" t="s">
        <v>209</v>
      </c>
      <c r="Q22" s="8" t="s">
        <v>100</v>
      </c>
      <c r="R22" s="8" t="s">
        <v>101</v>
      </c>
      <c r="S22" s="8" t="s">
        <v>102</v>
      </c>
      <c r="T22" s="8" t="s">
        <v>1581</v>
      </c>
      <c r="U22" s="8" t="s">
        <v>2010</v>
      </c>
      <c r="V22" s="8">
        <v>2</v>
      </c>
      <c r="W22" s="8" t="s">
        <v>2008</v>
      </c>
      <c r="X22" s="8" t="s">
        <v>1583</v>
      </c>
      <c r="Y22" s="8" t="s">
        <v>2011</v>
      </c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9">
        <v>42939</v>
      </c>
      <c r="AL22" s="9">
        <v>43420</v>
      </c>
      <c r="AM22" s="8" t="s">
        <v>1585</v>
      </c>
      <c r="AN22" s="8" t="s">
        <v>2012</v>
      </c>
      <c r="AO22" s="8"/>
      <c r="AP22" s="8" t="s">
        <v>177</v>
      </c>
      <c r="AQ22" s="8" t="s">
        <v>178</v>
      </c>
      <c r="AR22" s="8" t="s">
        <v>1587</v>
      </c>
      <c r="AS22" s="8" t="s">
        <v>92</v>
      </c>
      <c r="AT22" s="8" t="s">
        <v>2012</v>
      </c>
      <c r="AU22" s="8" t="s">
        <v>2008</v>
      </c>
      <c r="AV22" s="8" t="s">
        <v>1588</v>
      </c>
      <c r="AW22" s="8" t="s">
        <v>1640</v>
      </c>
      <c r="AX22" s="8" t="s">
        <v>101</v>
      </c>
      <c r="AY22" s="8" t="s">
        <v>1588</v>
      </c>
      <c r="AZ22" s="8" t="s">
        <v>1640</v>
      </c>
      <c r="BA22" s="8"/>
      <c r="BB22" s="8" t="s">
        <v>1928</v>
      </c>
      <c r="BC22" s="8"/>
      <c r="BD22" s="8"/>
      <c r="BE22" s="8"/>
      <c r="BF22" s="8"/>
      <c r="BG22" s="8"/>
      <c r="BH22" s="8"/>
      <c r="BI22" s="8"/>
      <c r="BJ22" s="8" t="s">
        <v>1591</v>
      </c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>
        <v>1</v>
      </c>
    </row>
    <row r="23" spans="1:90" s="3" customFormat="1" x14ac:dyDescent="0.2">
      <c r="A23" s="8" t="s">
        <v>2041</v>
      </c>
      <c r="B23" s="8" t="s">
        <v>88</v>
      </c>
      <c r="C23" s="8">
        <v>70</v>
      </c>
      <c r="D23" s="8">
        <v>7035940940</v>
      </c>
      <c r="E23" s="8" t="s">
        <v>2042</v>
      </c>
      <c r="F23" s="8" t="s">
        <v>2043</v>
      </c>
      <c r="G23" s="8">
        <v>3356668131</v>
      </c>
      <c r="H23" s="8" t="s">
        <v>2016</v>
      </c>
      <c r="I23" s="8" t="s">
        <v>92</v>
      </c>
      <c r="J23" s="8" t="s">
        <v>122</v>
      </c>
      <c r="K23" s="8" t="s">
        <v>157</v>
      </c>
      <c r="L23" s="8" t="s">
        <v>145</v>
      </c>
      <c r="M23" s="8" t="s">
        <v>2044</v>
      </c>
      <c r="N23" s="8" t="s">
        <v>231</v>
      </c>
      <c r="O23" s="8" t="s">
        <v>98</v>
      </c>
      <c r="P23" s="8" t="s">
        <v>99</v>
      </c>
      <c r="Q23" s="8" t="s">
        <v>100</v>
      </c>
      <c r="R23" s="8" t="s">
        <v>101</v>
      </c>
      <c r="S23" s="8" t="s">
        <v>102</v>
      </c>
      <c r="T23" s="8" t="s">
        <v>2045</v>
      </c>
      <c r="U23" s="8" t="s">
        <v>2046</v>
      </c>
      <c r="V23" s="8">
        <v>1</v>
      </c>
      <c r="W23" s="8" t="s">
        <v>2047</v>
      </c>
      <c r="X23" s="8" t="s">
        <v>2048</v>
      </c>
      <c r="Y23" s="8"/>
      <c r="Z23" s="8" t="s">
        <v>2049</v>
      </c>
      <c r="AA23" s="8"/>
      <c r="AB23" s="8"/>
      <c r="AC23" s="8"/>
      <c r="AD23" s="8"/>
      <c r="AE23" s="8"/>
      <c r="AF23" s="8"/>
      <c r="AG23" s="8"/>
      <c r="AH23" s="8"/>
      <c r="AI23" s="8"/>
      <c r="AJ23" s="8" t="s">
        <v>2049</v>
      </c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 t="s">
        <v>2047</v>
      </c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</row>
    <row r="24" spans="1:90" s="3" customFormat="1" x14ac:dyDescent="0.2">
      <c r="A24" s="8" t="s">
        <v>2050</v>
      </c>
      <c r="B24" s="8" t="s">
        <v>88</v>
      </c>
      <c r="C24" s="8">
        <v>70</v>
      </c>
      <c r="D24" s="8">
        <v>6624910810</v>
      </c>
      <c r="E24" s="8" t="s">
        <v>2042</v>
      </c>
      <c r="F24" s="8" t="s">
        <v>2051</v>
      </c>
      <c r="G24" s="8">
        <v>2882288497</v>
      </c>
      <c r="H24" s="8" t="s">
        <v>2016</v>
      </c>
      <c r="I24" s="8" t="s">
        <v>92</v>
      </c>
      <c r="J24" s="8" t="s">
        <v>164</v>
      </c>
      <c r="K24" s="8" t="s">
        <v>187</v>
      </c>
      <c r="L24" s="8" t="s">
        <v>145</v>
      </c>
      <c r="M24" s="8" t="s">
        <v>2052</v>
      </c>
      <c r="N24" s="8" t="s">
        <v>231</v>
      </c>
      <c r="O24" s="8" t="s">
        <v>98</v>
      </c>
      <c r="P24" s="8" t="s">
        <v>99</v>
      </c>
      <c r="Q24" s="8" t="s">
        <v>100</v>
      </c>
      <c r="R24" s="8" t="s">
        <v>101</v>
      </c>
      <c r="S24" s="8" t="s">
        <v>102</v>
      </c>
      <c r="T24" s="8" t="s">
        <v>2045</v>
      </c>
      <c r="U24" s="8" t="s">
        <v>2053</v>
      </c>
      <c r="V24" s="8">
        <v>1</v>
      </c>
      <c r="W24" s="8" t="s">
        <v>2054</v>
      </c>
      <c r="X24" s="8" t="s">
        <v>2048</v>
      </c>
      <c r="Y24" s="8"/>
      <c r="Z24" s="8" t="s">
        <v>2049</v>
      </c>
      <c r="AA24" s="8"/>
      <c r="AB24" s="8"/>
      <c r="AC24" s="8"/>
      <c r="AD24" s="8"/>
      <c r="AE24" s="8"/>
      <c r="AF24" s="8"/>
      <c r="AG24" s="8"/>
      <c r="AH24" s="8"/>
      <c r="AI24" s="8"/>
      <c r="AJ24" s="8" t="s">
        <v>2049</v>
      </c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 t="s">
        <v>2054</v>
      </c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</row>
    <row r="25" spans="1:90" s="3" customFormat="1" x14ac:dyDescent="0.2">
      <c r="A25" s="8" t="s">
        <v>2055</v>
      </c>
      <c r="B25" s="8" t="s">
        <v>88</v>
      </c>
      <c r="C25" s="8">
        <v>70</v>
      </c>
      <c r="D25" s="8">
        <v>7533796200</v>
      </c>
      <c r="E25" s="8" t="s">
        <v>2042</v>
      </c>
      <c r="F25" s="8" t="s">
        <v>2056</v>
      </c>
      <c r="G25" s="8">
        <v>3595463269</v>
      </c>
      <c r="H25" s="8" t="s">
        <v>2016</v>
      </c>
      <c r="I25" s="8" t="s">
        <v>92</v>
      </c>
      <c r="J25" s="8" t="s">
        <v>93</v>
      </c>
      <c r="K25" s="8" t="s">
        <v>187</v>
      </c>
      <c r="L25" s="8" t="s">
        <v>327</v>
      </c>
      <c r="M25" s="8" t="s">
        <v>2057</v>
      </c>
      <c r="N25" s="8" t="s">
        <v>231</v>
      </c>
      <c r="O25" s="8" t="s">
        <v>98</v>
      </c>
      <c r="P25" s="8" t="s">
        <v>99</v>
      </c>
      <c r="Q25" s="8" t="s">
        <v>100</v>
      </c>
      <c r="R25" s="8" t="s">
        <v>101</v>
      </c>
      <c r="S25" s="8" t="s">
        <v>102</v>
      </c>
      <c r="T25" s="8" t="s">
        <v>2045</v>
      </c>
      <c r="U25" s="8" t="s">
        <v>2058</v>
      </c>
      <c r="V25" s="8">
        <v>1</v>
      </c>
      <c r="W25" s="8" t="s">
        <v>2059</v>
      </c>
      <c r="X25" s="8" t="s">
        <v>2048</v>
      </c>
      <c r="Y25" s="8"/>
      <c r="Z25" s="8" t="s">
        <v>2049</v>
      </c>
      <c r="AA25" s="8"/>
      <c r="AB25" s="8"/>
      <c r="AC25" s="8"/>
      <c r="AD25" s="8"/>
      <c r="AE25" s="8"/>
      <c r="AF25" s="8"/>
      <c r="AG25" s="8"/>
      <c r="AH25" s="8"/>
      <c r="AI25" s="8"/>
      <c r="AJ25" s="8" t="s">
        <v>2049</v>
      </c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 t="s">
        <v>2059</v>
      </c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</row>
    <row r="26" spans="1:90" s="3" customFormat="1" x14ac:dyDescent="0.2">
      <c r="A26" s="8" t="s">
        <v>2060</v>
      </c>
      <c r="B26" s="8" t="s">
        <v>88</v>
      </c>
      <c r="C26" s="8">
        <v>70</v>
      </c>
      <c r="D26" s="8">
        <v>1747835390</v>
      </c>
      <c r="E26" s="8" t="s">
        <v>2042</v>
      </c>
      <c r="F26" s="8" t="s">
        <v>2061</v>
      </c>
      <c r="G26" s="8">
        <v>839445743</v>
      </c>
      <c r="H26" s="8" t="s">
        <v>2016</v>
      </c>
      <c r="I26" s="8" t="s">
        <v>92</v>
      </c>
      <c r="J26" s="8" t="s">
        <v>164</v>
      </c>
      <c r="K26" s="8" t="s">
        <v>116</v>
      </c>
      <c r="L26" s="8" t="s">
        <v>95</v>
      </c>
      <c r="M26" s="8" t="s">
        <v>2062</v>
      </c>
      <c r="N26" s="8" t="s">
        <v>231</v>
      </c>
      <c r="O26" s="8" t="s">
        <v>98</v>
      </c>
      <c r="P26" s="8" t="s">
        <v>99</v>
      </c>
      <c r="Q26" s="8" t="s">
        <v>100</v>
      </c>
      <c r="R26" s="8" t="s">
        <v>101</v>
      </c>
      <c r="S26" s="8" t="s">
        <v>102</v>
      </c>
      <c r="T26" s="8" t="s">
        <v>2045</v>
      </c>
      <c r="U26" s="8" t="s">
        <v>2063</v>
      </c>
      <c r="V26" s="8">
        <v>1</v>
      </c>
      <c r="W26" s="8" t="s">
        <v>2064</v>
      </c>
      <c r="X26" s="8" t="s">
        <v>2048</v>
      </c>
      <c r="Y26" s="8"/>
      <c r="Z26" s="8" t="s">
        <v>2049</v>
      </c>
      <c r="AA26" s="8"/>
      <c r="AB26" s="8"/>
      <c r="AC26" s="8"/>
      <c r="AD26" s="8"/>
      <c r="AE26" s="8"/>
      <c r="AF26" s="8"/>
      <c r="AG26" s="8"/>
      <c r="AH26" s="8"/>
      <c r="AI26" s="8"/>
      <c r="AJ26" s="8" t="s">
        <v>2049</v>
      </c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 t="s">
        <v>2064</v>
      </c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</row>
    <row r="27" spans="1:90" s="3" customFormat="1" x14ac:dyDescent="0.2">
      <c r="A27" s="8" t="s">
        <v>2065</v>
      </c>
      <c r="B27" s="8" t="s">
        <v>88</v>
      </c>
      <c r="C27" s="8">
        <v>70</v>
      </c>
      <c r="D27" s="8">
        <v>7643764590</v>
      </c>
      <c r="E27" s="8" t="s">
        <v>2042</v>
      </c>
      <c r="F27" s="8" t="s">
        <v>2066</v>
      </c>
      <c r="G27" s="8">
        <v>3265555492</v>
      </c>
      <c r="H27" s="8" t="s">
        <v>2016</v>
      </c>
      <c r="I27" s="8" t="s">
        <v>92</v>
      </c>
      <c r="J27" s="8" t="s">
        <v>186</v>
      </c>
      <c r="K27" s="8" t="s">
        <v>187</v>
      </c>
      <c r="L27" s="8" t="s">
        <v>152</v>
      </c>
      <c r="M27" s="8" t="s">
        <v>2067</v>
      </c>
      <c r="N27" s="8" t="s">
        <v>231</v>
      </c>
      <c r="O27" s="8" t="s">
        <v>98</v>
      </c>
      <c r="P27" s="8" t="s">
        <v>99</v>
      </c>
      <c r="Q27" s="8" t="s">
        <v>100</v>
      </c>
      <c r="R27" s="8" t="s">
        <v>101</v>
      </c>
      <c r="S27" s="8" t="s">
        <v>102</v>
      </c>
      <c r="T27" s="8" t="s">
        <v>2045</v>
      </c>
      <c r="U27" s="8" t="s">
        <v>2068</v>
      </c>
      <c r="V27" s="8">
        <v>1</v>
      </c>
      <c r="W27" s="8" t="s">
        <v>2069</v>
      </c>
      <c r="X27" s="8" t="s">
        <v>2048</v>
      </c>
      <c r="Y27" s="8"/>
      <c r="Z27" s="8" t="s">
        <v>2049</v>
      </c>
      <c r="AA27" s="8"/>
      <c r="AB27" s="8"/>
      <c r="AC27" s="8"/>
      <c r="AD27" s="8"/>
      <c r="AE27" s="8"/>
      <c r="AF27" s="8"/>
      <c r="AG27" s="8"/>
      <c r="AH27" s="8"/>
      <c r="AI27" s="8"/>
      <c r="AJ27" s="8" t="s">
        <v>2049</v>
      </c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 t="s">
        <v>2069</v>
      </c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</row>
    <row r="28" spans="1:90" s="3" customFormat="1" x14ac:dyDescent="0.2">
      <c r="A28" s="8" t="s">
        <v>2070</v>
      </c>
      <c r="B28" s="8" t="s">
        <v>88</v>
      </c>
      <c r="C28" s="8">
        <v>70</v>
      </c>
      <c r="D28" s="8">
        <v>2917341280</v>
      </c>
      <c r="E28" s="8" t="s">
        <v>2042</v>
      </c>
      <c r="F28" s="8" t="s">
        <v>2071</v>
      </c>
      <c r="G28" s="8">
        <v>1467616429</v>
      </c>
      <c r="H28" s="8" t="s">
        <v>2016</v>
      </c>
      <c r="I28" s="8" t="s">
        <v>92</v>
      </c>
      <c r="J28" s="8" t="s">
        <v>93</v>
      </c>
      <c r="K28" s="8" t="s">
        <v>140</v>
      </c>
      <c r="L28" s="8" t="s">
        <v>95</v>
      </c>
      <c r="M28" s="8" t="s">
        <v>2072</v>
      </c>
      <c r="N28" s="8" t="s">
        <v>231</v>
      </c>
      <c r="O28" s="8" t="s">
        <v>98</v>
      </c>
      <c r="P28" s="8" t="s">
        <v>99</v>
      </c>
      <c r="Q28" s="8" t="s">
        <v>100</v>
      </c>
      <c r="R28" s="8" t="s">
        <v>101</v>
      </c>
      <c r="S28" s="8" t="s">
        <v>102</v>
      </c>
      <c r="T28" s="8" t="s">
        <v>2045</v>
      </c>
      <c r="U28" s="8" t="s">
        <v>2073</v>
      </c>
      <c r="V28" s="8">
        <v>1</v>
      </c>
      <c r="W28" s="8" t="s">
        <v>2074</v>
      </c>
      <c r="X28" s="8" t="s">
        <v>2048</v>
      </c>
      <c r="Y28" s="8"/>
      <c r="Z28" s="8" t="s">
        <v>2049</v>
      </c>
      <c r="AA28" s="8"/>
      <c r="AB28" s="8"/>
      <c r="AC28" s="8"/>
      <c r="AD28" s="8"/>
      <c r="AE28" s="8"/>
      <c r="AF28" s="8"/>
      <c r="AG28" s="8"/>
      <c r="AH28" s="8"/>
      <c r="AI28" s="8"/>
      <c r="AJ28" s="8" t="s">
        <v>2049</v>
      </c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 t="s">
        <v>2074</v>
      </c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</row>
    <row r="29" spans="1:90" s="3" customFormat="1" x14ac:dyDescent="0.2">
      <c r="A29" s="8" t="s">
        <v>2075</v>
      </c>
      <c r="B29" s="8" t="s">
        <v>88</v>
      </c>
      <c r="C29" s="8">
        <v>70</v>
      </c>
      <c r="D29" s="8">
        <v>3070189150</v>
      </c>
      <c r="E29" s="8" t="s">
        <v>2042</v>
      </c>
      <c r="F29" s="8" t="s">
        <v>2076</v>
      </c>
      <c r="G29" s="8">
        <v>1546997277</v>
      </c>
      <c r="H29" s="8" t="s">
        <v>2016</v>
      </c>
      <c r="I29" s="8" t="s">
        <v>92</v>
      </c>
      <c r="J29" s="8" t="s">
        <v>93</v>
      </c>
      <c r="K29" s="8" t="s">
        <v>94</v>
      </c>
      <c r="L29" s="8" t="s">
        <v>135</v>
      </c>
      <c r="M29" s="8" t="s">
        <v>2077</v>
      </c>
      <c r="N29" s="8" t="s">
        <v>231</v>
      </c>
      <c r="O29" s="8" t="s">
        <v>98</v>
      </c>
      <c r="P29" s="8" t="s">
        <v>99</v>
      </c>
      <c r="Q29" s="8" t="s">
        <v>100</v>
      </c>
      <c r="R29" s="8" t="s">
        <v>101</v>
      </c>
      <c r="S29" s="8" t="s">
        <v>102</v>
      </c>
      <c r="T29" s="8" t="s">
        <v>2045</v>
      </c>
      <c r="U29" s="8" t="s">
        <v>2078</v>
      </c>
      <c r="V29" s="8">
        <v>1</v>
      </c>
      <c r="W29" s="8" t="s">
        <v>2079</v>
      </c>
      <c r="X29" s="8" t="s">
        <v>2048</v>
      </c>
      <c r="Y29" s="8"/>
      <c r="Z29" s="8" t="s">
        <v>2049</v>
      </c>
      <c r="AA29" s="8"/>
      <c r="AB29" s="8"/>
      <c r="AC29" s="8"/>
      <c r="AD29" s="8"/>
      <c r="AE29" s="8"/>
      <c r="AF29" s="8"/>
      <c r="AG29" s="8"/>
      <c r="AH29" s="8"/>
      <c r="AI29" s="8"/>
      <c r="AJ29" s="8" t="s">
        <v>2049</v>
      </c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 t="s">
        <v>2079</v>
      </c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spans="1:90" s="3" customFormat="1" x14ac:dyDescent="0.2">
      <c r="A30" s="8" t="s">
        <v>2080</v>
      </c>
      <c r="B30" s="8" t="s">
        <v>88</v>
      </c>
      <c r="C30" s="8">
        <v>70</v>
      </c>
      <c r="D30" s="8">
        <v>3975772080</v>
      </c>
      <c r="E30" s="8" t="s">
        <v>2042</v>
      </c>
      <c r="F30" s="8" t="s">
        <v>2081</v>
      </c>
      <c r="G30" s="8">
        <v>1739840800</v>
      </c>
      <c r="H30" s="8" t="s">
        <v>2016</v>
      </c>
      <c r="I30" s="8" t="s">
        <v>92</v>
      </c>
      <c r="J30" s="8" t="s">
        <v>93</v>
      </c>
      <c r="K30" s="8" t="s">
        <v>187</v>
      </c>
      <c r="L30" s="8" t="s">
        <v>117</v>
      </c>
      <c r="M30" s="8" t="s">
        <v>2082</v>
      </c>
      <c r="N30" s="8" t="s">
        <v>231</v>
      </c>
      <c r="O30" s="8" t="s">
        <v>98</v>
      </c>
      <c r="P30" s="8" t="s">
        <v>99</v>
      </c>
      <c r="Q30" s="8" t="s">
        <v>100</v>
      </c>
      <c r="R30" s="8" t="s">
        <v>101</v>
      </c>
      <c r="S30" s="8" t="s">
        <v>102</v>
      </c>
      <c r="T30" s="8" t="s">
        <v>2045</v>
      </c>
      <c r="U30" s="8" t="s">
        <v>2083</v>
      </c>
      <c r="V30" s="8">
        <v>1</v>
      </c>
      <c r="W30" s="8" t="s">
        <v>2084</v>
      </c>
      <c r="X30" s="8" t="s">
        <v>2048</v>
      </c>
      <c r="Y30" s="8"/>
      <c r="Z30" s="8" t="s">
        <v>2049</v>
      </c>
      <c r="AA30" s="8"/>
      <c r="AB30" s="8"/>
      <c r="AC30" s="8"/>
      <c r="AD30" s="8"/>
      <c r="AE30" s="8"/>
      <c r="AF30" s="8"/>
      <c r="AG30" s="8"/>
      <c r="AH30" s="8"/>
      <c r="AI30" s="8"/>
      <c r="AJ30" s="8" t="s">
        <v>2049</v>
      </c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 t="s">
        <v>2084</v>
      </c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1" spans="1:90" s="3" customFormat="1" x14ac:dyDescent="0.2">
      <c r="A31" s="8" t="s">
        <v>2085</v>
      </c>
      <c r="B31" s="8" t="s">
        <v>88</v>
      </c>
      <c r="C31" s="8">
        <v>70</v>
      </c>
      <c r="D31" s="8">
        <v>5404195860</v>
      </c>
      <c r="E31" s="8" t="s">
        <v>2042</v>
      </c>
      <c r="F31" s="8" t="s">
        <v>2086</v>
      </c>
      <c r="G31" s="8">
        <v>2575370722</v>
      </c>
      <c r="H31" s="8" t="s">
        <v>2016</v>
      </c>
      <c r="I31" s="8" t="s">
        <v>92</v>
      </c>
      <c r="J31" s="8" t="s">
        <v>164</v>
      </c>
      <c r="K31" s="8" t="s">
        <v>123</v>
      </c>
      <c r="L31" s="8" t="s">
        <v>145</v>
      </c>
      <c r="M31" s="8" t="s">
        <v>2087</v>
      </c>
      <c r="N31" s="8" t="s">
        <v>231</v>
      </c>
      <c r="O31" s="8" t="s">
        <v>98</v>
      </c>
      <c r="P31" s="8" t="s">
        <v>99</v>
      </c>
      <c r="Q31" s="8" t="s">
        <v>100</v>
      </c>
      <c r="R31" s="8" t="s">
        <v>101</v>
      </c>
      <c r="S31" s="8" t="s">
        <v>102</v>
      </c>
      <c r="T31" s="8" t="s">
        <v>2045</v>
      </c>
      <c r="U31" s="8" t="s">
        <v>2088</v>
      </c>
      <c r="V31" s="8">
        <v>1</v>
      </c>
      <c r="W31" s="8" t="s">
        <v>2089</v>
      </c>
      <c r="X31" s="8" t="s">
        <v>2048</v>
      </c>
      <c r="Y31" s="8"/>
      <c r="Z31" s="8" t="s">
        <v>2049</v>
      </c>
      <c r="AA31" s="8"/>
      <c r="AB31" s="8"/>
      <c r="AC31" s="8"/>
      <c r="AD31" s="8"/>
      <c r="AE31" s="8"/>
      <c r="AF31" s="8"/>
      <c r="AG31" s="8"/>
      <c r="AH31" s="8"/>
      <c r="AI31" s="8"/>
      <c r="AJ31" s="8" t="s">
        <v>2049</v>
      </c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 t="s">
        <v>2089</v>
      </c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</row>
    <row r="32" spans="1:90" s="3" customFormat="1" x14ac:dyDescent="0.2">
      <c r="A32" s="8" t="s">
        <v>2090</v>
      </c>
      <c r="B32" s="8" t="s">
        <v>88</v>
      </c>
      <c r="C32" s="8">
        <v>70</v>
      </c>
      <c r="D32" s="8">
        <v>5615496180</v>
      </c>
      <c r="E32" s="8" t="s">
        <v>2042</v>
      </c>
      <c r="F32" s="8" t="s">
        <v>2091</v>
      </c>
      <c r="G32" s="8">
        <v>2396568117</v>
      </c>
      <c r="H32" s="8" t="s">
        <v>2016</v>
      </c>
      <c r="I32" s="8" t="s">
        <v>92</v>
      </c>
      <c r="J32" s="8" t="s">
        <v>93</v>
      </c>
      <c r="K32" s="8" t="s">
        <v>116</v>
      </c>
      <c r="L32" s="8" t="s">
        <v>145</v>
      </c>
      <c r="M32" s="8" t="s">
        <v>2092</v>
      </c>
      <c r="N32" s="8" t="s">
        <v>231</v>
      </c>
      <c r="O32" s="8" t="s">
        <v>98</v>
      </c>
      <c r="P32" s="8" t="s">
        <v>99</v>
      </c>
      <c r="Q32" s="8" t="s">
        <v>100</v>
      </c>
      <c r="R32" s="8" t="s">
        <v>101</v>
      </c>
      <c r="S32" s="8" t="s">
        <v>102</v>
      </c>
      <c r="T32" s="8" t="s">
        <v>2045</v>
      </c>
      <c r="U32" s="8" t="s">
        <v>2093</v>
      </c>
      <c r="V32" s="8">
        <v>1</v>
      </c>
      <c r="W32" s="8" t="s">
        <v>2094</v>
      </c>
      <c r="X32" s="8" t="s">
        <v>2048</v>
      </c>
      <c r="Y32" s="8"/>
      <c r="Z32" s="8" t="s">
        <v>2049</v>
      </c>
      <c r="AA32" s="8"/>
      <c r="AB32" s="8"/>
      <c r="AC32" s="8"/>
      <c r="AD32" s="8"/>
      <c r="AE32" s="8"/>
      <c r="AF32" s="8"/>
      <c r="AG32" s="8"/>
      <c r="AH32" s="8"/>
      <c r="AI32" s="8"/>
      <c r="AJ32" s="8" t="s">
        <v>2049</v>
      </c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 t="s">
        <v>2094</v>
      </c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</row>
    <row r="33" spans="1:90" s="3" customFormat="1" x14ac:dyDescent="0.2">
      <c r="A33" s="8" t="s">
        <v>2095</v>
      </c>
      <c r="B33" s="8" t="s">
        <v>88</v>
      </c>
      <c r="C33" s="8">
        <v>70</v>
      </c>
      <c r="D33" s="8">
        <v>4496577050</v>
      </c>
      <c r="E33" s="8" t="s">
        <v>2042</v>
      </c>
      <c r="F33" s="8" t="s">
        <v>2096</v>
      </c>
      <c r="G33" s="8">
        <v>2148179424</v>
      </c>
      <c r="H33" s="8" t="s">
        <v>2016</v>
      </c>
      <c r="I33" s="8" t="s">
        <v>92</v>
      </c>
      <c r="J33" s="8" t="s">
        <v>122</v>
      </c>
      <c r="K33" s="8" t="s">
        <v>94</v>
      </c>
      <c r="L33" s="8" t="s">
        <v>95</v>
      </c>
      <c r="M33" s="8" t="s">
        <v>2097</v>
      </c>
      <c r="N33" s="8" t="s">
        <v>231</v>
      </c>
      <c r="O33" s="8" t="s">
        <v>98</v>
      </c>
      <c r="P33" s="8" t="s">
        <v>99</v>
      </c>
      <c r="Q33" s="8" t="s">
        <v>100</v>
      </c>
      <c r="R33" s="8" t="s">
        <v>101</v>
      </c>
      <c r="S33" s="8" t="s">
        <v>102</v>
      </c>
      <c r="T33" s="8" t="s">
        <v>2045</v>
      </c>
      <c r="U33" s="8" t="s">
        <v>2098</v>
      </c>
      <c r="V33" s="8">
        <v>1</v>
      </c>
      <c r="W33" s="8" t="s">
        <v>2099</v>
      </c>
      <c r="X33" s="8" t="s">
        <v>2048</v>
      </c>
      <c r="Y33" s="8"/>
      <c r="Z33" s="8" t="s">
        <v>2049</v>
      </c>
      <c r="AA33" s="8"/>
      <c r="AB33" s="8"/>
      <c r="AC33" s="8"/>
      <c r="AD33" s="8"/>
      <c r="AE33" s="8"/>
      <c r="AF33" s="8"/>
      <c r="AG33" s="8"/>
      <c r="AH33" s="8"/>
      <c r="AI33" s="8"/>
      <c r="AJ33" s="8" t="s">
        <v>2049</v>
      </c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 t="s">
        <v>2099</v>
      </c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</row>
    <row r="34" spans="1:90" s="3" customFormat="1" x14ac:dyDescent="0.2">
      <c r="A34" s="3" t="s">
        <v>286</v>
      </c>
      <c r="B34" s="3" t="s">
        <v>88</v>
      </c>
      <c r="C34" s="3">
        <v>197</v>
      </c>
      <c r="D34" s="3">
        <v>2796282785</v>
      </c>
      <c r="E34" s="3" t="s">
        <v>287</v>
      </c>
      <c r="F34" s="3" t="s">
        <v>288</v>
      </c>
      <c r="G34" s="3">
        <v>947659652</v>
      </c>
      <c r="H34" s="3" t="s">
        <v>289</v>
      </c>
      <c r="I34" s="3" t="s">
        <v>92</v>
      </c>
      <c r="J34" s="3" t="s">
        <v>271</v>
      </c>
      <c r="K34" s="3" t="s">
        <v>123</v>
      </c>
      <c r="L34" s="3" t="s">
        <v>145</v>
      </c>
      <c r="M34" s="3" t="s">
        <v>290</v>
      </c>
      <c r="N34" s="3" t="s">
        <v>97</v>
      </c>
      <c r="O34" s="3" t="s">
        <v>98</v>
      </c>
      <c r="P34" s="3" t="s">
        <v>291</v>
      </c>
      <c r="Q34" s="3" t="s">
        <v>100</v>
      </c>
      <c r="R34" s="3" t="s">
        <v>101</v>
      </c>
      <c r="S34" s="3" t="s">
        <v>102</v>
      </c>
      <c r="T34" s="3" t="s">
        <v>292</v>
      </c>
      <c r="U34" s="3" t="s">
        <v>293</v>
      </c>
      <c r="V34" s="3">
        <v>1</v>
      </c>
      <c r="W34" s="3" t="s">
        <v>294</v>
      </c>
      <c r="X34" s="3" t="s">
        <v>295</v>
      </c>
      <c r="Y34" s="3" t="str">
        <f>CONCATENATE("211104_JULIAN_JULIAN_144_HUMAN_RNA_STRDPOLYA_20M_PE100_NOVASEQ_", RIGHT(A62, 5))</f>
        <v>211104_JULIAN_JULIAN_144_HUMAN_RNA_STRDPOLYA_20M_PE100_NOVASEQ_77643</v>
      </c>
      <c r="Z34" s="3" t="s">
        <v>174</v>
      </c>
      <c r="AA34" s="3" t="s">
        <v>296</v>
      </c>
      <c r="AB34" s="3">
        <v>31</v>
      </c>
      <c r="AC34" s="4">
        <v>43504</v>
      </c>
      <c r="AD34" s="3" t="s">
        <v>297</v>
      </c>
      <c r="AE34" s="3" t="s">
        <v>298</v>
      </c>
      <c r="AF34" s="3" t="s">
        <v>299</v>
      </c>
      <c r="AG34" s="3" t="s">
        <v>300</v>
      </c>
      <c r="AH34" s="3" t="s">
        <v>301</v>
      </c>
      <c r="AI34" s="3" t="s">
        <v>302</v>
      </c>
      <c r="CL34" s="10">
        <v>1</v>
      </c>
    </row>
    <row r="35" spans="1:90" s="3" customFormat="1" x14ac:dyDescent="0.2">
      <c r="A35" s="3" t="s">
        <v>303</v>
      </c>
      <c r="B35" s="3" t="s">
        <v>88</v>
      </c>
      <c r="C35" s="3">
        <v>199</v>
      </c>
      <c r="D35" s="3">
        <v>3822592294</v>
      </c>
      <c r="E35" s="3" t="s">
        <v>287</v>
      </c>
      <c r="F35" s="3" t="s">
        <v>304</v>
      </c>
      <c r="G35" s="3">
        <v>1318247125</v>
      </c>
      <c r="H35" s="3" t="s">
        <v>289</v>
      </c>
      <c r="I35" s="3" t="s">
        <v>92</v>
      </c>
      <c r="J35" s="3" t="s">
        <v>93</v>
      </c>
      <c r="K35" s="3" t="s">
        <v>157</v>
      </c>
      <c r="L35" s="3" t="s">
        <v>135</v>
      </c>
      <c r="M35" s="3" t="s">
        <v>305</v>
      </c>
      <c r="N35" s="3" t="s">
        <v>97</v>
      </c>
      <c r="O35" s="3" t="s">
        <v>98</v>
      </c>
      <c r="P35" s="3" t="s">
        <v>291</v>
      </c>
      <c r="Q35" s="3" t="s">
        <v>100</v>
      </c>
      <c r="R35" s="3" t="s">
        <v>101</v>
      </c>
      <c r="S35" s="3" t="s">
        <v>102</v>
      </c>
      <c r="T35" s="3" t="s">
        <v>292</v>
      </c>
      <c r="U35" s="3" t="s">
        <v>306</v>
      </c>
      <c r="V35" s="3">
        <v>1</v>
      </c>
      <c r="W35" s="3" t="s">
        <v>307</v>
      </c>
      <c r="X35" s="3" t="s">
        <v>295</v>
      </c>
      <c r="Y35" s="3" t="str">
        <f>CONCATENATE("211104_JULIAN_JULIAN_144_HUMAN_RNA_STRDPOLYA_20M_PE100_NOVASEQ_", RIGHT(A61, 5))</f>
        <v>211104_JULIAN_JULIAN_144_HUMAN_RNA_STRDPOLYA_20M_PE100_NOVASEQ_77642</v>
      </c>
      <c r="Z35" s="3" t="s">
        <v>174</v>
      </c>
      <c r="AA35" s="3" t="s">
        <v>215</v>
      </c>
      <c r="AB35" s="3">
        <v>58</v>
      </c>
      <c r="AC35" s="4">
        <v>43502</v>
      </c>
      <c r="AD35" s="3" t="s">
        <v>297</v>
      </c>
      <c r="AE35" s="3" t="s">
        <v>298</v>
      </c>
      <c r="AF35" s="3" t="s">
        <v>299</v>
      </c>
      <c r="AG35" s="3" t="s">
        <v>308</v>
      </c>
      <c r="AH35" s="3" t="s">
        <v>301</v>
      </c>
      <c r="AI35" s="3" t="s">
        <v>302</v>
      </c>
      <c r="CL35" s="10">
        <v>1</v>
      </c>
    </row>
    <row r="36" spans="1:90" s="3" customFormat="1" x14ac:dyDescent="0.2">
      <c r="A36" s="3" t="s">
        <v>309</v>
      </c>
      <c r="B36" s="3" t="s">
        <v>88</v>
      </c>
      <c r="C36" s="3">
        <v>199</v>
      </c>
      <c r="D36" s="3">
        <v>2928103104</v>
      </c>
      <c r="E36" s="3" t="s">
        <v>287</v>
      </c>
      <c r="F36" s="3" t="s">
        <v>310</v>
      </c>
      <c r="G36" s="3">
        <v>1013461338</v>
      </c>
      <c r="H36" s="3" t="s">
        <v>289</v>
      </c>
      <c r="I36" s="3" t="s">
        <v>92</v>
      </c>
      <c r="J36" s="3" t="s">
        <v>271</v>
      </c>
      <c r="K36" s="3" t="s">
        <v>157</v>
      </c>
      <c r="L36" s="3" t="s">
        <v>152</v>
      </c>
      <c r="M36" s="3" t="s">
        <v>311</v>
      </c>
      <c r="N36" s="3" t="s">
        <v>97</v>
      </c>
      <c r="O36" s="3" t="s">
        <v>98</v>
      </c>
      <c r="P36" s="3" t="s">
        <v>291</v>
      </c>
      <c r="Q36" s="3" t="s">
        <v>100</v>
      </c>
      <c r="R36" s="3" t="s">
        <v>101</v>
      </c>
      <c r="S36" s="3" t="s">
        <v>102</v>
      </c>
      <c r="T36" s="3" t="s">
        <v>292</v>
      </c>
      <c r="U36" s="3" t="s">
        <v>306</v>
      </c>
      <c r="V36" s="3">
        <v>1</v>
      </c>
      <c r="W36" s="3" t="s">
        <v>312</v>
      </c>
      <c r="X36" s="3" t="s">
        <v>295</v>
      </c>
      <c r="Y36" s="3" t="str">
        <f>CONCATENATE("211104_JULIAN_JULIAN_144_HUMAN_RNA_STRDPOLYA_20M_PE100_NOVASEQ_", RIGHT(A60, 5))</f>
        <v>211104_JULIAN_JULIAN_144_HUMAN_RNA_STRDPOLYA_20M_PE100_NOVASEQ_77641</v>
      </c>
      <c r="Z36" s="3" t="s">
        <v>174</v>
      </c>
      <c r="AA36" s="3" t="s">
        <v>296</v>
      </c>
      <c r="AB36" s="3">
        <v>31</v>
      </c>
      <c r="AC36" s="4">
        <v>43489</v>
      </c>
      <c r="AD36" s="3" t="s">
        <v>297</v>
      </c>
      <c r="AE36" s="3" t="s">
        <v>298</v>
      </c>
      <c r="AF36" s="3" t="s">
        <v>299</v>
      </c>
      <c r="AG36" s="3" t="s">
        <v>313</v>
      </c>
      <c r="AH36" s="3" t="s">
        <v>301</v>
      </c>
      <c r="AI36" s="3" t="s">
        <v>302</v>
      </c>
      <c r="CL36" s="10">
        <v>1</v>
      </c>
    </row>
    <row r="37" spans="1:90" s="3" customFormat="1" x14ac:dyDescent="0.2">
      <c r="A37" s="3" t="s">
        <v>314</v>
      </c>
      <c r="B37" s="3" t="s">
        <v>88</v>
      </c>
      <c r="C37" s="3">
        <v>194</v>
      </c>
      <c r="D37" s="3">
        <v>2567536935</v>
      </c>
      <c r="E37" s="3" t="s">
        <v>287</v>
      </c>
      <c r="F37" s="3" t="s">
        <v>315</v>
      </c>
      <c r="G37" s="3">
        <v>879867718</v>
      </c>
      <c r="H37" s="3" t="s">
        <v>289</v>
      </c>
      <c r="I37" s="3" t="s">
        <v>92</v>
      </c>
      <c r="J37" s="3" t="s">
        <v>186</v>
      </c>
      <c r="K37" s="3" t="s">
        <v>94</v>
      </c>
      <c r="L37" s="3" t="s">
        <v>145</v>
      </c>
      <c r="M37" s="3" t="s">
        <v>316</v>
      </c>
      <c r="N37" s="3" t="s">
        <v>97</v>
      </c>
      <c r="O37" s="3" t="s">
        <v>98</v>
      </c>
      <c r="P37" s="3" t="s">
        <v>291</v>
      </c>
      <c r="Q37" s="3" t="s">
        <v>100</v>
      </c>
      <c r="R37" s="3" t="s">
        <v>101</v>
      </c>
      <c r="S37" s="3" t="s">
        <v>102</v>
      </c>
      <c r="T37" s="3" t="s">
        <v>292</v>
      </c>
      <c r="U37" s="3" t="s">
        <v>306</v>
      </c>
      <c r="V37" s="3">
        <v>1</v>
      </c>
      <c r="W37" s="3" t="s">
        <v>317</v>
      </c>
      <c r="X37" s="3" t="s">
        <v>295</v>
      </c>
      <c r="Y37" s="3" t="str">
        <f>CONCATENATE("211104_JULIAN_JULIAN_144_HUMAN_RNA_STRDPOLYA_20M_PE100_NOVASEQ_", RIGHT(A59, 5))</f>
        <v>211104_JULIAN_JULIAN_144_HUMAN_RNA_STRDPOLYA_20M_PE100_NOVASEQ_77640</v>
      </c>
      <c r="Z37" s="3" t="s">
        <v>174</v>
      </c>
      <c r="AA37" s="3" t="s">
        <v>296</v>
      </c>
      <c r="AB37" s="3">
        <v>31</v>
      </c>
      <c r="AC37" s="4">
        <v>43480</v>
      </c>
      <c r="AD37" s="3" t="s">
        <v>297</v>
      </c>
      <c r="AE37" s="3" t="s">
        <v>298</v>
      </c>
      <c r="AF37" s="3" t="s">
        <v>299</v>
      </c>
      <c r="AG37" s="3" t="s">
        <v>318</v>
      </c>
      <c r="AH37" s="3" t="s">
        <v>301</v>
      </c>
      <c r="AI37" s="3" t="s">
        <v>302</v>
      </c>
      <c r="CL37" s="10">
        <v>1</v>
      </c>
    </row>
    <row r="38" spans="1:90" s="3" customFormat="1" x14ac:dyDescent="0.2">
      <c r="A38" s="3" t="s">
        <v>319</v>
      </c>
      <c r="B38" s="3" t="s">
        <v>88</v>
      </c>
      <c r="C38" s="3">
        <v>199</v>
      </c>
      <c r="D38" s="3">
        <v>3252947890</v>
      </c>
      <c r="E38" s="3" t="s">
        <v>287</v>
      </c>
      <c r="F38" s="3" t="s">
        <v>320</v>
      </c>
      <c r="G38" s="3">
        <v>1149460227</v>
      </c>
      <c r="H38" s="3" t="s">
        <v>289</v>
      </c>
      <c r="I38" s="3" t="s">
        <v>92</v>
      </c>
      <c r="J38" s="3" t="s">
        <v>164</v>
      </c>
      <c r="K38" s="3" t="s">
        <v>116</v>
      </c>
      <c r="L38" s="3" t="s">
        <v>95</v>
      </c>
      <c r="M38" s="3" t="s">
        <v>321</v>
      </c>
      <c r="N38" s="3" t="s">
        <v>97</v>
      </c>
      <c r="O38" s="3" t="s">
        <v>98</v>
      </c>
      <c r="P38" s="3" t="s">
        <v>291</v>
      </c>
      <c r="Q38" s="3" t="s">
        <v>100</v>
      </c>
      <c r="R38" s="3" t="s">
        <v>101</v>
      </c>
      <c r="S38" s="3" t="s">
        <v>102</v>
      </c>
      <c r="T38" s="3" t="s">
        <v>292</v>
      </c>
      <c r="U38" s="3" t="s">
        <v>322</v>
      </c>
      <c r="V38" s="3">
        <v>1</v>
      </c>
      <c r="W38" s="3" t="s">
        <v>323</v>
      </c>
      <c r="X38" s="3" t="s">
        <v>295</v>
      </c>
      <c r="Y38" s="3" t="str">
        <f>CONCATENATE("211104_JULIAN_JULIAN_144_HUMAN_RNA_STRDPOLYA_20M_PE100_NOVASEQ_", RIGHT(A58, 5))</f>
        <v>211104_JULIAN_JULIAN_144_HUMAN_RNA_STRDPOLYA_20M_PE100_NOVASEQ_77639</v>
      </c>
      <c r="Z38" s="3" t="s">
        <v>174</v>
      </c>
      <c r="AA38" s="3" t="s">
        <v>215</v>
      </c>
      <c r="AB38" s="3">
        <v>68</v>
      </c>
      <c r="AC38" s="4">
        <v>43479</v>
      </c>
      <c r="AD38" s="3" t="s">
        <v>297</v>
      </c>
      <c r="AE38" s="3" t="s">
        <v>298</v>
      </c>
      <c r="AF38" s="3" t="s">
        <v>299</v>
      </c>
      <c r="AG38" s="3" t="s">
        <v>324</v>
      </c>
      <c r="AH38" s="3" t="s">
        <v>301</v>
      </c>
      <c r="AI38" s="3" t="s">
        <v>302</v>
      </c>
      <c r="CL38" s="10">
        <v>1</v>
      </c>
    </row>
    <row r="39" spans="1:90" s="3" customFormat="1" x14ac:dyDescent="0.2">
      <c r="A39" s="3" t="s">
        <v>325</v>
      </c>
      <c r="B39" s="3" t="s">
        <v>88</v>
      </c>
      <c r="C39" s="3">
        <v>199</v>
      </c>
      <c r="D39" s="3">
        <v>2354566114</v>
      </c>
      <c r="E39" s="3" t="s">
        <v>287</v>
      </c>
      <c r="F39" s="3" t="s">
        <v>326</v>
      </c>
      <c r="G39" s="3">
        <v>831092866</v>
      </c>
      <c r="H39" s="3" t="s">
        <v>289</v>
      </c>
      <c r="I39" s="3" t="s">
        <v>92</v>
      </c>
      <c r="J39" s="3" t="s">
        <v>271</v>
      </c>
      <c r="K39" s="3" t="s">
        <v>116</v>
      </c>
      <c r="L39" s="3" t="s">
        <v>327</v>
      </c>
      <c r="M39" s="3" t="s">
        <v>328</v>
      </c>
      <c r="N39" s="3" t="s">
        <v>97</v>
      </c>
      <c r="O39" s="3" t="s">
        <v>98</v>
      </c>
      <c r="P39" s="3" t="s">
        <v>291</v>
      </c>
      <c r="Q39" s="3" t="s">
        <v>100</v>
      </c>
      <c r="R39" s="3" t="s">
        <v>101</v>
      </c>
      <c r="S39" s="3" t="s">
        <v>102</v>
      </c>
      <c r="T39" s="3" t="s">
        <v>292</v>
      </c>
      <c r="U39" s="3" t="s">
        <v>293</v>
      </c>
      <c r="V39" s="3">
        <v>1</v>
      </c>
      <c r="W39" s="3" t="s">
        <v>329</v>
      </c>
      <c r="X39" s="3" t="s">
        <v>295</v>
      </c>
      <c r="Y39" s="3" t="str">
        <f>CONCATENATE("211104_JULIAN_JULIAN_144_HUMAN_RNA_STRDPOLYA_20M_PE100_NOVASEQ_", RIGHT(A57, 5))</f>
        <v>211104_JULIAN_JULIAN_144_HUMAN_RNA_STRDPOLYA_20M_PE100_NOVASEQ_77638</v>
      </c>
      <c r="Z39" s="3" t="s">
        <v>174</v>
      </c>
      <c r="AA39" s="3" t="s">
        <v>215</v>
      </c>
      <c r="AB39" s="3">
        <v>56</v>
      </c>
      <c r="AC39" s="4">
        <v>43476</v>
      </c>
      <c r="AD39" s="3" t="s">
        <v>297</v>
      </c>
      <c r="AE39" s="3" t="s">
        <v>298</v>
      </c>
      <c r="AF39" s="3" t="s">
        <v>299</v>
      </c>
      <c r="AG39" s="3" t="s">
        <v>330</v>
      </c>
      <c r="AH39" s="3" t="s">
        <v>301</v>
      </c>
      <c r="AI39" s="3" t="s">
        <v>302</v>
      </c>
      <c r="CL39" s="10">
        <v>1</v>
      </c>
    </row>
    <row r="40" spans="1:90" s="3" customFormat="1" x14ac:dyDescent="0.2">
      <c r="A40" s="3" t="s">
        <v>331</v>
      </c>
      <c r="B40" s="3" t="s">
        <v>88</v>
      </c>
      <c r="C40" s="3">
        <v>199</v>
      </c>
      <c r="D40" s="3">
        <v>3427451512</v>
      </c>
      <c r="E40" s="3" t="s">
        <v>287</v>
      </c>
      <c r="F40" s="3" t="s">
        <v>332</v>
      </c>
      <c r="G40" s="3">
        <v>1187214011</v>
      </c>
      <c r="H40" s="3" t="s">
        <v>289</v>
      </c>
      <c r="I40" s="3" t="s">
        <v>92</v>
      </c>
      <c r="J40" s="3" t="s">
        <v>93</v>
      </c>
      <c r="K40" s="3" t="s">
        <v>187</v>
      </c>
      <c r="L40" s="3" t="s">
        <v>117</v>
      </c>
      <c r="M40" s="3" t="s">
        <v>333</v>
      </c>
      <c r="N40" s="3" t="s">
        <v>97</v>
      </c>
      <c r="O40" s="3" t="s">
        <v>98</v>
      </c>
      <c r="P40" s="3" t="s">
        <v>291</v>
      </c>
      <c r="Q40" s="3" t="s">
        <v>100</v>
      </c>
      <c r="R40" s="3" t="s">
        <v>101</v>
      </c>
      <c r="S40" s="3" t="s">
        <v>102</v>
      </c>
      <c r="T40" s="3" t="s">
        <v>292</v>
      </c>
      <c r="U40" s="3" t="s">
        <v>334</v>
      </c>
      <c r="V40" s="3">
        <v>1</v>
      </c>
      <c r="W40" s="3" t="s">
        <v>335</v>
      </c>
      <c r="X40" s="3" t="s">
        <v>295</v>
      </c>
      <c r="Y40" s="3" t="str">
        <f>CONCATENATE("211104_JULIAN_JULIAN_144_HUMAN_RNA_STRDPOLYA_20M_PE100_NOVASEQ_", RIGHT(A56, 5))</f>
        <v>211104_JULIAN_JULIAN_144_HUMAN_RNA_STRDPOLYA_20M_PE100_NOVASEQ_77637</v>
      </c>
      <c r="Z40" s="3" t="s">
        <v>174</v>
      </c>
      <c r="AA40" s="3" t="s">
        <v>296</v>
      </c>
      <c r="AB40" s="3">
        <v>63</v>
      </c>
      <c r="AC40" s="4">
        <v>43472</v>
      </c>
      <c r="AD40" s="3" t="s">
        <v>297</v>
      </c>
      <c r="AE40" s="3" t="s">
        <v>298</v>
      </c>
      <c r="AF40" s="3" t="s">
        <v>299</v>
      </c>
      <c r="AG40" s="3" t="s">
        <v>336</v>
      </c>
      <c r="AH40" s="3" t="s">
        <v>301</v>
      </c>
      <c r="AI40" s="3" t="s">
        <v>302</v>
      </c>
      <c r="CL40" s="10">
        <v>1</v>
      </c>
    </row>
    <row r="41" spans="1:90" s="3" customFormat="1" x14ac:dyDescent="0.2">
      <c r="A41" s="3" t="s">
        <v>337</v>
      </c>
      <c r="B41" s="3" t="s">
        <v>88</v>
      </c>
      <c r="C41" s="3">
        <v>199</v>
      </c>
      <c r="D41" s="3">
        <v>3478879258</v>
      </c>
      <c r="E41" s="3" t="s">
        <v>287</v>
      </c>
      <c r="F41" s="3" t="s">
        <v>338</v>
      </c>
      <c r="G41" s="3">
        <v>1213926769</v>
      </c>
      <c r="H41" s="3" t="s">
        <v>289</v>
      </c>
      <c r="I41" s="3" t="s">
        <v>92</v>
      </c>
      <c r="J41" s="3" t="s">
        <v>271</v>
      </c>
      <c r="K41" s="3" t="s">
        <v>116</v>
      </c>
      <c r="L41" s="3" t="s">
        <v>152</v>
      </c>
      <c r="M41" s="3" t="s">
        <v>339</v>
      </c>
      <c r="N41" s="3" t="s">
        <v>97</v>
      </c>
      <c r="O41" s="3" t="s">
        <v>98</v>
      </c>
      <c r="P41" s="3" t="s">
        <v>291</v>
      </c>
      <c r="Q41" s="3" t="s">
        <v>100</v>
      </c>
      <c r="R41" s="3" t="s">
        <v>101</v>
      </c>
      <c r="S41" s="3" t="s">
        <v>102</v>
      </c>
      <c r="T41" s="3" t="s">
        <v>292</v>
      </c>
      <c r="U41" s="3" t="s">
        <v>306</v>
      </c>
      <c r="V41" s="3">
        <v>1</v>
      </c>
      <c r="W41" s="3" t="s">
        <v>340</v>
      </c>
      <c r="X41" s="3" t="s">
        <v>295</v>
      </c>
      <c r="Y41" s="3" t="str">
        <f>CONCATENATE("211104_JULIAN_JULIAN_144_HUMAN_RNA_STRDPOLYA_20M_PE100_NOVASEQ_", RIGHT(A55, 5))</f>
        <v>211104_JULIAN_JULIAN_144_HUMAN_RNA_STRDPOLYA_20M_PE100_NOVASEQ_77636</v>
      </c>
      <c r="Z41" s="3" t="s">
        <v>174</v>
      </c>
      <c r="AA41" s="3" t="s">
        <v>296</v>
      </c>
      <c r="AB41" s="3">
        <v>46</v>
      </c>
      <c r="AC41" s="4">
        <v>43468</v>
      </c>
      <c r="AD41" s="3" t="s">
        <v>297</v>
      </c>
      <c r="AE41" s="3" t="s">
        <v>298</v>
      </c>
      <c r="AF41" s="3" t="s">
        <v>299</v>
      </c>
      <c r="AG41" s="3" t="s">
        <v>341</v>
      </c>
      <c r="AH41" s="3" t="s">
        <v>301</v>
      </c>
      <c r="AI41" s="3" t="s">
        <v>302</v>
      </c>
      <c r="CL41" s="10">
        <v>1</v>
      </c>
    </row>
    <row r="42" spans="1:90" s="3" customFormat="1" x14ac:dyDescent="0.2">
      <c r="A42" s="3" t="s">
        <v>342</v>
      </c>
      <c r="B42" s="3" t="s">
        <v>88</v>
      </c>
      <c r="C42" s="3">
        <v>199</v>
      </c>
      <c r="D42" s="3">
        <v>4209671220</v>
      </c>
      <c r="E42" s="3" t="s">
        <v>287</v>
      </c>
      <c r="F42" s="3" t="s">
        <v>343</v>
      </c>
      <c r="G42" s="3">
        <v>1460294762</v>
      </c>
      <c r="H42" s="3" t="s">
        <v>289</v>
      </c>
      <c r="I42" s="3" t="s">
        <v>92</v>
      </c>
      <c r="J42" s="3" t="s">
        <v>164</v>
      </c>
      <c r="K42" s="3" t="s">
        <v>140</v>
      </c>
      <c r="L42" s="3" t="s">
        <v>135</v>
      </c>
      <c r="M42" s="3" t="s">
        <v>344</v>
      </c>
      <c r="N42" s="3" t="s">
        <v>97</v>
      </c>
      <c r="O42" s="3" t="s">
        <v>98</v>
      </c>
      <c r="P42" s="3" t="s">
        <v>291</v>
      </c>
      <c r="Q42" s="3" t="s">
        <v>100</v>
      </c>
      <c r="R42" s="3" t="s">
        <v>101</v>
      </c>
      <c r="S42" s="3" t="s">
        <v>102</v>
      </c>
      <c r="T42" s="3" t="s">
        <v>292</v>
      </c>
      <c r="U42" s="3" t="s">
        <v>334</v>
      </c>
      <c r="V42" s="3">
        <v>1</v>
      </c>
      <c r="W42" s="3" t="s">
        <v>345</v>
      </c>
      <c r="X42" s="3" t="s">
        <v>295</v>
      </c>
      <c r="Y42" s="3" t="e">
        <f>CONCATENATE("211104_JULIAN_JULIAN_144_HUMAN_RNA_STRDPOLYA_20M_PE100_NOVASEQ_", RIGHT(#REF!, 5))</f>
        <v>#REF!</v>
      </c>
      <c r="Z42" s="3" t="s">
        <v>174</v>
      </c>
      <c r="AA42" s="3" t="s">
        <v>296</v>
      </c>
      <c r="AB42" s="3">
        <v>39</v>
      </c>
      <c r="AC42" s="4">
        <v>43235</v>
      </c>
      <c r="AD42" s="3" t="s">
        <v>297</v>
      </c>
      <c r="AE42" s="3" t="s">
        <v>298</v>
      </c>
      <c r="AF42" s="3" t="s">
        <v>299</v>
      </c>
      <c r="AG42" s="3" t="s">
        <v>346</v>
      </c>
      <c r="AH42" s="3" t="s">
        <v>301</v>
      </c>
      <c r="AI42" s="3" t="s">
        <v>302</v>
      </c>
      <c r="CL42" s="10">
        <v>1</v>
      </c>
    </row>
    <row r="43" spans="1:90" s="3" customFormat="1" x14ac:dyDescent="0.2">
      <c r="A43" s="3" t="s">
        <v>347</v>
      </c>
      <c r="B43" s="3" t="s">
        <v>88</v>
      </c>
      <c r="C43" s="3">
        <v>199</v>
      </c>
      <c r="D43" s="3">
        <v>3612893149</v>
      </c>
      <c r="E43" s="3" t="s">
        <v>287</v>
      </c>
      <c r="F43" s="3" t="s">
        <v>348</v>
      </c>
      <c r="G43" s="3">
        <v>1257170176</v>
      </c>
      <c r="H43" s="3" t="s">
        <v>289</v>
      </c>
      <c r="I43" s="3" t="s">
        <v>92</v>
      </c>
      <c r="J43" s="3" t="s">
        <v>122</v>
      </c>
      <c r="K43" s="3" t="s">
        <v>140</v>
      </c>
      <c r="L43" s="3" t="s">
        <v>95</v>
      </c>
      <c r="M43" s="3" t="s">
        <v>349</v>
      </c>
      <c r="N43" s="3" t="s">
        <v>97</v>
      </c>
      <c r="O43" s="3" t="s">
        <v>98</v>
      </c>
      <c r="P43" s="3" t="s">
        <v>291</v>
      </c>
      <c r="Q43" s="3" t="s">
        <v>100</v>
      </c>
      <c r="R43" s="3" t="s">
        <v>101</v>
      </c>
      <c r="S43" s="3" t="s">
        <v>102</v>
      </c>
      <c r="T43" s="3" t="s">
        <v>292</v>
      </c>
      <c r="U43" s="3" t="s">
        <v>306</v>
      </c>
      <c r="V43" s="3">
        <v>1</v>
      </c>
      <c r="W43" s="3" t="s">
        <v>350</v>
      </c>
      <c r="X43" s="3" t="s">
        <v>295</v>
      </c>
      <c r="Y43" s="3" t="str">
        <f>CONCATENATE("211104_JULIAN_JULIAN_144_HUMAN_RNA_STRDPOLYA_20M_PE100_NOVASEQ_", RIGHT(A54, 5))</f>
        <v>211104_JULIAN_JULIAN_144_HUMAN_RNA_STRDPOLYA_20M_PE100_NOVASEQ_77635</v>
      </c>
      <c r="Z43" s="3" t="s">
        <v>174</v>
      </c>
      <c r="AA43" s="3" t="s">
        <v>296</v>
      </c>
      <c r="AB43" s="3">
        <v>27</v>
      </c>
      <c r="AC43" s="4">
        <v>43467</v>
      </c>
      <c r="AD43" s="3" t="s">
        <v>297</v>
      </c>
      <c r="AE43" s="3" t="s">
        <v>298</v>
      </c>
      <c r="AF43" s="3" t="s">
        <v>299</v>
      </c>
      <c r="AG43" s="3" t="s">
        <v>351</v>
      </c>
      <c r="AH43" s="3" t="s">
        <v>301</v>
      </c>
      <c r="AI43" s="3" t="s">
        <v>302</v>
      </c>
      <c r="CL43" s="10">
        <v>1</v>
      </c>
    </row>
    <row r="44" spans="1:90" s="3" customFormat="1" x14ac:dyDescent="0.2">
      <c r="A44" s="3" t="s">
        <v>352</v>
      </c>
      <c r="B44" s="3" t="s">
        <v>88</v>
      </c>
      <c r="C44" s="3">
        <v>199</v>
      </c>
      <c r="D44" s="3">
        <v>3961270095</v>
      </c>
      <c r="E44" s="3" t="s">
        <v>287</v>
      </c>
      <c r="F44" s="3" t="s">
        <v>353</v>
      </c>
      <c r="G44" s="3">
        <v>1369580662</v>
      </c>
      <c r="H44" s="3" t="s">
        <v>289</v>
      </c>
      <c r="I44" s="3" t="s">
        <v>92</v>
      </c>
      <c r="J44" s="3" t="s">
        <v>164</v>
      </c>
      <c r="K44" s="3" t="s">
        <v>140</v>
      </c>
      <c r="L44" s="3" t="s">
        <v>117</v>
      </c>
      <c r="M44" s="3" t="s">
        <v>354</v>
      </c>
      <c r="N44" s="3" t="s">
        <v>97</v>
      </c>
      <c r="O44" s="3" t="s">
        <v>98</v>
      </c>
      <c r="P44" s="3" t="s">
        <v>291</v>
      </c>
      <c r="Q44" s="3" t="s">
        <v>100</v>
      </c>
      <c r="R44" s="3" t="s">
        <v>101</v>
      </c>
      <c r="S44" s="3" t="s">
        <v>102</v>
      </c>
      <c r="T44" s="3" t="s">
        <v>292</v>
      </c>
      <c r="U44" s="3" t="s">
        <v>306</v>
      </c>
      <c r="V44" s="3">
        <v>1</v>
      </c>
      <c r="W44" s="3" t="s">
        <v>355</v>
      </c>
      <c r="X44" s="3" t="s">
        <v>295</v>
      </c>
      <c r="Y44" s="3" t="str">
        <f>CONCATENATE("211104_JULIAN_JULIAN_144_HUMAN_RNA_STRDPOLYA_20M_PE100_NOVASEQ_", RIGHT(A53, 5))</f>
        <v>211104_JULIAN_JULIAN_144_HUMAN_RNA_STRDPOLYA_20M_PE100_NOVASEQ_77634</v>
      </c>
      <c r="Z44" s="3" t="s">
        <v>174</v>
      </c>
      <c r="AA44" s="3" t="s">
        <v>215</v>
      </c>
      <c r="AB44" s="3">
        <v>71</v>
      </c>
      <c r="AC44" s="4">
        <v>43454</v>
      </c>
      <c r="AD44" s="3" t="s">
        <v>297</v>
      </c>
      <c r="AE44" s="3" t="s">
        <v>298</v>
      </c>
      <c r="AF44" s="3" t="s">
        <v>299</v>
      </c>
      <c r="AG44" s="3" t="s">
        <v>356</v>
      </c>
      <c r="AH44" s="3" t="s">
        <v>301</v>
      </c>
      <c r="AI44" s="3" t="s">
        <v>302</v>
      </c>
      <c r="CL44" s="10">
        <v>1</v>
      </c>
    </row>
    <row r="45" spans="1:90" s="3" customFormat="1" x14ac:dyDescent="0.2">
      <c r="A45" s="3" t="s">
        <v>357</v>
      </c>
      <c r="B45" s="3" t="s">
        <v>88</v>
      </c>
      <c r="C45" s="3">
        <v>198</v>
      </c>
      <c r="D45" s="3">
        <v>3329793350</v>
      </c>
      <c r="E45" s="3" t="s">
        <v>287</v>
      </c>
      <c r="F45" s="3" t="s">
        <v>358</v>
      </c>
      <c r="G45" s="3">
        <v>1152945489</v>
      </c>
      <c r="H45" s="3" t="s">
        <v>289</v>
      </c>
      <c r="I45" s="3" t="s">
        <v>92</v>
      </c>
      <c r="J45" s="3" t="s">
        <v>122</v>
      </c>
      <c r="K45" s="3" t="s">
        <v>140</v>
      </c>
      <c r="L45" s="3" t="s">
        <v>152</v>
      </c>
      <c r="M45" s="3" t="s">
        <v>359</v>
      </c>
      <c r="N45" s="3" t="s">
        <v>97</v>
      </c>
      <c r="O45" s="3" t="s">
        <v>98</v>
      </c>
      <c r="P45" s="3" t="s">
        <v>291</v>
      </c>
      <c r="Q45" s="3" t="s">
        <v>100</v>
      </c>
      <c r="R45" s="3" t="s">
        <v>101</v>
      </c>
      <c r="S45" s="3" t="s">
        <v>102</v>
      </c>
      <c r="T45" s="3" t="s">
        <v>292</v>
      </c>
      <c r="U45" s="3" t="s">
        <v>306</v>
      </c>
      <c r="V45" s="3">
        <v>1</v>
      </c>
      <c r="W45" s="3" t="s">
        <v>360</v>
      </c>
      <c r="X45" s="3" t="s">
        <v>295</v>
      </c>
      <c r="Y45" s="3" t="str">
        <f>CONCATENATE("211104_JULIAN_JULIAN_144_HUMAN_RNA_STRDPOLYA_20M_PE100_NOVASEQ_", RIGHT(A52, 5))</f>
        <v>211104_JULIAN_JULIAN_144_HUMAN_RNA_STRDPOLYA_20M_PE100_NOVASEQ_77633</v>
      </c>
      <c r="Z45" s="3" t="s">
        <v>174</v>
      </c>
      <c r="AA45" s="3" t="s">
        <v>296</v>
      </c>
      <c r="AB45" s="3">
        <v>51</v>
      </c>
      <c r="AC45" s="4">
        <v>43446</v>
      </c>
      <c r="AD45" s="3" t="s">
        <v>297</v>
      </c>
      <c r="AE45" s="3" t="s">
        <v>298</v>
      </c>
      <c r="AF45" s="3" t="s">
        <v>299</v>
      </c>
      <c r="AG45" s="3" t="s">
        <v>361</v>
      </c>
      <c r="AH45" s="3" t="s">
        <v>301</v>
      </c>
      <c r="AI45" s="3" t="s">
        <v>302</v>
      </c>
      <c r="CL45" s="10">
        <v>1</v>
      </c>
    </row>
    <row r="46" spans="1:90" s="3" customFormat="1" x14ac:dyDescent="0.2">
      <c r="A46" s="3" t="s">
        <v>362</v>
      </c>
      <c r="B46" s="3" t="s">
        <v>88</v>
      </c>
      <c r="C46" s="3">
        <v>194</v>
      </c>
      <c r="D46" s="3">
        <v>2511340576</v>
      </c>
      <c r="E46" s="3" t="s">
        <v>287</v>
      </c>
      <c r="F46" s="3" t="s">
        <v>363</v>
      </c>
      <c r="G46" s="3">
        <v>855072123</v>
      </c>
      <c r="H46" s="3" t="s">
        <v>289</v>
      </c>
      <c r="I46" s="3" t="s">
        <v>92</v>
      </c>
      <c r="J46" s="3" t="s">
        <v>164</v>
      </c>
      <c r="K46" s="3" t="s">
        <v>94</v>
      </c>
      <c r="L46" s="3" t="s">
        <v>145</v>
      </c>
      <c r="M46" s="3" t="s">
        <v>364</v>
      </c>
      <c r="N46" s="3" t="s">
        <v>97</v>
      </c>
      <c r="O46" s="3" t="s">
        <v>98</v>
      </c>
      <c r="P46" s="3" t="s">
        <v>291</v>
      </c>
      <c r="Q46" s="3" t="s">
        <v>100</v>
      </c>
      <c r="R46" s="3" t="s">
        <v>101</v>
      </c>
      <c r="S46" s="3" t="s">
        <v>102</v>
      </c>
      <c r="T46" s="3" t="s">
        <v>292</v>
      </c>
      <c r="U46" s="3" t="s">
        <v>306</v>
      </c>
      <c r="V46" s="3">
        <v>1</v>
      </c>
      <c r="W46" s="3" t="s">
        <v>365</v>
      </c>
      <c r="X46" s="3" t="s">
        <v>295</v>
      </c>
      <c r="Y46" s="3" t="str">
        <f>CONCATENATE("211104_JULIAN_JULIAN_144_HUMAN_RNA_STRDPOLYA_20M_PE100_NOVASEQ_", RIGHT(A51, 5))</f>
        <v>211104_JULIAN_JULIAN_144_HUMAN_RNA_STRDPOLYA_20M_PE100_NOVASEQ_77632</v>
      </c>
      <c r="Z46" s="3" t="s">
        <v>174</v>
      </c>
      <c r="AA46" s="3" t="s">
        <v>296</v>
      </c>
      <c r="AB46" s="3">
        <v>50</v>
      </c>
      <c r="AC46" s="4">
        <v>43434</v>
      </c>
      <c r="AD46" s="3" t="s">
        <v>297</v>
      </c>
      <c r="AE46" s="3" t="s">
        <v>298</v>
      </c>
      <c r="AF46" s="3" t="s">
        <v>299</v>
      </c>
      <c r="AG46" s="3" t="s">
        <v>366</v>
      </c>
      <c r="AH46" s="3" t="s">
        <v>301</v>
      </c>
      <c r="AI46" s="3" t="s">
        <v>302</v>
      </c>
      <c r="CL46" s="10">
        <v>1</v>
      </c>
    </row>
    <row r="47" spans="1:90" s="3" customFormat="1" x14ac:dyDescent="0.2">
      <c r="A47" s="3" t="s">
        <v>367</v>
      </c>
      <c r="B47" s="3" t="s">
        <v>88</v>
      </c>
      <c r="C47" s="3">
        <v>199</v>
      </c>
      <c r="D47" s="3">
        <v>6314040271</v>
      </c>
      <c r="E47" s="3" t="s">
        <v>287</v>
      </c>
      <c r="F47" s="3" t="s">
        <v>368</v>
      </c>
      <c r="G47" s="3">
        <v>2130284154</v>
      </c>
      <c r="H47" s="3" t="s">
        <v>289</v>
      </c>
      <c r="I47" s="3" t="s">
        <v>92</v>
      </c>
      <c r="J47" s="3" t="s">
        <v>271</v>
      </c>
      <c r="K47" s="3" t="s">
        <v>187</v>
      </c>
      <c r="L47" s="3" t="s">
        <v>327</v>
      </c>
      <c r="M47" s="3" t="s">
        <v>369</v>
      </c>
      <c r="N47" s="3" t="s">
        <v>97</v>
      </c>
      <c r="O47" s="3" t="s">
        <v>98</v>
      </c>
      <c r="P47" s="3" t="s">
        <v>291</v>
      </c>
      <c r="Q47" s="3" t="s">
        <v>100</v>
      </c>
      <c r="R47" s="3" t="s">
        <v>101</v>
      </c>
      <c r="S47" s="3" t="s">
        <v>102</v>
      </c>
      <c r="T47" s="3" t="s">
        <v>292</v>
      </c>
      <c r="U47" s="3" t="s">
        <v>322</v>
      </c>
      <c r="V47" s="3">
        <v>1</v>
      </c>
      <c r="W47" s="3" t="s">
        <v>370</v>
      </c>
      <c r="X47" s="3" t="s">
        <v>295</v>
      </c>
      <c r="Y47" s="3" t="str">
        <f>CONCATENATE("211104_JULIAN_JULIAN_144_HUMAN_RNA_STRDPOLYA_20M_PE100_NOVASEQ_", RIGHT(A50, 5))</f>
        <v>211104_JULIAN_JULIAN_144_HUMAN_RNA_STRDPOLYA_20M_PE100_NOVASEQ_77631</v>
      </c>
      <c r="Z47" s="3" t="s">
        <v>174</v>
      </c>
      <c r="AA47" s="3" t="s">
        <v>296</v>
      </c>
      <c r="AB47" s="3">
        <v>56</v>
      </c>
      <c r="AC47" s="4">
        <v>43405</v>
      </c>
      <c r="AD47" s="3" t="s">
        <v>297</v>
      </c>
      <c r="AE47" s="3" t="s">
        <v>298</v>
      </c>
      <c r="AF47" s="3" t="s">
        <v>299</v>
      </c>
      <c r="AG47" s="3" t="s">
        <v>371</v>
      </c>
      <c r="AH47" s="3" t="s">
        <v>301</v>
      </c>
      <c r="AI47" s="3" t="s">
        <v>302</v>
      </c>
      <c r="CL47" s="10">
        <v>1</v>
      </c>
    </row>
    <row r="48" spans="1:90" s="3" customFormat="1" x14ac:dyDescent="0.2">
      <c r="A48" s="3" t="s">
        <v>372</v>
      </c>
      <c r="B48" s="3" t="s">
        <v>88</v>
      </c>
      <c r="C48" s="3">
        <v>199</v>
      </c>
      <c r="D48" s="3">
        <v>4228985696</v>
      </c>
      <c r="E48" s="3" t="s">
        <v>287</v>
      </c>
      <c r="F48" s="3" t="s">
        <v>373</v>
      </c>
      <c r="G48" s="3">
        <v>1448909627</v>
      </c>
      <c r="H48" s="3" t="s">
        <v>289</v>
      </c>
      <c r="I48" s="3" t="s">
        <v>92</v>
      </c>
      <c r="J48" s="3" t="s">
        <v>122</v>
      </c>
      <c r="K48" s="3" t="s">
        <v>140</v>
      </c>
      <c r="L48" s="3" t="s">
        <v>117</v>
      </c>
      <c r="M48" s="3" t="s">
        <v>374</v>
      </c>
      <c r="N48" s="3" t="s">
        <v>97</v>
      </c>
      <c r="O48" s="3" t="s">
        <v>98</v>
      </c>
      <c r="P48" s="3" t="s">
        <v>291</v>
      </c>
      <c r="Q48" s="3" t="s">
        <v>100</v>
      </c>
      <c r="R48" s="3" t="s">
        <v>101</v>
      </c>
      <c r="S48" s="3" t="s">
        <v>102</v>
      </c>
      <c r="T48" s="3" t="s">
        <v>292</v>
      </c>
      <c r="U48" s="3" t="s">
        <v>306</v>
      </c>
      <c r="V48" s="3">
        <v>1</v>
      </c>
      <c r="W48" s="3" t="s">
        <v>375</v>
      </c>
      <c r="X48" s="3" t="s">
        <v>295</v>
      </c>
      <c r="Y48" s="3" t="str">
        <f>CONCATENATE("211104_JULIAN_JULIAN_144_HUMAN_RNA_STRDPOLYA_20M_PE100_NOVASEQ_", RIGHT(A49, 5))</f>
        <v>211104_JULIAN_JULIAN_144_HUMAN_RNA_STRDPOLYA_20M_PE100_NOVASEQ_77630</v>
      </c>
      <c r="Z48" s="3" t="s">
        <v>174</v>
      </c>
      <c r="AA48" s="3" t="s">
        <v>296</v>
      </c>
      <c r="AB48" s="3">
        <v>57</v>
      </c>
      <c r="AC48" s="4">
        <v>43399</v>
      </c>
      <c r="AD48" s="3" t="s">
        <v>297</v>
      </c>
      <c r="AE48" s="3" t="s">
        <v>298</v>
      </c>
      <c r="AF48" s="3" t="s">
        <v>299</v>
      </c>
      <c r="AG48" s="3" t="s">
        <v>376</v>
      </c>
      <c r="AH48" s="3" t="s">
        <v>301</v>
      </c>
      <c r="AI48" s="3" t="s">
        <v>302</v>
      </c>
      <c r="CL48" s="10">
        <v>1</v>
      </c>
    </row>
    <row r="49" spans="1:90" s="3" customFormat="1" x14ac:dyDescent="0.2">
      <c r="A49" s="3" t="s">
        <v>377</v>
      </c>
      <c r="B49" s="3" t="s">
        <v>88</v>
      </c>
      <c r="C49" s="3">
        <v>199</v>
      </c>
      <c r="D49" s="3">
        <v>4047544603</v>
      </c>
      <c r="E49" s="3" t="s">
        <v>287</v>
      </c>
      <c r="F49" s="3" t="s">
        <v>378</v>
      </c>
      <c r="G49" s="3">
        <v>1391386073</v>
      </c>
      <c r="H49" s="3" t="s">
        <v>289</v>
      </c>
      <c r="I49" s="3" t="s">
        <v>92</v>
      </c>
      <c r="J49" s="3" t="s">
        <v>271</v>
      </c>
      <c r="K49" s="3" t="s">
        <v>157</v>
      </c>
      <c r="L49" s="3" t="s">
        <v>327</v>
      </c>
      <c r="M49" s="3" t="s">
        <v>379</v>
      </c>
      <c r="N49" s="3" t="s">
        <v>97</v>
      </c>
      <c r="O49" s="3" t="s">
        <v>98</v>
      </c>
      <c r="P49" s="3" t="s">
        <v>291</v>
      </c>
      <c r="Q49" s="3" t="s">
        <v>100</v>
      </c>
      <c r="R49" s="3" t="s">
        <v>101</v>
      </c>
      <c r="S49" s="3" t="s">
        <v>102</v>
      </c>
      <c r="T49" s="3" t="s">
        <v>292</v>
      </c>
      <c r="U49" s="3" t="s">
        <v>306</v>
      </c>
      <c r="V49" s="3">
        <v>1</v>
      </c>
      <c r="W49" s="3" t="s">
        <v>380</v>
      </c>
      <c r="X49" s="3" t="s">
        <v>295</v>
      </c>
      <c r="Y49" s="3" t="str">
        <f>CONCATENATE("211104_JULIAN_JULIAN_144_HUMAN_RNA_STRDPOLYA_20M_PE100_NOVASEQ_", RIGHT(A48, 5))</f>
        <v>211104_JULIAN_JULIAN_144_HUMAN_RNA_STRDPOLYA_20M_PE100_NOVASEQ_77629</v>
      </c>
      <c r="Z49" s="3" t="s">
        <v>174</v>
      </c>
      <c r="AA49" s="3" t="s">
        <v>296</v>
      </c>
      <c r="AB49" s="3">
        <v>68</v>
      </c>
      <c r="AC49" s="4">
        <v>43416</v>
      </c>
      <c r="AD49" s="3" t="s">
        <v>297</v>
      </c>
      <c r="AE49" s="3" t="s">
        <v>298</v>
      </c>
      <c r="AF49" s="3" t="s">
        <v>299</v>
      </c>
      <c r="AG49" s="3" t="s">
        <v>381</v>
      </c>
      <c r="AH49" s="3" t="s">
        <v>301</v>
      </c>
      <c r="AI49" s="3" t="s">
        <v>302</v>
      </c>
      <c r="CL49" s="10">
        <v>1</v>
      </c>
    </row>
    <row r="50" spans="1:90" s="3" customFormat="1" x14ac:dyDescent="0.2">
      <c r="A50" s="3" t="s">
        <v>382</v>
      </c>
      <c r="B50" s="3" t="s">
        <v>88</v>
      </c>
      <c r="C50" s="3">
        <v>199</v>
      </c>
      <c r="D50" s="3">
        <v>3650071826</v>
      </c>
      <c r="E50" s="3" t="s">
        <v>287</v>
      </c>
      <c r="F50" s="3" t="s">
        <v>383</v>
      </c>
      <c r="G50" s="3">
        <v>1263495967</v>
      </c>
      <c r="H50" s="3" t="s">
        <v>289</v>
      </c>
      <c r="I50" s="3" t="s">
        <v>92</v>
      </c>
      <c r="J50" s="3" t="s">
        <v>271</v>
      </c>
      <c r="K50" s="3" t="s">
        <v>123</v>
      </c>
      <c r="L50" s="3" t="s">
        <v>152</v>
      </c>
      <c r="M50" s="3" t="s">
        <v>384</v>
      </c>
      <c r="N50" s="3" t="s">
        <v>97</v>
      </c>
      <c r="O50" s="3" t="s">
        <v>98</v>
      </c>
      <c r="P50" s="3" t="s">
        <v>291</v>
      </c>
      <c r="Q50" s="3" t="s">
        <v>100</v>
      </c>
      <c r="R50" s="3" t="s">
        <v>101</v>
      </c>
      <c r="S50" s="3" t="s">
        <v>102</v>
      </c>
      <c r="T50" s="3" t="s">
        <v>292</v>
      </c>
      <c r="U50" s="3" t="s">
        <v>306</v>
      </c>
      <c r="V50" s="3">
        <v>1</v>
      </c>
      <c r="W50" s="3" t="s">
        <v>385</v>
      </c>
      <c r="X50" s="3" t="s">
        <v>295</v>
      </c>
      <c r="Y50" s="3" t="str">
        <f>CONCATENATE("211104_JULIAN_JULIAN_144_HUMAN_RNA_STRDPOLYA_20M_PE100_NOVASEQ_", RIGHT(A105, 5))</f>
        <v>211104_JULIAN_JULIAN_144_HUMAN_RNA_STRDPOLYA_20M_PE100_NOVASEQ_77686</v>
      </c>
      <c r="Z50" s="3" t="s">
        <v>174</v>
      </c>
      <c r="AA50" s="3" t="s">
        <v>215</v>
      </c>
      <c r="AB50" s="3">
        <v>70</v>
      </c>
      <c r="AC50" s="4">
        <v>43201</v>
      </c>
      <c r="AD50" s="3" t="s">
        <v>297</v>
      </c>
      <c r="AE50" s="3" t="s">
        <v>298</v>
      </c>
      <c r="AF50" s="3" t="s">
        <v>386</v>
      </c>
      <c r="AG50" s="3" t="s">
        <v>387</v>
      </c>
      <c r="AH50" s="3" t="s">
        <v>301</v>
      </c>
      <c r="AI50" s="3" t="s">
        <v>302</v>
      </c>
      <c r="CL50" s="10">
        <v>1</v>
      </c>
    </row>
    <row r="51" spans="1:90" s="3" customFormat="1" x14ac:dyDescent="0.2">
      <c r="A51" s="3" t="s">
        <v>388</v>
      </c>
      <c r="B51" s="3" t="s">
        <v>88</v>
      </c>
      <c r="C51" s="3">
        <v>199</v>
      </c>
      <c r="D51" s="3">
        <v>4002250784</v>
      </c>
      <c r="E51" s="3" t="s">
        <v>287</v>
      </c>
      <c r="F51" s="3" t="s">
        <v>389</v>
      </c>
      <c r="G51" s="3">
        <v>1399940296</v>
      </c>
      <c r="H51" s="3" t="s">
        <v>289</v>
      </c>
      <c r="I51" s="3" t="s">
        <v>92</v>
      </c>
      <c r="J51" s="3" t="s">
        <v>164</v>
      </c>
      <c r="K51" s="3" t="s">
        <v>123</v>
      </c>
      <c r="L51" s="3" t="s">
        <v>135</v>
      </c>
      <c r="M51" s="3" t="s">
        <v>390</v>
      </c>
      <c r="N51" s="3" t="s">
        <v>97</v>
      </c>
      <c r="O51" s="3" t="s">
        <v>98</v>
      </c>
      <c r="P51" s="3" t="s">
        <v>291</v>
      </c>
      <c r="Q51" s="3" t="s">
        <v>100</v>
      </c>
      <c r="R51" s="3" t="s">
        <v>101</v>
      </c>
      <c r="S51" s="3" t="s">
        <v>102</v>
      </c>
      <c r="T51" s="3" t="s">
        <v>292</v>
      </c>
      <c r="U51" s="3" t="s">
        <v>306</v>
      </c>
      <c r="V51" s="3">
        <v>1</v>
      </c>
      <c r="W51" s="3" t="s">
        <v>391</v>
      </c>
      <c r="X51" s="3" t="s">
        <v>295</v>
      </c>
      <c r="Y51" s="3" t="e">
        <f>CONCATENATE("211104_JULIAN_JULIAN_144_HUMAN_RNA_STRDPOLYA_20M_PE100_NOVASEQ_", RIGHT(#REF!, 5))</f>
        <v>#REF!</v>
      </c>
      <c r="Z51" s="3" t="s">
        <v>174</v>
      </c>
      <c r="AA51" s="3" t="s">
        <v>215</v>
      </c>
      <c r="AB51" s="3">
        <v>73</v>
      </c>
      <c r="AC51" s="4">
        <v>43263</v>
      </c>
      <c r="AD51" s="3" t="s">
        <v>297</v>
      </c>
      <c r="AE51" s="3" t="s">
        <v>298</v>
      </c>
      <c r="AF51" s="3" t="s">
        <v>299</v>
      </c>
      <c r="AG51" s="3" t="s">
        <v>392</v>
      </c>
      <c r="AH51" s="3" t="s">
        <v>301</v>
      </c>
      <c r="AI51" s="3" t="s">
        <v>302</v>
      </c>
      <c r="CL51" s="10">
        <v>1</v>
      </c>
    </row>
    <row r="52" spans="1:90" s="3" customFormat="1" x14ac:dyDescent="0.2">
      <c r="A52" s="3" t="s">
        <v>393</v>
      </c>
      <c r="B52" s="3" t="s">
        <v>88</v>
      </c>
      <c r="C52" s="3">
        <v>199</v>
      </c>
      <c r="D52" s="3">
        <v>5238251715</v>
      </c>
      <c r="E52" s="3" t="s">
        <v>287</v>
      </c>
      <c r="F52" s="3" t="s">
        <v>394</v>
      </c>
      <c r="G52" s="3">
        <v>1800287898</v>
      </c>
      <c r="H52" s="3" t="s">
        <v>289</v>
      </c>
      <c r="I52" s="3" t="s">
        <v>92</v>
      </c>
      <c r="J52" s="3" t="s">
        <v>164</v>
      </c>
      <c r="K52" s="3" t="s">
        <v>187</v>
      </c>
      <c r="L52" s="3" t="s">
        <v>327</v>
      </c>
      <c r="M52" s="3" t="s">
        <v>395</v>
      </c>
      <c r="N52" s="3" t="s">
        <v>97</v>
      </c>
      <c r="O52" s="3" t="s">
        <v>98</v>
      </c>
      <c r="P52" s="3" t="s">
        <v>291</v>
      </c>
      <c r="Q52" s="3" t="s">
        <v>100</v>
      </c>
      <c r="R52" s="3" t="s">
        <v>101</v>
      </c>
      <c r="S52" s="3" t="s">
        <v>102</v>
      </c>
      <c r="T52" s="3" t="s">
        <v>292</v>
      </c>
      <c r="U52" s="3" t="s">
        <v>396</v>
      </c>
      <c r="V52" s="3">
        <v>1</v>
      </c>
      <c r="W52" s="3" t="s">
        <v>397</v>
      </c>
      <c r="X52" s="3" t="s">
        <v>295</v>
      </c>
      <c r="Y52" s="3" t="str">
        <f>CONCATENATE("211104_JULIAN_JULIAN_144_HUMAN_RNA_STRDPOLYA_20M_PE100_NOVASEQ_", RIGHT(A104, 5))</f>
        <v>211104_JULIAN_JULIAN_144_HUMAN_RNA_STRDPOLYA_20M_PE100_NOVASEQ_77685</v>
      </c>
      <c r="Z52" s="3" t="s">
        <v>174</v>
      </c>
      <c r="AA52" s="3" t="s">
        <v>215</v>
      </c>
      <c r="AB52" s="3">
        <v>56</v>
      </c>
      <c r="AC52" s="4">
        <v>43187</v>
      </c>
      <c r="AD52" s="3" t="s">
        <v>297</v>
      </c>
      <c r="AE52" s="3" t="s">
        <v>298</v>
      </c>
      <c r="AF52" s="3" t="s">
        <v>386</v>
      </c>
      <c r="AG52" s="3" t="s">
        <v>398</v>
      </c>
      <c r="AH52" s="3" t="s">
        <v>301</v>
      </c>
      <c r="AI52" s="3" t="s">
        <v>302</v>
      </c>
      <c r="CL52" s="10">
        <v>1</v>
      </c>
    </row>
    <row r="53" spans="1:90" s="3" customFormat="1" x14ac:dyDescent="0.2">
      <c r="A53" s="3" t="s">
        <v>399</v>
      </c>
      <c r="B53" s="3" t="s">
        <v>88</v>
      </c>
      <c r="C53" s="3">
        <v>198</v>
      </c>
      <c r="D53" s="3">
        <v>3804589545</v>
      </c>
      <c r="E53" s="3" t="s">
        <v>287</v>
      </c>
      <c r="F53" s="3" t="s">
        <v>400</v>
      </c>
      <c r="G53" s="3">
        <v>1298462142</v>
      </c>
      <c r="H53" s="3" t="s">
        <v>289</v>
      </c>
      <c r="I53" s="3" t="s">
        <v>92</v>
      </c>
      <c r="J53" s="3" t="s">
        <v>93</v>
      </c>
      <c r="K53" s="3" t="s">
        <v>116</v>
      </c>
      <c r="L53" s="3" t="s">
        <v>95</v>
      </c>
      <c r="M53" s="3" t="s">
        <v>401</v>
      </c>
      <c r="N53" s="3" t="s">
        <v>97</v>
      </c>
      <c r="O53" s="3" t="s">
        <v>98</v>
      </c>
      <c r="P53" s="3" t="s">
        <v>291</v>
      </c>
      <c r="Q53" s="3" t="s">
        <v>100</v>
      </c>
      <c r="R53" s="3" t="s">
        <v>101</v>
      </c>
      <c r="S53" s="3" t="s">
        <v>102</v>
      </c>
      <c r="T53" s="3" t="s">
        <v>292</v>
      </c>
      <c r="U53" s="3" t="s">
        <v>322</v>
      </c>
      <c r="V53" s="3">
        <v>1</v>
      </c>
      <c r="W53" s="3" t="s">
        <v>402</v>
      </c>
      <c r="X53" s="3" t="s">
        <v>295</v>
      </c>
      <c r="Y53" s="3" t="str">
        <f>CONCATENATE("211104_JULIAN_JULIAN_144_HUMAN_RNA_STRDPOLYA_20M_PE100_NOVASEQ_", RIGHT(A103, 5))</f>
        <v>211104_JULIAN_JULIAN_144_HUMAN_RNA_STRDPOLYA_20M_PE100_NOVASEQ_77684</v>
      </c>
      <c r="Z53" s="3" t="s">
        <v>174</v>
      </c>
      <c r="AA53" s="3" t="s">
        <v>215</v>
      </c>
      <c r="AB53" s="3">
        <v>61</v>
      </c>
      <c r="AC53" s="4">
        <v>44287</v>
      </c>
      <c r="AD53" s="3" t="s">
        <v>297</v>
      </c>
      <c r="AE53" s="3" t="s">
        <v>298</v>
      </c>
      <c r="AF53" s="3" t="s">
        <v>299</v>
      </c>
      <c r="AG53" s="3" t="s">
        <v>403</v>
      </c>
      <c r="AH53" s="3" t="s">
        <v>301</v>
      </c>
      <c r="AI53" s="3" t="s">
        <v>302</v>
      </c>
      <c r="CL53" s="10">
        <v>1</v>
      </c>
    </row>
    <row r="54" spans="1:90" s="3" customFormat="1" x14ac:dyDescent="0.2">
      <c r="A54" s="3" t="s">
        <v>404</v>
      </c>
      <c r="B54" s="3" t="s">
        <v>88</v>
      </c>
      <c r="C54" s="3">
        <v>199</v>
      </c>
      <c r="D54" s="3">
        <v>4966028091</v>
      </c>
      <c r="E54" s="3" t="s">
        <v>287</v>
      </c>
      <c r="F54" s="3" t="s">
        <v>405</v>
      </c>
      <c r="G54" s="3">
        <v>1759237253</v>
      </c>
      <c r="H54" s="3" t="s">
        <v>289</v>
      </c>
      <c r="I54" s="3" t="s">
        <v>92</v>
      </c>
      <c r="J54" s="3" t="s">
        <v>122</v>
      </c>
      <c r="K54" s="3" t="s">
        <v>140</v>
      </c>
      <c r="L54" s="3" t="s">
        <v>145</v>
      </c>
      <c r="M54" s="3" t="s">
        <v>406</v>
      </c>
      <c r="N54" s="3" t="s">
        <v>97</v>
      </c>
      <c r="O54" s="3" t="s">
        <v>98</v>
      </c>
      <c r="P54" s="3" t="s">
        <v>291</v>
      </c>
      <c r="Q54" s="3" t="s">
        <v>100</v>
      </c>
      <c r="R54" s="3" t="s">
        <v>101</v>
      </c>
      <c r="S54" s="3" t="s">
        <v>102</v>
      </c>
      <c r="T54" s="3" t="s">
        <v>292</v>
      </c>
      <c r="U54" s="3" t="s">
        <v>334</v>
      </c>
      <c r="V54" s="3">
        <v>1</v>
      </c>
      <c r="W54" s="3" t="s">
        <v>407</v>
      </c>
      <c r="X54" s="3" t="s">
        <v>295</v>
      </c>
      <c r="Y54" s="3" t="str">
        <f>CONCATENATE("211104_JULIAN_JULIAN_144_HUMAN_RNA_STRDPOLYA_20M_PE100_NOVASEQ_", RIGHT(A102, 5))</f>
        <v>211104_JULIAN_JULIAN_144_HUMAN_RNA_STRDPOLYA_20M_PE100_NOVASEQ_77683</v>
      </c>
      <c r="Z54" s="3" t="s">
        <v>174</v>
      </c>
      <c r="AA54" s="3" t="s">
        <v>296</v>
      </c>
      <c r="AB54" s="3">
        <v>65</v>
      </c>
      <c r="AC54" s="4">
        <v>44271</v>
      </c>
      <c r="AD54" s="3" t="s">
        <v>297</v>
      </c>
      <c r="AE54" s="3" t="s">
        <v>298</v>
      </c>
      <c r="AF54" s="3" t="s">
        <v>299</v>
      </c>
      <c r="AG54" s="3" t="s">
        <v>408</v>
      </c>
      <c r="AH54" s="3" t="s">
        <v>301</v>
      </c>
      <c r="AI54" s="3" t="s">
        <v>302</v>
      </c>
      <c r="CL54" s="10">
        <v>1</v>
      </c>
    </row>
    <row r="55" spans="1:90" s="3" customFormat="1" x14ac:dyDescent="0.2">
      <c r="A55" s="3" t="s">
        <v>409</v>
      </c>
      <c r="B55" s="3" t="s">
        <v>88</v>
      </c>
      <c r="C55" s="3">
        <v>199</v>
      </c>
      <c r="D55" s="3">
        <v>4804723017</v>
      </c>
      <c r="E55" s="3" t="s">
        <v>287</v>
      </c>
      <c r="F55" s="3" t="s">
        <v>410</v>
      </c>
      <c r="G55" s="3">
        <v>1697130381</v>
      </c>
      <c r="H55" s="3" t="s">
        <v>289</v>
      </c>
      <c r="I55" s="3" t="s">
        <v>92</v>
      </c>
      <c r="J55" s="3" t="s">
        <v>164</v>
      </c>
      <c r="K55" s="3" t="s">
        <v>157</v>
      </c>
      <c r="L55" s="3" t="s">
        <v>117</v>
      </c>
      <c r="M55" s="3" t="s">
        <v>411</v>
      </c>
      <c r="N55" s="3" t="s">
        <v>97</v>
      </c>
      <c r="O55" s="3" t="s">
        <v>98</v>
      </c>
      <c r="P55" s="3" t="s">
        <v>291</v>
      </c>
      <c r="Q55" s="3" t="s">
        <v>100</v>
      </c>
      <c r="R55" s="3" t="s">
        <v>101</v>
      </c>
      <c r="S55" s="3" t="s">
        <v>102</v>
      </c>
      <c r="T55" s="3" t="s">
        <v>292</v>
      </c>
      <c r="U55" s="3" t="s">
        <v>306</v>
      </c>
      <c r="V55" s="3">
        <v>1</v>
      </c>
      <c r="W55" s="3" t="s">
        <v>412</v>
      </c>
      <c r="X55" s="3" t="s">
        <v>295</v>
      </c>
      <c r="Y55" s="3" t="str">
        <f>CONCATENATE("211104_JULIAN_JULIAN_144_HUMAN_RNA_STRDPOLYA_20M_PE100_NOVASEQ_", RIGHT(A101, 5))</f>
        <v>211104_JULIAN_JULIAN_144_HUMAN_RNA_STRDPOLYA_20M_PE100_NOVASEQ_77682</v>
      </c>
      <c r="Z55" s="3" t="s">
        <v>174</v>
      </c>
      <c r="AA55" s="3" t="s">
        <v>215</v>
      </c>
      <c r="AB55" s="3">
        <v>60</v>
      </c>
      <c r="AC55" s="4">
        <v>44265</v>
      </c>
      <c r="AD55" s="3" t="s">
        <v>297</v>
      </c>
      <c r="AE55" s="3" t="s">
        <v>298</v>
      </c>
      <c r="AF55" s="3" t="s">
        <v>299</v>
      </c>
      <c r="AG55" s="3" t="s">
        <v>413</v>
      </c>
      <c r="AH55" s="3" t="s">
        <v>301</v>
      </c>
      <c r="AI55" s="3" t="s">
        <v>302</v>
      </c>
      <c r="CL55" s="10">
        <v>1</v>
      </c>
    </row>
    <row r="56" spans="1:90" s="3" customFormat="1" x14ac:dyDescent="0.2">
      <c r="A56" s="3" t="s">
        <v>414</v>
      </c>
      <c r="B56" s="3" t="s">
        <v>88</v>
      </c>
      <c r="C56" s="3">
        <v>199</v>
      </c>
      <c r="D56" s="3">
        <v>4000641780</v>
      </c>
      <c r="E56" s="3" t="s">
        <v>287</v>
      </c>
      <c r="F56" s="3" t="s">
        <v>415</v>
      </c>
      <c r="G56" s="3">
        <v>1376564280</v>
      </c>
      <c r="H56" s="3" t="s">
        <v>289</v>
      </c>
      <c r="I56" s="3" t="s">
        <v>92</v>
      </c>
      <c r="J56" s="3" t="s">
        <v>93</v>
      </c>
      <c r="K56" s="3" t="s">
        <v>140</v>
      </c>
      <c r="L56" s="3" t="s">
        <v>152</v>
      </c>
      <c r="M56" s="3" t="s">
        <v>416</v>
      </c>
      <c r="N56" s="3" t="s">
        <v>97</v>
      </c>
      <c r="O56" s="3" t="s">
        <v>98</v>
      </c>
      <c r="P56" s="3" t="s">
        <v>291</v>
      </c>
      <c r="Q56" s="3" t="s">
        <v>100</v>
      </c>
      <c r="R56" s="3" t="s">
        <v>101</v>
      </c>
      <c r="S56" s="3" t="s">
        <v>102</v>
      </c>
      <c r="T56" s="3" t="s">
        <v>292</v>
      </c>
      <c r="U56" s="3" t="s">
        <v>322</v>
      </c>
      <c r="V56" s="3">
        <v>1</v>
      </c>
      <c r="W56" s="3" t="s">
        <v>417</v>
      </c>
      <c r="X56" s="3" t="s">
        <v>295</v>
      </c>
      <c r="Y56" s="3" t="str">
        <f>CONCATENATE("211104_JULIAN_JULIAN_144_HUMAN_RNA_STRDPOLYA_20M_PE100_NOVASEQ_", RIGHT(A100, 5))</f>
        <v>211104_JULIAN_JULIAN_144_HUMAN_RNA_STRDPOLYA_20M_PE100_NOVASEQ_77681</v>
      </c>
      <c r="Z56" s="3" t="s">
        <v>174</v>
      </c>
      <c r="AA56" s="3" t="s">
        <v>215</v>
      </c>
      <c r="AB56" s="3">
        <v>69</v>
      </c>
      <c r="AC56" s="4">
        <v>44221</v>
      </c>
      <c r="AD56" s="3" t="s">
        <v>297</v>
      </c>
      <c r="AE56" s="3" t="s">
        <v>298</v>
      </c>
      <c r="AF56" s="3" t="s">
        <v>299</v>
      </c>
      <c r="AG56" s="3" t="s">
        <v>418</v>
      </c>
      <c r="AH56" s="3" t="s">
        <v>301</v>
      </c>
      <c r="AI56" s="3" t="s">
        <v>302</v>
      </c>
      <c r="CL56" s="10">
        <v>1</v>
      </c>
    </row>
    <row r="57" spans="1:90" s="3" customFormat="1" x14ac:dyDescent="0.2">
      <c r="A57" s="3" t="s">
        <v>419</v>
      </c>
      <c r="B57" s="3" t="s">
        <v>88</v>
      </c>
      <c r="C57" s="3">
        <v>199</v>
      </c>
      <c r="D57" s="3">
        <v>4530254771</v>
      </c>
      <c r="E57" s="3" t="s">
        <v>287</v>
      </c>
      <c r="F57" s="3" t="s">
        <v>420</v>
      </c>
      <c r="G57" s="3">
        <v>1563684598</v>
      </c>
      <c r="H57" s="3" t="s">
        <v>289</v>
      </c>
      <c r="I57" s="3" t="s">
        <v>92</v>
      </c>
      <c r="J57" s="3" t="s">
        <v>134</v>
      </c>
      <c r="K57" s="3" t="s">
        <v>94</v>
      </c>
      <c r="L57" s="3" t="s">
        <v>152</v>
      </c>
      <c r="M57" s="3" t="s">
        <v>421</v>
      </c>
      <c r="N57" s="3" t="s">
        <v>97</v>
      </c>
      <c r="O57" s="3" t="s">
        <v>98</v>
      </c>
      <c r="P57" s="3" t="s">
        <v>291</v>
      </c>
      <c r="Q57" s="3" t="s">
        <v>100</v>
      </c>
      <c r="R57" s="3" t="s">
        <v>101</v>
      </c>
      <c r="S57" s="3" t="s">
        <v>102</v>
      </c>
      <c r="T57" s="3" t="s">
        <v>292</v>
      </c>
      <c r="U57" s="3" t="s">
        <v>306</v>
      </c>
      <c r="V57" s="3">
        <v>1</v>
      </c>
      <c r="W57" s="3" t="s">
        <v>422</v>
      </c>
      <c r="X57" s="3" t="s">
        <v>295</v>
      </c>
      <c r="Y57" s="3" t="str">
        <f>CONCATENATE("211104_JULIAN_JULIAN_144_HUMAN_RNA_STRDPOLYA_20M_PE100_NOVASEQ_", RIGHT(A99, 5))</f>
        <v>211104_JULIAN_JULIAN_144_HUMAN_RNA_STRDPOLYA_20M_PE100_NOVASEQ_77680</v>
      </c>
      <c r="Z57" s="3" t="s">
        <v>174</v>
      </c>
      <c r="AA57" s="3" t="s">
        <v>215</v>
      </c>
      <c r="AB57" s="3">
        <v>74</v>
      </c>
      <c r="AC57" s="4">
        <v>44117</v>
      </c>
      <c r="AD57" s="3" t="s">
        <v>297</v>
      </c>
      <c r="AE57" s="3" t="s">
        <v>298</v>
      </c>
      <c r="AF57" s="3" t="s">
        <v>299</v>
      </c>
      <c r="AG57" s="3" t="s">
        <v>423</v>
      </c>
      <c r="AH57" s="3" t="s">
        <v>301</v>
      </c>
      <c r="AI57" s="3" t="s">
        <v>302</v>
      </c>
      <c r="CL57" s="10">
        <v>1</v>
      </c>
    </row>
    <row r="58" spans="1:90" s="3" customFormat="1" x14ac:dyDescent="0.2">
      <c r="A58" s="3" t="s">
        <v>424</v>
      </c>
      <c r="B58" s="3" t="s">
        <v>88</v>
      </c>
      <c r="C58" s="3">
        <v>199</v>
      </c>
      <c r="D58" s="3">
        <v>3404070731</v>
      </c>
      <c r="E58" s="3" t="s">
        <v>287</v>
      </c>
      <c r="F58" s="3" t="s">
        <v>425</v>
      </c>
      <c r="G58" s="3">
        <v>1173117967</v>
      </c>
      <c r="H58" s="3" t="s">
        <v>289</v>
      </c>
      <c r="I58" s="3" t="s">
        <v>92</v>
      </c>
      <c r="J58" s="3" t="s">
        <v>93</v>
      </c>
      <c r="K58" s="3" t="s">
        <v>94</v>
      </c>
      <c r="L58" s="3" t="s">
        <v>145</v>
      </c>
      <c r="M58" s="3" t="s">
        <v>426</v>
      </c>
      <c r="N58" s="3" t="s">
        <v>97</v>
      </c>
      <c r="O58" s="3" t="s">
        <v>98</v>
      </c>
      <c r="P58" s="3" t="s">
        <v>291</v>
      </c>
      <c r="Q58" s="3" t="s">
        <v>100</v>
      </c>
      <c r="R58" s="3" t="s">
        <v>101</v>
      </c>
      <c r="S58" s="3" t="s">
        <v>102</v>
      </c>
      <c r="T58" s="3" t="s">
        <v>292</v>
      </c>
      <c r="U58" s="3" t="s">
        <v>334</v>
      </c>
      <c r="V58" s="3">
        <v>1</v>
      </c>
      <c r="W58" s="3" t="s">
        <v>427</v>
      </c>
      <c r="X58" s="3" t="s">
        <v>295</v>
      </c>
      <c r="Y58" s="3" t="str">
        <f>CONCATENATE("211104_JULIAN_JULIAN_144_HUMAN_RNA_STRDPOLYA_20M_PE100_NOVASEQ_", RIGHT(A98, 5))</f>
        <v>211104_JULIAN_JULIAN_144_HUMAN_RNA_STRDPOLYA_20M_PE100_NOVASEQ_77679</v>
      </c>
      <c r="Z58" s="3" t="s">
        <v>174</v>
      </c>
      <c r="AA58" s="3" t="s">
        <v>215</v>
      </c>
      <c r="AB58" s="3">
        <v>61</v>
      </c>
      <c r="AC58" s="4">
        <v>44105</v>
      </c>
      <c r="AD58" s="3" t="s">
        <v>297</v>
      </c>
      <c r="AE58" s="3" t="s">
        <v>298</v>
      </c>
      <c r="AF58" s="3" t="s">
        <v>299</v>
      </c>
      <c r="AG58" s="3" t="s">
        <v>428</v>
      </c>
      <c r="AH58" s="3" t="s">
        <v>301</v>
      </c>
      <c r="AI58" s="3" t="s">
        <v>302</v>
      </c>
      <c r="CL58" s="10">
        <v>1</v>
      </c>
    </row>
    <row r="59" spans="1:90" s="3" customFormat="1" x14ac:dyDescent="0.2">
      <c r="A59" s="3" t="s">
        <v>429</v>
      </c>
      <c r="B59" s="3" t="s">
        <v>88</v>
      </c>
      <c r="C59" s="3">
        <v>199</v>
      </c>
      <c r="D59" s="3">
        <v>4383672677</v>
      </c>
      <c r="E59" s="3" t="s">
        <v>287</v>
      </c>
      <c r="F59" s="3" t="s">
        <v>430</v>
      </c>
      <c r="G59" s="3">
        <v>1507352790</v>
      </c>
      <c r="H59" s="3" t="s">
        <v>289</v>
      </c>
      <c r="I59" s="3" t="s">
        <v>92</v>
      </c>
      <c r="J59" s="3" t="s">
        <v>186</v>
      </c>
      <c r="K59" s="3" t="s">
        <v>123</v>
      </c>
      <c r="L59" s="3" t="s">
        <v>117</v>
      </c>
      <c r="M59" s="3" t="s">
        <v>431</v>
      </c>
      <c r="N59" s="3" t="s">
        <v>97</v>
      </c>
      <c r="O59" s="3" t="s">
        <v>98</v>
      </c>
      <c r="P59" s="3" t="s">
        <v>291</v>
      </c>
      <c r="Q59" s="3" t="s">
        <v>100</v>
      </c>
      <c r="R59" s="3" t="s">
        <v>101</v>
      </c>
      <c r="S59" s="3" t="s">
        <v>102</v>
      </c>
      <c r="T59" s="3" t="s">
        <v>292</v>
      </c>
      <c r="U59" s="3" t="s">
        <v>306</v>
      </c>
      <c r="V59" s="3">
        <v>1</v>
      </c>
      <c r="W59" s="3" t="s">
        <v>432</v>
      </c>
      <c r="X59" s="3" t="s">
        <v>295</v>
      </c>
      <c r="Y59" s="3" t="str">
        <f>CONCATENATE("211104_JULIAN_JULIAN_144_HUMAN_RNA_STRDPOLYA_20M_PE100_NOVASEQ_", RIGHT(A97, 5))</f>
        <v>211104_JULIAN_JULIAN_144_HUMAN_RNA_STRDPOLYA_20M_PE100_NOVASEQ_77678</v>
      </c>
      <c r="Z59" s="3" t="s">
        <v>174</v>
      </c>
      <c r="AA59" s="3" t="s">
        <v>215</v>
      </c>
      <c r="AB59" s="3">
        <v>46</v>
      </c>
      <c r="AC59" s="4">
        <v>44098</v>
      </c>
      <c r="AD59" s="3" t="s">
        <v>297</v>
      </c>
      <c r="AE59" s="3" t="s">
        <v>298</v>
      </c>
      <c r="AF59" s="3" t="s">
        <v>299</v>
      </c>
      <c r="AG59" s="3" t="s">
        <v>433</v>
      </c>
      <c r="AH59" s="3" t="s">
        <v>301</v>
      </c>
      <c r="AI59" s="3" t="s">
        <v>302</v>
      </c>
      <c r="CL59" s="10">
        <v>1</v>
      </c>
    </row>
    <row r="60" spans="1:90" s="3" customFormat="1" x14ac:dyDescent="0.2">
      <c r="A60" s="3" t="s">
        <v>434</v>
      </c>
      <c r="B60" s="3" t="s">
        <v>88</v>
      </c>
      <c r="C60" s="3">
        <v>200</v>
      </c>
      <c r="D60" s="3">
        <v>4068180300</v>
      </c>
      <c r="E60" s="3" t="s">
        <v>287</v>
      </c>
      <c r="F60" s="3" t="s">
        <v>435</v>
      </c>
      <c r="G60" s="3">
        <v>1402244389</v>
      </c>
      <c r="H60" s="3" t="s">
        <v>289</v>
      </c>
      <c r="I60" s="3" t="s">
        <v>92</v>
      </c>
      <c r="J60" s="3" t="s">
        <v>122</v>
      </c>
      <c r="K60" s="3" t="s">
        <v>116</v>
      </c>
      <c r="L60" s="3" t="s">
        <v>145</v>
      </c>
      <c r="M60" s="3" t="s">
        <v>436</v>
      </c>
      <c r="N60" s="3" t="s">
        <v>97</v>
      </c>
      <c r="O60" s="3" t="s">
        <v>98</v>
      </c>
      <c r="P60" s="3" t="s">
        <v>291</v>
      </c>
      <c r="Q60" s="3" t="s">
        <v>100</v>
      </c>
      <c r="R60" s="3" t="s">
        <v>101</v>
      </c>
      <c r="S60" s="3" t="s">
        <v>102</v>
      </c>
      <c r="T60" s="3" t="s">
        <v>292</v>
      </c>
      <c r="U60" s="3" t="s">
        <v>322</v>
      </c>
      <c r="V60" s="3">
        <v>1</v>
      </c>
      <c r="W60" s="3" t="s">
        <v>437</v>
      </c>
      <c r="X60" s="3" t="s">
        <v>295</v>
      </c>
      <c r="Y60" s="3" t="str">
        <f>CONCATENATE("211104_JULIAN_JULIAN_144_HUMAN_RNA_STRDPOLYA_20M_PE100_NOVASEQ_", RIGHT(A96, 5))</f>
        <v>211104_JULIAN_JULIAN_144_HUMAN_RNA_STRDPOLYA_20M_PE100_NOVASEQ_77677</v>
      </c>
      <c r="Z60" s="3" t="s">
        <v>174</v>
      </c>
      <c r="AA60" s="3" t="s">
        <v>215</v>
      </c>
      <c r="AB60" s="3">
        <v>76</v>
      </c>
      <c r="AC60" s="4">
        <v>44085</v>
      </c>
      <c r="AD60" s="3" t="s">
        <v>297</v>
      </c>
      <c r="AE60" s="3" t="s">
        <v>298</v>
      </c>
      <c r="AF60" s="3" t="s">
        <v>299</v>
      </c>
      <c r="AG60" s="3" t="s">
        <v>438</v>
      </c>
      <c r="AH60" s="3" t="s">
        <v>301</v>
      </c>
      <c r="AI60" s="3" t="s">
        <v>302</v>
      </c>
      <c r="CL60" s="10">
        <v>1</v>
      </c>
    </row>
    <row r="61" spans="1:90" s="3" customFormat="1" x14ac:dyDescent="0.2">
      <c r="A61" s="3" t="s">
        <v>439</v>
      </c>
      <c r="B61" s="3" t="s">
        <v>88</v>
      </c>
      <c r="C61" s="3">
        <v>199</v>
      </c>
      <c r="D61" s="3">
        <v>4282450802</v>
      </c>
      <c r="E61" s="3" t="s">
        <v>287</v>
      </c>
      <c r="F61" s="3" t="s">
        <v>440</v>
      </c>
      <c r="G61" s="3">
        <v>1484522188</v>
      </c>
      <c r="H61" s="3" t="s">
        <v>289</v>
      </c>
      <c r="I61" s="3" t="s">
        <v>92</v>
      </c>
      <c r="J61" s="3" t="s">
        <v>134</v>
      </c>
      <c r="K61" s="3" t="s">
        <v>116</v>
      </c>
      <c r="L61" s="3" t="s">
        <v>135</v>
      </c>
      <c r="M61" s="3" t="s">
        <v>441</v>
      </c>
      <c r="N61" s="3" t="s">
        <v>97</v>
      </c>
      <c r="O61" s="3" t="s">
        <v>98</v>
      </c>
      <c r="P61" s="3" t="s">
        <v>291</v>
      </c>
      <c r="Q61" s="3" t="s">
        <v>100</v>
      </c>
      <c r="R61" s="3" t="s">
        <v>101</v>
      </c>
      <c r="S61" s="3" t="s">
        <v>102</v>
      </c>
      <c r="T61" s="3" t="s">
        <v>292</v>
      </c>
      <c r="U61" s="3" t="s">
        <v>396</v>
      </c>
      <c r="V61" s="3">
        <v>1</v>
      </c>
      <c r="W61" s="3" t="s">
        <v>442</v>
      </c>
      <c r="X61" s="3" t="s">
        <v>295</v>
      </c>
      <c r="Y61" s="3" t="str">
        <f>CONCATENATE("211104_JULIAN_JULIAN_144_HUMAN_RNA_STRDPOLYA_20M_PE100_NOVASEQ_", RIGHT(A95, 5))</f>
        <v>211104_JULIAN_JULIAN_144_HUMAN_RNA_STRDPOLYA_20M_PE100_NOVASEQ_77676</v>
      </c>
      <c r="Z61" s="3" t="s">
        <v>174</v>
      </c>
      <c r="AA61" s="3" t="s">
        <v>296</v>
      </c>
      <c r="AB61" s="3">
        <v>49</v>
      </c>
      <c r="AC61" s="4">
        <v>44076</v>
      </c>
      <c r="AD61" s="3" t="s">
        <v>297</v>
      </c>
      <c r="AE61" s="3" t="s">
        <v>298</v>
      </c>
      <c r="AF61" s="3" t="s">
        <v>299</v>
      </c>
      <c r="AG61" s="3" t="s">
        <v>443</v>
      </c>
      <c r="AH61" s="3" t="s">
        <v>301</v>
      </c>
      <c r="AI61" s="3" t="s">
        <v>302</v>
      </c>
      <c r="CL61" s="10">
        <v>1</v>
      </c>
    </row>
    <row r="62" spans="1:90" s="3" customFormat="1" x14ac:dyDescent="0.2">
      <c r="A62" s="3" t="s">
        <v>444</v>
      </c>
      <c r="B62" s="3" t="s">
        <v>88</v>
      </c>
      <c r="C62" s="3">
        <v>199</v>
      </c>
      <c r="D62" s="3">
        <v>3092979216</v>
      </c>
      <c r="E62" s="3" t="s">
        <v>287</v>
      </c>
      <c r="F62" s="3" t="s">
        <v>445</v>
      </c>
      <c r="G62" s="3">
        <v>1084816347</v>
      </c>
      <c r="H62" s="3" t="s">
        <v>289</v>
      </c>
      <c r="I62" s="3" t="s">
        <v>92</v>
      </c>
      <c r="J62" s="3" t="s">
        <v>164</v>
      </c>
      <c r="K62" s="3" t="s">
        <v>116</v>
      </c>
      <c r="L62" s="3" t="s">
        <v>117</v>
      </c>
      <c r="M62" s="3" t="s">
        <v>446</v>
      </c>
      <c r="N62" s="3" t="s">
        <v>97</v>
      </c>
      <c r="O62" s="3" t="s">
        <v>98</v>
      </c>
      <c r="P62" s="3" t="s">
        <v>291</v>
      </c>
      <c r="Q62" s="3" t="s">
        <v>100</v>
      </c>
      <c r="R62" s="3" t="s">
        <v>101</v>
      </c>
      <c r="S62" s="3" t="s">
        <v>102</v>
      </c>
      <c r="T62" s="3" t="s">
        <v>292</v>
      </c>
      <c r="U62" s="3" t="s">
        <v>293</v>
      </c>
      <c r="V62" s="3">
        <v>1</v>
      </c>
      <c r="W62" s="3" t="s">
        <v>447</v>
      </c>
      <c r="X62" s="3" t="s">
        <v>295</v>
      </c>
      <c r="Y62" s="3" t="e">
        <f>CONCATENATE("211104_JULIAN_JULIAN_144_HUMAN_RNA_STRDPOLYA_20M_PE100_NOVASEQ_", RIGHT(#REF!, 5))</f>
        <v>#REF!</v>
      </c>
      <c r="Z62" s="3" t="s">
        <v>174</v>
      </c>
      <c r="AA62" s="3" t="s">
        <v>215</v>
      </c>
      <c r="AB62" s="3">
        <v>47</v>
      </c>
      <c r="AC62" s="4">
        <v>43257</v>
      </c>
      <c r="AD62" s="3" t="s">
        <v>297</v>
      </c>
      <c r="AE62" s="3" t="s">
        <v>298</v>
      </c>
      <c r="AF62" s="3" t="s">
        <v>299</v>
      </c>
      <c r="AG62" s="3" t="s">
        <v>448</v>
      </c>
      <c r="AH62" s="3" t="s">
        <v>301</v>
      </c>
      <c r="AI62" s="3" t="s">
        <v>302</v>
      </c>
      <c r="CL62" s="10">
        <v>1</v>
      </c>
    </row>
    <row r="63" spans="1:90" s="3" customFormat="1" x14ac:dyDescent="0.2">
      <c r="A63" s="3" t="s">
        <v>449</v>
      </c>
      <c r="B63" s="3" t="s">
        <v>88</v>
      </c>
      <c r="C63" s="3">
        <v>199</v>
      </c>
      <c r="D63" s="3">
        <v>4741242344</v>
      </c>
      <c r="E63" s="3" t="s">
        <v>287</v>
      </c>
      <c r="F63" s="3" t="s">
        <v>450</v>
      </c>
      <c r="G63" s="3">
        <v>1625736417</v>
      </c>
      <c r="H63" s="3" t="s">
        <v>289</v>
      </c>
      <c r="I63" s="3" t="s">
        <v>92</v>
      </c>
      <c r="J63" s="3" t="s">
        <v>134</v>
      </c>
      <c r="K63" s="3" t="s">
        <v>94</v>
      </c>
      <c r="L63" s="3" t="s">
        <v>117</v>
      </c>
      <c r="M63" s="3" t="s">
        <v>451</v>
      </c>
      <c r="N63" s="3" t="s">
        <v>97</v>
      </c>
      <c r="O63" s="3" t="s">
        <v>98</v>
      </c>
      <c r="P63" s="3" t="s">
        <v>291</v>
      </c>
      <c r="Q63" s="3" t="s">
        <v>100</v>
      </c>
      <c r="R63" s="3" t="s">
        <v>101</v>
      </c>
      <c r="S63" s="3" t="s">
        <v>102</v>
      </c>
      <c r="T63" s="3" t="s">
        <v>292</v>
      </c>
      <c r="U63" s="3" t="s">
        <v>306</v>
      </c>
      <c r="V63" s="3">
        <v>1</v>
      </c>
      <c r="W63" s="3" t="s">
        <v>452</v>
      </c>
      <c r="X63" s="3" t="s">
        <v>295</v>
      </c>
      <c r="Y63" s="3" t="str">
        <f>CONCATENATE("211104_JULIAN_JULIAN_144_HUMAN_RNA_STRDPOLYA_20M_PE100_NOVASEQ_", RIGHT(A94, 5))</f>
        <v>211104_JULIAN_JULIAN_144_HUMAN_RNA_STRDPOLYA_20M_PE100_NOVASEQ_77675</v>
      </c>
      <c r="Z63" s="3" t="s">
        <v>174</v>
      </c>
      <c r="AA63" s="3" t="s">
        <v>296</v>
      </c>
      <c r="AB63" s="3">
        <v>58</v>
      </c>
      <c r="AC63" s="4">
        <v>44062</v>
      </c>
      <c r="AD63" s="3" t="s">
        <v>297</v>
      </c>
      <c r="AE63" s="3" t="s">
        <v>298</v>
      </c>
      <c r="AF63" s="3" t="s">
        <v>299</v>
      </c>
      <c r="AG63" s="3" t="s">
        <v>453</v>
      </c>
      <c r="AH63" s="3" t="s">
        <v>301</v>
      </c>
      <c r="AI63" s="3" t="s">
        <v>302</v>
      </c>
      <c r="CL63" s="10">
        <v>1</v>
      </c>
    </row>
    <row r="64" spans="1:90" s="3" customFormat="1" x14ac:dyDescent="0.2">
      <c r="A64" s="3" t="s">
        <v>454</v>
      </c>
      <c r="B64" s="3" t="s">
        <v>88</v>
      </c>
      <c r="C64" s="3">
        <v>199</v>
      </c>
      <c r="D64" s="3">
        <v>520134618</v>
      </c>
      <c r="E64" s="3" t="s">
        <v>287</v>
      </c>
      <c r="F64" s="3" t="s">
        <v>455</v>
      </c>
      <c r="G64" s="3">
        <v>179850671</v>
      </c>
      <c r="H64" s="3" t="s">
        <v>289</v>
      </c>
      <c r="I64" s="3" t="s">
        <v>92</v>
      </c>
      <c r="J64" s="3" t="s">
        <v>134</v>
      </c>
      <c r="K64" s="3" t="s">
        <v>140</v>
      </c>
      <c r="L64" s="3" t="s">
        <v>152</v>
      </c>
      <c r="M64" s="3" t="s">
        <v>456</v>
      </c>
      <c r="N64" s="3" t="s">
        <v>97</v>
      </c>
      <c r="O64" s="3" t="s">
        <v>98</v>
      </c>
      <c r="P64" s="3" t="s">
        <v>291</v>
      </c>
      <c r="Q64" s="3" t="s">
        <v>100</v>
      </c>
      <c r="R64" s="3" t="s">
        <v>101</v>
      </c>
      <c r="S64" s="3" t="s">
        <v>102</v>
      </c>
      <c r="T64" s="3" t="s">
        <v>292</v>
      </c>
      <c r="U64" s="3" t="s">
        <v>293</v>
      </c>
      <c r="V64" s="3">
        <v>1</v>
      </c>
      <c r="W64" s="3" t="s">
        <v>457</v>
      </c>
      <c r="X64" s="3" t="s">
        <v>295</v>
      </c>
      <c r="Y64" s="3" t="str">
        <f>CONCATENATE("211104_JULIAN_JULIAN_144_HUMAN_RNA_STRDPOLYA_20M_PE100_NOVASEQ_", RIGHT(A93, 5))</f>
        <v>211104_JULIAN_JULIAN_144_HUMAN_RNA_STRDPOLYA_20M_PE100_NOVASEQ_77674</v>
      </c>
      <c r="Z64" s="3" t="s">
        <v>174</v>
      </c>
      <c r="AA64" s="3" t="s">
        <v>215</v>
      </c>
      <c r="AB64" s="3">
        <v>60</v>
      </c>
      <c r="AC64" s="4">
        <v>44032</v>
      </c>
      <c r="AD64" s="3" t="s">
        <v>297</v>
      </c>
      <c r="AE64" s="3" t="s">
        <v>298</v>
      </c>
      <c r="AF64" s="3" t="s">
        <v>299</v>
      </c>
      <c r="AG64" s="3" t="s">
        <v>458</v>
      </c>
      <c r="AH64" s="3" t="s">
        <v>301</v>
      </c>
      <c r="AI64" s="3" t="s">
        <v>302</v>
      </c>
      <c r="CL64" s="10">
        <v>1</v>
      </c>
    </row>
    <row r="65" spans="1:90" s="3" customFormat="1" x14ac:dyDescent="0.2">
      <c r="A65" s="3" t="s">
        <v>459</v>
      </c>
      <c r="B65" s="3" t="s">
        <v>88</v>
      </c>
      <c r="C65" s="3">
        <v>199</v>
      </c>
      <c r="D65" s="3">
        <v>3348437310</v>
      </c>
      <c r="E65" s="3" t="s">
        <v>287</v>
      </c>
      <c r="F65" s="3" t="s">
        <v>460</v>
      </c>
      <c r="G65" s="3">
        <v>1171830734</v>
      </c>
      <c r="H65" s="3" t="s">
        <v>289</v>
      </c>
      <c r="I65" s="3" t="s">
        <v>92</v>
      </c>
      <c r="J65" s="3" t="s">
        <v>134</v>
      </c>
      <c r="K65" s="3" t="s">
        <v>187</v>
      </c>
      <c r="L65" s="3" t="s">
        <v>327</v>
      </c>
      <c r="M65" s="3" t="s">
        <v>461</v>
      </c>
      <c r="N65" s="3" t="s">
        <v>97</v>
      </c>
      <c r="O65" s="3" t="s">
        <v>98</v>
      </c>
      <c r="P65" s="3" t="s">
        <v>291</v>
      </c>
      <c r="Q65" s="3" t="s">
        <v>100</v>
      </c>
      <c r="R65" s="3" t="s">
        <v>101</v>
      </c>
      <c r="S65" s="3" t="s">
        <v>102</v>
      </c>
      <c r="T65" s="3" t="s">
        <v>292</v>
      </c>
      <c r="U65" s="3" t="s">
        <v>322</v>
      </c>
      <c r="V65" s="3">
        <v>1</v>
      </c>
      <c r="W65" s="3" t="s">
        <v>462</v>
      </c>
      <c r="X65" s="3" t="s">
        <v>295</v>
      </c>
      <c r="Y65" s="3" t="str">
        <f>CONCATENATE("211104_JULIAN_JULIAN_144_HUMAN_RNA_STRDPOLYA_20M_PE100_NOVASEQ_", RIGHT(A92, 5))</f>
        <v>211104_JULIAN_JULIAN_144_HUMAN_RNA_STRDPOLYA_20M_PE100_NOVASEQ_77673</v>
      </c>
      <c r="Z65" s="3" t="s">
        <v>174</v>
      </c>
      <c r="AA65" s="3" t="s">
        <v>215</v>
      </c>
      <c r="AB65" s="3">
        <v>71</v>
      </c>
      <c r="AC65" s="4">
        <v>44027</v>
      </c>
      <c r="AD65" s="3" t="s">
        <v>297</v>
      </c>
      <c r="AE65" s="3" t="s">
        <v>298</v>
      </c>
      <c r="AF65" s="3" t="s">
        <v>299</v>
      </c>
      <c r="AG65" s="3" t="s">
        <v>463</v>
      </c>
      <c r="AH65" s="3" t="s">
        <v>301</v>
      </c>
      <c r="AI65" s="3" t="s">
        <v>302</v>
      </c>
      <c r="CL65" s="10">
        <v>1</v>
      </c>
    </row>
    <row r="66" spans="1:90" s="3" customFormat="1" x14ac:dyDescent="0.2">
      <c r="A66" s="3" t="s">
        <v>464</v>
      </c>
      <c r="B66" s="3" t="s">
        <v>88</v>
      </c>
      <c r="C66" s="3">
        <v>199</v>
      </c>
      <c r="D66" s="3">
        <v>4455793476</v>
      </c>
      <c r="E66" s="3" t="s">
        <v>287</v>
      </c>
      <c r="F66" s="3" t="s">
        <v>465</v>
      </c>
      <c r="G66" s="3">
        <v>1600507379</v>
      </c>
      <c r="H66" s="3" t="s">
        <v>289</v>
      </c>
      <c r="I66" s="3" t="s">
        <v>92</v>
      </c>
      <c r="J66" s="3" t="s">
        <v>164</v>
      </c>
      <c r="K66" s="3" t="s">
        <v>187</v>
      </c>
      <c r="L66" s="3" t="s">
        <v>327</v>
      </c>
      <c r="M66" s="3" t="s">
        <v>466</v>
      </c>
      <c r="N66" s="3" t="s">
        <v>97</v>
      </c>
      <c r="O66" s="3" t="s">
        <v>98</v>
      </c>
      <c r="P66" s="3" t="s">
        <v>291</v>
      </c>
      <c r="Q66" s="3" t="s">
        <v>100</v>
      </c>
      <c r="R66" s="3" t="s">
        <v>101</v>
      </c>
      <c r="S66" s="3" t="s">
        <v>102</v>
      </c>
      <c r="T66" s="3" t="s">
        <v>292</v>
      </c>
      <c r="U66" s="3" t="s">
        <v>396</v>
      </c>
      <c r="V66" s="3">
        <v>1</v>
      </c>
      <c r="W66" s="3" t="s">
        <v>467</v>
      </c>
      <c r="X66" s="3" t="s">
        <v>295</v>
      </c>
      <c r="Y66" s="3" t="str">
        <f>CONCATENATE("211104_JULIAN_JULIAN_144_HUMAN_RNA_STRDPOLYA_20M_PE100_NOVASEQ_", RIGHT(A33, 5))</f>
        <v>211104_JULIAN_JULIAN_144_HUMAN_RNA_STRDPOLYA_20M_PE100_NOVASEQ_47389</v>
      </c>
      <c r="Z66" s="3" t="s">
        <v>174</v>
      </c>
      <c r="AA66" s="3" t="s">
        <v>296</v>
      </c>
      <c r="AB66" s="3">
        <v>57</v>
      </c>
      <c r="AC66" s="4">
        <v>43328</v>
      </c>
      <c r="AD66" s="3" t="s">
        <v>297</v>
      </c>
      <c r="AE66" s="3" t="s">
        <v>298</v>
      </c>
      <c r="AF66" s="3" t="s">
        <v>299</v>
      </c>
      <c r="AG66" s="3" t="s">
        <v>468</v>
      </c>
      <c r="AH66" s="3" t="s">
        <v>301</v>
      </c>
      <c r="AI66" s="3" t="s">
        <v>302</v>
      </c>
      <c r="CL66" s="10">
        <v>1</v>
      </c>
    </row>
    <row r="67" spans="1:90" s="3" customFormat="1" x14ac:dyDescent="0.2">
      <c r="A67" s="3" t="s">
        <v>469</v>
      </c>
      <c r="B67" s="3" t="s">
        <v>88</v>
      </c>
      <c r="C67" s="3">
        <v>199</v>
      </c>
      <c r="D67" s="3">
        <v>4707766541</v>
      </c>
      <c r="E67" s="3" t="s">
        <v>287</v>
      </c>
      <c r="F67" s="3" t="s">
        <v>470</v>
      </c>
      <c r="G67" s="3">
        <v>1671704026</v>
      </c>
      <c r="H67" s="3" t="s">
        <v>289</v>
      </c>
      <c r="I67" s="3" t="s">
        <v>92</v>
      </c>
      <c r="J67" s="3" t="s">
        <v>164</v>
      </c>
      <c r="K67" s="3" t="s">
        <v>116</v>
      </c>
      <c r="L67" s="3" t="s">
        <v>135</v>
      </c>
      <c r="M67" s="3" t="s">
        <v>471</v>
      </c>
      <c r="N67" s="3" t="s">
        <v>97</v>
      </c>
      <c r="O67" s="3" t="s">
        <v>98</v>
      </c>
      <c r="P67" s="3" t="s">
        <v>291</v>
      </c>
      <c r="Q67" s="3" t="s">
        <v>100</v>
      </c>
      <c r="R67" s="3" t="s">
        <v>101</v>
      </c>
      <c r="S67" s="3" t="s">
        <v>102</v>
      </c>
      <c r="T67" s="3" t="s">
        <v>292</v>
      </c>
      <c r="U67" s="3" t="s">
        <v>396</v>
      </c>
      <c r="V67" s="3">
        <v>1</v>
      </c>
      <c r="W67" s="3" t="s">
        <v>472</v>
      </c>
      <c r="X67" s="3" t="s">
        <v>295</v>
      </c>
      <c r="Y67" s="3" t="e">
        <f>CONCATENATE("211104_JULIAN_JULIAN_144_HUMAN_RNA_STRDPOLYA_20M_PE100_NOVASEQ_", RIGHT(#REF!, 5))</f>
        <v>#REF!</v>
      </c>
      <c r="Z67" s="3" t="s">
        <v>174</v>
      </c>
      <c r="AA67" s="3" t="s">
        <v>215</v>
      </c>
      <c r="AB67" s="3">
        <v>85</v>
      </c>
      <c r="AC67" s="4">
        <v>43326</v>
      </c>
      <c r="AD67" s="3" t="s">
        <v>297</v>
      </c>
      <c r="AE67" s="3" t="s">
        <v>298</v>
      </c>
      <c r="AF67" s="3" t="s">
        <v>299</v>
      </c>
      <c r="AG67" s="3" t="s">
        <v>473</v>
      </c>
      <c r="AH67" s="3" t="s">
        <v>301</v>
      </c>
      <c r="AI67" s="3" t="s">
        <v>302</v>
      </c>
      <c r="CL67" s="10">
        <v>1</v>
      </c>
    </row>
    <row r="68" spans="1:90" s="3" customFormat="1" x14ac:dyDescent="0.2">
      <c r="A68" s="3" t="s">
        <v>474</v>
      </c>
      <c r="B68" s="3" t="s">
        <v>88</v>
      </c>
      <c r="C68" s="3">
        <v>199</v>
      </c>
      <c r="D68" s="3">
        <v>3990078701</v>
      </c>
      <c r="E68" s="3" t="s">
        <v>287</v>
      </c>
      <c r="F68" s="3" t="s">
        <v>475</v>
      </c>
      <c r="G68" s="3">
        <v>1414238844</v>
      </c>
      <c r="H68" s="3" t="s">
        <v>289</v>
      </c>
      <c r="I68" s="3" t="s">
        <v>92</v>
      </c>
      <c r="J68" s="3" t="s">
        <v>271</v>
      </c>
      <c r="K68" s="3" t="s">
        <v>116</v>
      </c>
      <c r="L68" s="3" t="s">
        <v>95</v>
      </c>
      <c r="M68" s="3" t="s">
        <v>476</v>
      </c>
      <c r="N68" s="3" t="s">
        <v>97</v>
      </c>
      <c r="O68" s="3" t="s">
        <v>98</v>
      </c>
      <c r="P68" s="3" t="s">
        <v>291</v>
      </c>
      <c r="Q68" s="3" t="s">
        <v>100</v>
      </c>
      <c r="R68" s="3" t="s">
        <v>101</v>
      </c>
      <c r="S68" s="3" t="s">
        <v>102</v>
      </c>
      <c r="T68" s="3" t="s">
        <v>292</v>
      </c>
      <c r="U68" s="3" t="s">
        <v>396</v>
      </c>
      <c r="V68" s="3">
        <v>1</v>
      </c>
      <c r="W68" s="3" t="s">
        <v>477</v>
      </c>
      <c r="X68" s="3" t="s">
        <v>295</v>
      </c>
      <c r="Y68" s="3" t="e">
        <f>CONCATENATE("211104_JULIAN_JULIAN_144_HUMAN_RNA_STRDPOLYA_20M_PE100_NOVASEQ_", RIGHT(#REF!, 5))</f>
        <v>#REF!</v>
      </c>
      <c r="Z68" s="3" t="s">
        <v>174</v>
      </c>
      <c r="AA68" s="3" t="s">
        <v>215</v>
      </c>
      <c r="AB68" s="3">
        <v>65</v>
      </c>
      <c r="AC68" s="4">
        <v>43291</v>
      </c>
      <c r="AD68" s="3" t="s">
        <v>297</v>
      </c>
      <c r="AE68" s="3" t="s">
        <v>298</v>
      </c>
      <c r="AF68" s="3" t="s">
        <v>299</v>
      </c>
      <c r="AG68" s="3" t="s">
        <v>478</v>
      </c>
      <c r="AH68" s="3" t="s">
        <v>301</v>
      </c>
      <c r="AI68" s="3" t="s">
        <v>302</v>
      </c>
      <c r="CL68" s="10">
        <v>1</v>
      </c>
    </row>
    <row r="69" spans="1:90" s="3" customFormat="1" x14ac:dyDescent="0.2">
      <c r="A69" s="3" t="s">
        <v>479</v>
      </c>
      <c r="B69" s="3" t="s">
        <v>88</v>
      </c>
      <c r="C69" s="3">
        <v>199</v>
      </c>
      <c r="D69" s="3">
        <v>5116105597</v>
      </c>
      <c r="E69" s="3" t="s">
        <v>287</v>
      </c>
      <c r="F69" s="3" t="s">
        <v>480</v>
      </c>
      <c r="G69" s="3">
        <v>1793384341</v>
      </c>
      <c r="H69" s="3" t="s">
        <v>289</v>
      </c>
      <c r="I69" s="3" t="s">
        <v>92</v>
      </c>
      <c r="J69" s="3" t="s">
        <v>164</v>
      </c>
      <c r="K69" s="3" t="s">
        <v>157</v>
      </c>
      <c r="L69" s="3" t="s">
        <v>117</v>
      </c>
      <c r="M69" s="3" t="s">
        <v>481</v>
      </c>
      <c r="N69" s="3" t="s">
        <v>97</v>
      </c>
      <c r="O69" s="3" t="s">
        <v>98</v>
      </c>
      <c r="P69" s="3" t="s">
        <v>291</v>
      </c>
      <c r="Q69" s="3" t="s">
        <v>100</v>
      </c>
      <c r="R69" s="3" t="s">
        <v>101</v>
      </c>
      <c r="S69" s="3" t="s">
        <v>102</v>
      </c>
      <c r="T69" s="3" t="s">
        <v>292</v>
      </c>
      <c r="U69" s="3" t="s">
        <v>306</v>
      </c>
      <c r="V69" s="3">
        <v>1</v>
      </c>
      <c r="W69" s="3" t="s">
        <v>482</v>
      </c>
      <c r="X69" s="3" t="s">
        <v>295</v>
      </c>
      <c r="Y69" s="3" t="e">
        <f>CONCATENATE("211104_JULIAN_JULIAN_144_HUMAN_RNA_STRDPOLYA_20M_PE100_NOVASEQ_", RIGHT(#REF!, 5))</f>
        <v>#REF!</v>
      </c>
      <c r="Z69" s="3" t="s">
        <v>174</v>
      </c>
      <c r="AA69" s="3" t="s">
        <v>215</v>
      </c>
      <c r="AB69" s="3">
        <v>66</v>
      </c>
      <c r="AC69" s="4">
        <v>43291</v>
      </c>
      <c r="AD69" s="3" t="s">
        <v>297</v>
      </c>
      <c r="AE69" s="3" t="s">
        <v>298</v>
      </c>
      <c r="AF69" s="3" t="s">
        <v>299</v>
      </c>
      <c r="AG69" s="3" t="s">
        <v>483</v>
      </c>
      <c r="AH69" s="3" t="s">
        <v>301</v>
      </c>
      <c r="AI69" s="3" t="s">
        <v>302</v>
      </c>
      <c r="CL69" s="10">
        <v>1</v>
      </c>
    </row>
    <row r="70" spans="1:90" s="3" customFormat="1" x14ac:dyDescent="0.2">
      <c r="A70" s="3" t="s">
        <v>484</v>
      </c>
      <c r="B70" s="3" t="s">
        <v>88</v>
      </c>
      <c r="C70" s="3">
        <v>199</v>
      </c>
      <c r="D70" s="3">
        <v>3784904525</v>
      </c>
      <c r="E70" s="3" t="s">
        <v>287</v>
      </c>
      <c r="F70" s="3" t="s">
        <v>485</v>
      </c>
      <c r="G70" s="3">
        <v>1343542498</v>
      </c>
      <c r="H70" s="3" t="s">
        <v>289</v>
      </c>
      <c r="I70" s="3" t="s">
        <v>92</v>
      </c>
      <c r="J70" s="3" t="s">
        <v>134</v>
      </c>
      <c r="K70" s="3" t="s">
        <v>123</v>
      </c>
      <c r="L70" s="3" t="s">
        <v>145</v>
      </c>
      <c r="M70" s="3" t="s">
        <v>486</v>
      </c>
      <c r="N70" s="3" t="s">
        <v>97</v>
      </c>
      <c r="O70" s="3" t="s">
        <v>98</v>
      </c>
      <c r="P70" s="3" t="s">
        <v>291</v>
      </c>
      <c r="Q70" s="3" t="s">
        <v>100</v>
      </c>
      <c r="R70" s="3" t="s">
        <v>101</v>
      </c>
      <c r="S70" s="3" t="s">
        <v>102</v>
      </c>
      <c r="T70" s="3" t="s">
        <v>292</v>
      </c>
      <c r="U70" s="3" t="s">
        <v>322</v>
      </c>
      <c r="V70" s="3">
        <v>1</v>
      </c>
      <c r="W70" s="3" t="s">
        <v>487</v>
      </c>
      <c r="X70" s="3" t="s">
        <v>295</v>
      </c>
      <c r="Y70" s="3" t="e">
        <f>CONCATENATE("211104_JULIAN_JULIAN_144_HUMAN_RNA_STRDPOLYA_20M_PE100_NOVASEQ_", RIGHT(#REF!, 5))</f>
        <v>#REF!</v>
      </c>
      <c r="Z70" s="3" t="s">
        <v>174</v>
      </c>
      <c r="AA70" s="3" t="s">
        <v>296</v>
      </c>
      <c r="AB70" s="3">
        <v>61</v>
      </c>
      <c r="AC70" s="4">
        <v>43290</v>
      </c>
      <c r="AD70" s="3" t="s">
        <v>297</v>
      </c>
      <c r="AE70" s="3" t="s">
        <v>298</v>
      </c>
      <c r="AF70" s="3" t="s">
        <v>299</v>
      </c>
      <c r="AG70" s="3" t="s">
        <v>488</v>
      </c>
      <c r="AH70" s="3" t="s">
        <v>301</v>
      </c>
      <c r="AI70" s="3" t="s">
        <v>302</v>
      </c>
      <c r="CL70" s="10">
        <v>1</v>
      </c>
    </row>
    <row r="71" spans="1:90" s="3" customFormat="1" x14ac:dyDescent="0.2">
      <c r="A71" s="3" t="s">
        <v>489</v>
      </c>
      <c r="B71" s="3" t="s">
        <v>88</v>
      </c>
      <c r="C71" s="3">
        <v>198</v>
      </c>
      <c r="D71" s="3">
        <v>4639892762</v>
      </c>
      <c r="E71" s="3" t="s">
        <v>287</v>
      </c>
      <c r="F71" s="3" t="s">
        <v>490</v>
      </c>
      <c r="G71" s="3">
        <v>1557249596</v>
      </c>
      <c r="H71" s="3" t="s">
        <v>289</v>
      </c>
      <c r="I71" s="3" t="s">
        <v>92</v>
      </c>
      <c r="J71" s="3" t="s">
        <v>186</v>
      </c>
      <c r="K71" s="3" t="s">
        <v>140</v>
      </c>
      <c r="L71" s="3" t="s">
        <v>152</v>
      </c>
      <c r="M71" s="3" t="s">
        <v>491</v>
      </c>
      <c r="N71" s="3" t="s">
        <v>97</v>
      </c>
      <c r="O71" s="3" t="s">
        <v>98</v>
      </c>
      <c r="P71" s="3" t="s">
        <v>291</v>
      </c>
      <c r="Q71" s="3" t="s">
        <v>100</v>
      </c>
      <c r="R71" s="3" t="s">
        <v>101</v>
      </c>
      <c r="S71" s="3" t="s">
        <v>102</v>
      </c>
      <c r="T71" s="3" t="s">
        <v>292</v>
      </c>
      <c r="U71" s="3" t="s">
        <v>306</v>
      </c>
      <c r="V71" s="3">
        <v>1</v>
      </c>
      <c r="W71" s="3" t="s">
        <v>492</v>
      </c>
      <c r="X71" s="3" t="s">
        <v>295</v>
      </c>
      <c r="Y71" s="3" t="str">
        <f>CONCATENATE("211104_JULIAN_JULIAN_144_HUMAN_RNA_STRDPOLYA_20M_PE100_NOVASEQ_", RIGHT(A151, 5))</f>
        <v>211104_JULIAN_JULIAN_144_HUMAN_RNA_STRDPOLYA_20M_PE100_NOVASEQ_77732</v>
      </c>
      <c r="Z71" s="3" t="s">
        <v>174</v>
      </c>
      <c r="AA71" s="3" t="s">
        <v>215</v>
      </c>
      <c r="AB71" s="3">
        <v>76</v>
      </c>
      <c r="AC71" s="4">
        <v>43668</v>
      </c>
      <c r="AD71" s="3" t="s">
        <v>297</v>
      </c>
      <c r="AE71" s="3" t="s">
        <v>298</v>
      </c>
      <c r="AF71" s="3" t="s">
        <v>299</v>
      </c>
      <c r="AG71" s="3" t="s">
        <v>493</v>
      </c>
      <c r="AH71" s="3" t="s">
        <v>301</v>
      </c>
      <c r="AI71" s="3" t="s">
        <v>302</v>
      </c>
      <c r="CL71" s="10">
        <v>1</v>
      </c>
    </row>
    <row r="72" spans="1:90" s="3" customFormat="1" x14ac:dyDescent="0.2">
      <c r="A72" s="3" t="s">
        <v>494</v>
      </c>
      <c r="B72" s="3" t="s">
        <v>88</v>
      </c>
      <c r="C72" s="3">
        <v>198</v>
      </c>
      <c r="D72" s="3">
        <v>4569317017</v>
      </c>
      <c r="E72" s="3" t="s">
        <v>287</v>
      </c>
      <c r="F72" s="3" t="s">
        <v>495</v>
      </c>
      <c r="G72" s="3">
        <v>1553543230</v>
      </c>
      <c r="H72" s="3" t="s">
        <v>289</v>
      </c>
      <c r="I72" s="3" t="s">
        <v>92</v>
      </c>
      <c r="J72" s="3" t="s">
        <v>164</v>
      </c>
      <c r="K72" s="3" t="s">
        <v>123</v>
      </c>
      <c r="L72" s="3" t="s">
        <v>135</v>
      </c>
      <c r="M72" s="3" t="s">
        <v>496</v>
      </c>
      <c r="N72" s="3" t="s">
        <v>97</v>
      </c>
      <c r="O72" s="3" t="s">
        <v>98</v>
      </c>
      <c r="P72" s="3" t="s">
        <v>291</v>
      </c>
      <c r="Q72" s="3" t="s">
        <v>100</v>
      </c>
      <c r="R72" s="3" t="s">
        <v>101</v>
      </c>
      <c r="S72" s="3" t="s">
        <v>102</v>
      </c>
      <c r="T72" s="3" t="s">
        <v>292</v>
      </c>
      <c r="U72" s="3" t="s">
        <v>334</v>
      </c>
      <c r="V72" s="3">
        <v>1</v>
      </c>
      <c r="W72" s="3" t="s">
        <v>497</v>
      </c>
      <c r="X72" s="3" t="s">
        <v>295</v>
      </c>
      <c r="Y72" s="3" t="str">
        <f>CONCATENATE("211104_JULIAN_JULIAN_144_HUMAN_RNA_STRDPOLYA_20M_PE100_NOVASEQ_", RIGHT(A150, 5))</f>
        <v>211104_JULIAN_JULIAN_144_HUMAN_RNA_STRDPOLYA_20M_PE100_NOVASEQ_77731</v>
      </c>
      <c r="Z72" s="3" t="s">
        <v>174</v>
      </c>
      <c r="AA72" s="3" t="s">
        <v>215</v>
      </c>
      <c r="AB72" s="3">
        <v>55</v>
      </c>
      <c r="AC72" s="4">
        <v>43851</v>
      </c>
      <c r="AD72" s="3" t="s">
        <v>297</v>
      </c>
      <c r="AE72" s="3" t="s">
        <v>298</v>
      </c>
      <c r="AF72" s="3" t="s">
        <v>498</v>
      </c>
      <c r="AG72" s="3" t="s">
        <v>499</v>
      </c>
      <c r="AH72" s="3" t="s">
        <v>301</v>
      </c>
      <c r="AI72" s="3" t="s">
        <v>302</v>
      </c>
      <c r="CL72" s="10">
        <v>1</v>
      </c>
    </row>
    <row r="73" spans="1:90" s="3" customFormat="1" x14ac:dyDescent="0.2">
      <c r="A73" s="3" t="s">
        <v>500</v>
      </c>
      <c r="B73" s="3" t="s">
        <v>88</v>
      </c>
      <c r="C73" s="3">
        <v>196</v>
      </c>
      <c r="D73" s="3">
        <v>4552219212</v>
      </c>
      <c r="E73" s="3" t="s">
        <v>287</v>
      </c>
      <c r="F73" s="3" t="s">
        <v>501</v>
      </c>
      <c r="G73" s="3">
        <v>1541116567</v>
      </c>
      <c r="H73" s="3" t="s">
        <v>289</v>
      </c>
      <c r="I73" s="3" t="s">
        <v>92</v>
      </c>
      <c r="J73" s="3" t="s">
        <v>164</v>
      </c>
      <c r="K73" s="3" t="s">
        <v>94</v>
      </c>
      <c r="L73" s="3" t="s">
        <v>152</v>
      </c>
      <c r="M73" s="3" t="s">
        <v>502</v>
      </c>
      <c r="N73" s="3" t="s">
        <v>97</v>
      </c>
      <c r="O73" s="3" t="s">
        <v>98</v>
      </c>
      <c r="P73" s="3" t="s">
        <v>291</v>
      </c>
      <c r="Q73" s="3" t="s">
        <v>100</v>
      </c>
      <c r="R73" s="3" t="s">
        <v>101</v>
      </c>
      <c r="S73" s="3" t="s">
        <v>102</v>
      </c>
      <c r="T73" s="3" t="s">
        <v>292</v>
      </c>
      <c r="U73" s="3" t="s">
        <v>334</v>
      </c>
      <c r="V73" s="3">
        <v>1</v>
      </c>
      <c r="W73" s="3" t="s">
        <v>503</v>
      </c>
      <c r="X73" s="3" t="s">
        <v>295</v>
      </c>
      <c r="Y73" s="3" t="str">
        <f>CONCATENATE("211104_JULIAN_JULIAN_144_HUMAN_RNA_STRDPOLYA_20M_PE100_NOVASEQ_", RIGHT(A149, 5))</f>
        <v>211104_JULIAN_JULIAN_144_HUMAN_RNA_STRDPOLYA_20M_PE100_NOVASEQ_77730</v>
      </c>
      <c r="Z73" s="3" t="s">
        <v>174</v>
      </c>
      <c r="AA73" s="3" t="s">
        <v>215</v>
      </c>
      <c r="AB73" s="3">
        <v>62</v>
      </c>
      <c r="AC73" s="4">
        <v>43844</v>
      </c>
      <c r="AD73" s="3" t="s">
        <v>297</v>
      </c>
      <c r="AE73" s="3" t="s">
        <v>298</v>
      </c>
      <c r="AF73" s="3" t="s">
        <v>498</v>
      </c>
      <c r="AG73" s="3" t="s">
        <v>504</v>
      </c>
      <c r="AH73" s="3" t="s">
        <v>301</v>
      </c>
      <c r="AI73" s="3" t="s">
        <v>302</v>
      </c>
      <c r="CL73" s="10">
        <v>1</v>
      </c>
    </row>
    <row r="74" spans="1:90" s="3" customFormat="1" x14ac:dyDescent="0.2">
      <c r="A74" s="3" t="s">
        <v>505</v>
      </c>
      <c r="B74" s="3" t="s">
        <v>88</v>
      </c>
      <c r="C74" s="3">
        <v>197</v>
      </c>
      <c r="D74" s="3">
        <v>5021773573</v>
      </c>
      <c r="E74" s="3" t="s">
        <v>287</v>
      </c>
      <c r="F74" s="3" t="s">
        <v>506</v>
      </c>
      <c r="G74" s="3">
        <v>1710634332</v>
      </c>
      <c r="H74" s="3" t="s">
        <v>289</v>
      </c>
      <c r="I74" s="3" t="s">
        <v>92</v>
      </c>
      <c r="J74" s="3" t="s">
        <v>164</v>
      </c>
      <c r="K74" s="3" t="s">
        <v>157</v>
      </c>
      <c r="L74" s="3" t="s">
        <v>95</v>
      </c>
      <c r="M74" s="3" t="s">
        <v>507</v>
      </c>
      <c r="N74" s="3" t="s">
        <v>97</v>
      </c>
      <c r="O74" s="3" t="s">
        <v>98</v>
      </c>
      <c r="P74" s="3" t="s">
        <v>291</v>
      </c>
      <c r="Q74" s="3" t="s">
        <v>100</v>
      </c>
      <c r="R74" s="3" t="s">
        <v>101</v>
      </c>
      <c r="S74" s="3" t="s">
        <v>102</v>
      </c>
      <c r="T74" s="3" t="s">
        <v>292</v>
      </c>
      <c r="U74" s="3" t="s">
        <v>322</v>
      </c>
      <c r="V74" s="3">
        <v>1</v>
      </c>
      <c r="W74" s="3" t="s">
        <v>508</v>
      </c>
      <c r="X74" s="3" t="s">
        <v>295</v>
      </c>
      <c r="Y74" s="3" t="str">
        <f>CONCATENATE("211104_JULIAN_JULIAN_144_HUMAN_RNA_STRDPOLYA_20M_PE100_NOVASEQ_", RIGHT(A148, 5))</f>
        <v>211104_JULIAN_JULIAN_144_HUMAN_RNA_STRDPOLYA_20M_PE100_NOVASEQ_77729</v>
      </c>
      <c r="Z74" s="3" t="s">
        <v>174</v>
      </c>
      <c r="AA74" s="3" t="s">
        <v>215</v>
      </c>
      <c r="AB74" s="3">
        <v>69</v>
      </c>
      <c r="AC74" s="4">
        <v>43627</v>
      </c>
      <c r="AD74" s="3" t="s">
        <v>297</v>
      </c>
      <c r="AE74" s="3" t="s">
        <v>298</v>
      </c>
      <c r="AF74" s="3" t="s">
        <v>498</v>
      </c>
      <c r="AG74" s="3" t="s">
        <v>509</v>
      </c>
      <c r="AH74" s="3" t="s">
        <v>301</v>
      </c>
      <c r="AI74" s="3" t="s">
        <v>302</v>
      </c>
      <c r="CL74" s="10">
        <v>1</v>
      </c>
    </row>
    <row r="75" spans="1:90" s="3" customFormat="1" x14ac:dyDescent="0.2">
      <c r="A75" s="3" t="s">
        <v>510</v>
      </c>
      <c r="B75" s="3" t="s">
        <v>88</v>
      </c>
      <c r="C75" s="3">
        <v>199</v>
      </c>
      <c r="D75" s="3">
        <v>4573252073</v>
      </c>
      <c r="E75" s="3" t="s">
        <v>287</v>
      </c>
      <c r="F75" s="3" t="s">
        <v>511</v>
      </c>
      <c r="G75" s="3">
        <v>1557842764</v>
      </c>
      <c r="H75" s="3" t="s">
        <v>289</v>
      </c>
      <c r="I75" s="3" t="s">
        <v>92</v>
      </c>
      <c r="J75" s="3" t="s">
        <v>186</v>
      </c>
      <c r="K75" s="3" t="s">
        <v>116</v>
      </c>
      <c r="L75" s="3" t="s">
        <v>327</v>
      </c>
      <c r="M75" s="3" t="s">
        <v>512</v>
      </c>
      <c r="N75" s="3" t="s">
        <v>97</v>
      </c>
      <c r="O75" s="3" t="s">
        <v>98</v>
      </c>
      <c r="P75" s="3" t="s">
        <v>291</v>
      </c>
      <c r="Q75" s="3" t="s">
        <v>100</v>
      </c>
      <c r="R75" s="3" t="s">
        <v>101</v>
      </c>
      <c r="S75" s="3" t="s">
        <v>102</v>
      </c>
      <c r="T75" s="3" t="s">
        <v>292</v>
      </c>
      <c r="U75" s="3" t="s">
        <v>334</v>
      </c>
      <c r="V75" s="3">
        <v>1</v>
      </c>
      <c r="W75" s="3" t="s">
        <v>513</v>
      </c>
      <c r="X75" s="3" t="s">
        <v>295</v>
      </c>
      <c r="Y75" s="3" t="str">
        <f>CONCATENATE("211104_JULIAN_JULIAN_144_HUMAN_RNA_STRDPOLYA_20M_PE100_NOVASEQ_", RIGHT(A147, 5))</f>
        <v>211104_JULIAN_JULIAN_144_HUMAN_RNA_STRDPOLYA_20M_PE100_NOVASEQ_77728</v>
      </c>
      <c r="Z75" s="3" t="s">
        <v>174</v>
      </c>
      <c r="AA75" s="3" t="s">
        <v>215</v>
      </c>
      <c r="AB75" s="3">
        <v>72</v>
      </c>
      <c r="AC75" s="4">
        <v>43599</v>
      </c>
      <c r="AD75" s="3" t="s">
        <v>297</v>
      </c>
      <c r="AE75" s="3" t="s">
        <v>298</v>
      </c>
      <c r="AF75" s="3" t="s">
        <v>498</v>
      </c>
      <c r="AG75" s="3" t="s">
        <v>514</v>
      </c>
      <c r="AH75" s="3" t="s">
        <v>301</v>
      </c>
      <c r="AI75" s="3" t="s">
        <v>302</v>
      </c>
      <c r="CL75" s="10">
        <v>1</v>
      </c>
    </row>
    <row r="76" spans="1:90" s="3" customFormat="1" x14ac:dyDescent="0.2">
      <c r="A76" s="3" t="s">
        <v>515</v>
      </c>
      <c r="B76" s="3" t="s">
        <v>88</v>
      </c>
      <c r="C76" s="3">
        <v>197</v>
      </c>
      <c r="D76" s="3">
        <v>3589257823</v>
      </c>
      <c r="E76" s="3" t="s">
        <v>287</v>
      </c>
      <c r="F76" s="3" t="s">
        <v>516</v>
      </c>
      <c r="G76" s="3">
        <v>1216616770</v>
      </c>
      <c r="H76" s="3" t="s">
        <v>289</v>
      </c>
      <c r="I76" s="3" t="s">
        <v>92</v>
      </c>
      <c r="J76" s="3" t="s">
        <v>271</v>
      </c>
      <c r="K76" s="3" t="s">
        <v>116</v>
      </c>
      <c r="L76" s="3" t="s">
        <v>327</v>
      </c>
      <c r="M76" s="3" t="s">
        <v>517</v>
      </c>
      <c r="N76" s="3" t="s">
        <v>97</v>
      </c>
      <c r="O76" s="3" t="s">
        <v>98</v>
      </c>
      <c r="P76" s="3" t="s">
        <v>291</v>
      </c>
      <c r="Q76" s="3" t="s">
        <v>100</v>
      </c>
      <c r="R76" s="3" t="s">
        <v>101</v>
      </c>
      <c r="S76" s="3" t="s">
        <v>102</v>
      </c>
      <c r="T76" s="3" t="s">
        <v>292</v>
      </c>
      <c r="U76" s="3" t="s">
        <v>334</v>
      </c>
      <c r="V76" s="3">
        <v>1</v>
      </c>
      <c r="W76" s="3" t="s">
        <v>518</v>
      </c>
      <c r="X76" s="3" t="s">
        <v>295</v>
      </c>
      <c r="Y76" s="3" t="str">
        <f>CONCATENATE("211104_JULIAN_JULIAN_144_HUMAN_RNA_STRDPOLYA_20M_PE100_NOVASEQ_", RIGHT(A146, 5))</f>
        <v>211104_JULIAN_JULIAN_144_HUMAN_RNA_STRDPOLYA_20M_PE100_NOVASEQ_77727</v>
      </c>
      <c r="Z76" s="3" t="s">
        <v>174</v>
      </c>
      <c r="AA76" s="3" t="s">
        <v>296</v>
      </c>
      <c r="AB76" s="3">
        <v>65</v>
      </c>
      <c r="AC76" s="4">
        <v>43578</v>
      </c>
      <c r="AD76" s="3" t="s">
        <v>297</v>
      </c>
      <c r="AE76" s="3" t="s">
        <v>298</v>
      </c>
      <c r="AF76" s="3" t="s">
        <v>498</v>
      </c>
      <c r="AG76" s="3" t="s">
        <v>519</v>
      </c>
      <c r="AH76" s="3" t="s">
        <v>301</v>
      </c>
      <c r="AI76" s="3" t="s">
        <v>302</v>
      </c>
      <c r="CL76" s="10">
        <v>1</v>
      </c>
    </row>
    <row r="77" spans="1:90" s="3" customFormat="1" x14ac:dyDescent="0.2">
      <c r="A77" s="3" t="s">
        <v>520</v>
      </c>
      <c r="B77" s="3" t="s">
        <v>88</v>
      </c>
      <c r="C77" s="3">
        <v>199</v>
      </c>
      <c r="D77" s="3">
        <v>4243408786</v>
      </c>
      <c r="E77" s="3" t="s">
        <v>287</v>
      </c>
      <c r="F77" s="3" t="s">
        <v>521</v>
      </c>
      <c r="G77" s="3">
        <v>1474221929</v>
      </c>
      <c r="H77" s="3" t="s">
        <v>289</v>
      </c>
      <c r="I77" s="3" t="s">
        <v>92</v>
      </c>
      <c r="J77" s="3" t="s">
        <v>186</v>
      </c>
      <c r="K77" s="3" t="s">
        <v>116</v>
      </c>
      <c r="L77" s="3" t="s">
        <v>152</v>
      </c>
      <c r="M77" s="3" t="s">
        <v>522</v>
      </c>
      <c r="N77" s="3" t="s">
        <v>97</v>
      </c>
      <c r="O77" s="3" t="s">
        <v>98</v>
      </c>
      <c r="P77" s="3" t="s">
        <v>291</v>
      </c>
      <c r="Q77" s="3" t="s">
        <v>100</v>
      </c>
      <c r="R77" s="3" t="s">
        <v>101</v>
      </c>
      <c r="S77" s="3" t="s">
        <v>102</v>
      </c>
      <c r="T77" s="3" t="s">
        <v>292</v>
      </c>
      <c r="U77" s="3" t="s">
        <v>396</v>
      </c>
      <c r="V77" s="3">
        <v>1</v>
      </c>
      <c r="W77" s="3" t="s">
        <v>523</v>
      </c>
      <c r="X77" s="3" t="s">
        <v>295</v>
      </c>
      <c r="Y77" s="3" t="str">
        <f>CONCATENATE("211104_JULIAN_JULIAN_144_HUMAN_RNA_STRDPOLYA_20M_PE100_NOVASEQ_", RIGHT(A145, 5))</f>
        <v>211104_JULIAN_JULIAN_144_HUMAN_RNA_STRDPOLYA_20M_PE100_NOVASEQ_77726</v>
      </c>
      <c r="Z77" s="3" t="s">
        <v>174</v>
      </c>
      <c r="AA77" s="3" t="s">
        <v>215</v>
      </c>
      <c r="AB77" s="3">
        <v>73</v>
      </c>
      <c r="AC77" s="4">
        <v>43536</v>
      </c>
      <c r="AD77" s="3" t="s">
        <v>297</v>
      </c>
      <c r="AE77" s="3" t="s">
        <v>298</v>
      </c>
      <c r="AF77" s="3" t="s">
        <v>498</v>
      </c>
      <c r="AG77" s="3" t="s">
        <v>524</v>
      </c>
      <c r="AH77" s="3" t="s">
        <v>301</v>
      </c>
      <c r="AI77" s="3" t="s">
        <v>302</v>
      </c>
      <c r="CL77" s="10">
        <v>1</v>
      </c>
    </row>
    <row r="78" spans="1:90" s="3" customFormat="1" x14ac:dyDescent="0.2">
      <c r="A78" s="3" t="s">
        <v>525</v>
      </c>
      <c r="B78" s="3" t="s">
        <v>88</v>
      </c>
      <c r="C78" s="3">
        <v>199</v>
      </c>
      <c r="D78" s="3">
        <v>5527314491</v>
      </c>
      <c r="E78" s="3" t="s">
        <v>287</v>
      </c>
      <c r="F78" s="3" t="s">
        <v>526</v>
      </c>
      <c r="G78" s="3">
        <v>1920315889</v>
      </c>
      <c r="H78" s="3" t="s">
        <v>289</v>
      </c>
      <c r="I78" s="3" t="s">
        <v>92</v>
      </c>
      <c r="J78" s="3" t="s">
        <v>164</v>
      </c>
      <c r="K78" s="3" t="s">
        <v>187</v>
      </c>
      <c r="L78" s="3" t="s">
        <v>152</v>
      </c>
      <c r="M78" s="3" t="s">
        <v>527</v>
      </c>
      <c r="N78" s="3" t="s">
        <v>97</v>
      </c>
      <c r="O78" s="3" t="s">
        <v>98</v>
      </c>
      <c r="P78" s="3" t="s">
        <v>291</v>
      </c>
      <c r="Q78" s="3" t="s">
        <v>100</v>
      </c>
      <c r="R78" s="3" t="s">
        <v>101</v>
      </c>
      <c r="S78" s="3" t="s">
        <v>102</v>
      </c>
      <c r="T78" s="3" t="s">
        <v>292</v>
      </c>
      <c r="U78" s="3" t="s">
        <v>528</v>
      </c>
      <c r="V78" s="3">
        <v>1</v>
      </c>
      <c r="W78" s="3" t="s">
        <v>529</v>
      </c>
      <c r="X78" s="3" t="s">
        <v>295</v>
      </c>
      <c r="Y78" s="3" t="e">
        <f>CONCATENATE("211104_JULIAN_JULIAN_144_HUMAN_RNA_STRDPOLYA_20M_PE100_NOVASEQ_", RIGHT(#REF!, 5))</f>
        <v>#REF!</v>
      </c>
      <c r="Z78" s="3" t="s">
        <v>174</v>
      </c>
      <c r="AA78" s="3" t="s">
        <v>215</v>
      </c>
      <c r="AB78" s="3">
        <v>66</v>
      </c>
      <c r="AC78" s="4">
        <v>43287</v>
      </c>
      <c r="AD78" s="3" t="s">
        <v>297</v>
      </c>
      <c r="AE78" s="3" t="s">
        <v>298</v>
      </c>
      <c r="AF78" s="3" t="s">
        <v>299</v>
      </c>
      <c r="AG78" s="3" t="s">
        <v>530</v>
      </c>
      <c r="AH78" s="3" t="s">
        <v>301</v>
      </c>
      <c r="AI78" s="3" t="s">
        <v>302</v>
      </c>
      <c r="CL78" s="10">
        <v>1</v>
      </c>
    </row>
    <row r="79" spans="1:90" s="3" customFormat="1" x14ac:dyDescent="0.2">
      <c r="A79" s="3" t="s">
        <v>531</v>
      </c>
      <c r="B79" s="3" t="s">
        <v>88</v>
      </c>
      <c r="C79" s="3">
        <v>199</v>
      </c>
      <c r="D79" s="3">
        <v>6015640750</v>
      </c>
      <c r="E79" s="3" t="s">
        <v>287</v>
      </c>
      <c r="F79" s="3" t="s">
        <v>532</v>
      </c>
      <c r="G79" s="3">
        <v>2055226196</v>
      </c>
      <c r="H79" s="3" t="s">
        <v>289</v>
      </c>
      <c r="I79" s="3" t="s">
        <v>92</v>
      </c>
      <c r="J79" s="3" t="s">
        <v>271</v>
      </c>
      <c r="K79" s="3" t="s">
        <v>157</v>
      </c>
      <c r="L79" s="3" t="s">
        <v>135</v>
      </c>
      <c r="M79" s="3" t="s">
        <v>533</v>
      </c>
      <c r="N79" s="3" t="s">
        <v>97</v>
      </c>
      <c r="O79" s="3" t="s">
        <v>98</v>
      </c>
      <c r="P79" s="3" t="s">
        <v>291</v>
      </c>
      <c r="Q79" s="3" t="s">
        <v>100</v>
      </c>
      <c r="R79" s="3" t="s">
        <v>101</v>
      </c>
      <c r="S79" s="3" t="s">
        <v>102</v>
      </c>
      <c r="T79" s="3" t="s">
        <v>292</v>
      </c>
      <c r="U79" s="3" t="s">
        <v>396</v>
      </c>
      <c r="V79" s="3">
        <v>1</v>
      </c>
      <c r="W79" s="3" t="s">
        <v>534</v>
      </c>
      <c r="X79" s="3" t="s">
        <v>295</v>
      </c>
      <c r="Y79" s="3" t="str">
        <f>CONCATENATE("211104_JULIAN_JULIAN_144_HUMAN_RNA_STRDPOLYA_20M_PE100_NOVASEQ_", RIGHT(A144, 5))</f>
        <v>211104_JULIAN_JULIAN_144_HUMAN_RNA_STRDPOLYA_20M_PE100_NOVASEQ_77725</v>
      </c>
      <c r="Z79" s="3" t="s">
        <v>174</v>
      </c>
      <c r="AA79" s="3" t="s">
        <v>215</v>
      </c>
      <c r="AB79" s="3">
        <v>64</v>
      </c>
      <c r="AC79" s="4">
        <v>43522</v>
      </c>
      <c r="AD79" s="3" t="s">
        <v>297</v>
      </c>
      <c r="AE79" s="3" t="s">
        <v>298</v>
      </c>
      <c r="AF79" s="3" t="s">
        <v>498</v>
      </c>
      <c r="AG79" s="3" t="s">
        <v>535</v>
      </c>
      <c r="AH79" s="3" t="s">
        <v>301</v>
      </c>
      <c r="AI79" s="3" t="s">
        <v>302</v>
      </c>
      <c r="CL79" s="10">
        <v>1</v>
      </c>
    </row>
    <row r="80" spans="1:90" s="3" customFormat="1" x14ac:dyDescent="0.2">
      <c r="A80" s="3" t="s">
        <v>536</v>
      </c>
      <c r="B80" s="3" t="s">
        <v>88</v>
      </c>
      <c r="C80" s="3">
        <v>198</v>
      </c>
      <c r="D80" s="3">
        <v>5116427615</v>
      </c>
      <c r="E80" s="3" t="s">
        <v>287</v>
      </c>
      <c r="F80" s="3" t="s">
        <v>537</v>
      </c>
      <c r="G80" s="3">
        <v>1738885482</v>
      </c>
      <c r="H80" s="3" t="s">
        <v>289</v>
      </c>
      <c r="I80" s="3" t="s">
        <v>92</v>
      </c>
      <c r="J80" s="3" t="s">
        <v>134</v>
      </c>
      <c r="K80" s="3" t="s">
        <v>94</v>
      </c>
      <c r="L80" s="3" t="s">
        <v>135</v>
      </c>
      <c r="M80" s="3" t="s">
        <v>538</v>
      </c>
      <c r="N80" s="3" t="s">
        <v>97</v>
      </c>
      <c r="O80" s="3" t="s">
        <v>98</v>
      </c>
      <c r="P80" s="3" t="s">
        <v>291</v>
      </c>
      <c r="Q80" s="3" t="s">
        <v>100</v>
      </c>
      <c r="R80" s="3" t="s">
        <v>101</v>
      </c>
      <c r="S80" s="3" t="s">
        <v>102</v>
      </c>
      <c r="T80" s="3" t="s">
        <v>292</v>
      </c>
      <c r="U80" s="3" t="s">
        <v>306</v>
      </c>
      <c r="V80" s="3">
        <v>1</v>
      </c>
      <c r="W80" s="3" t="s">
        <v>539</v>
      </c>
      <c r="X80" s="3" t="s">
        <v>295</v>
      </c>
      <c r="Y80" s="3" t="str">
        <f>CONCATENATE("211104_JULIAN_JULIAN_144_HUMAN_RNA_STRDPOLYA_20M_PE100_NOVASEQ_", RIGHT(A143, 5))</f>
        <v>211104_JULIAN_JULIAN_144_HUMAN_RNA_STRDPOLYA_20M_PE100_NOVASEQ_77724</v>
      </c>
      <c r="Z80" s="3" t="s">
        <v>174</v>
      </c>
      <c r="AA80" s="3" t="s">
        <v>296</v>
      </c>
      <c r="AB80" s="3">
        <v>49</v>
      </c>
      <c r="AC80" s="4">
        <v>43494</v>
      </c>
      <c r="AD80" s="3" t="s">
        <v>297</v>
      </c>
      <c r="AE80" s="3" t="s">
        <v>298</v>
      </c>
      <c r="AF80" s="3" t="s">
        <v>498</v>
      </c>
      <c r="AG80" s="3" t="s">
        <v>540</v>
      </c>
      <c r="AH80" s="3" t="s">
        <v>301</v>
      </c>
      <c r="AI80" s="3" t="s">
        <v>302</v>
      </c>
      <c r="CL80" s="10">
        <v>1</v>
      </c>
    </row>
    <row r="81" spans="1:90" s="3" customFormat="1" x14ac:dyDescent="0.2">
      <c r="A81" s="3" t="s">
        <v>541</v>
      </c>
      <c r="B81" s="3" t="s">
        <v>88</v>
      </c>
      <c r="C81" s="3">
        <v>199</v>
      </c>
      <c r="D81" s="3">
        <v>5304894961</v>
      </c>
      <c r="E81" s="3" t="s">
        <v>287</v>
      </c>
      <c r="F81" s="3" t="s">
        <v>542</v>
      </c>
      <c r="G81" s="3">
        <v>1805045038</v>
      </c>
      <c r="H81" s="3" t="s">
        <v>289</v>
      </c>
      <c r="I81" s="3" t="s">
        <v>92</v>
      </c>
      <c r="J81" s="3" t="s">
        <v>134</v>
      </c>
      <c r="K81" s="3" t="s">
        <v>94</v>
      </c>
      <c r="L81" s="3" t="s">
        <v>327</v>
      </c>
      <c r="M81" s="3" t="s">
        <v>543</v>
      </c>
      <c r="N81" s="3" t="s">
        <v>97</v>
      </c>
      <c r="O81" s="3" t="s">
        <v>98</v>
      </c>
      <c r="P81" s="3" t="s">
        <v>291</v>
      </c>
      <c r="Q81" s="3" t="s">
        <v>100</v>
      </c>
      <c r="R81" s="3" t="s">
        <v>101</v>
      </c>
      <c r="S81" s="3" t="s">
        <v>102</v>
      </c>
      <c r="T81" s="3" t="s">
        <v>292</v>
      </c>
      <c r="U81" s="3" t="s">
        <v>334</v>
      </c>
      <c r="V81" s="3">
        <v>1</v>
      </c>
      <c r="W81" s="3" t="s">
        <v>544</v>
      </c>
      <c r="X81" s="3" t="s">
        <v>295</v>
      </c>
      <c r="Y81" s="3" t="str">
        <f>CONCATENATE("211104_JULIAN_JULIAN_144_HUMAN_RNA_STRDPOLYA_20M_PE100_NOVASEQ_", RIGHT(A142, 5))</f>
        <v>211104_JULIAN_JULIAN_144_HUMAN_RNA_STRDPOLYA_20M_PE100_NOVASEQ_77723</v>
      </c>
      <c r="Z81" s="3" t="s">
        <v>174</v>
      </c>
      <c r="AA81" s="3" t="s">
        <v>296</v>
      </c>
      <c r="AB81" s="3">
        <v>39</v>
      </c>
      <c r="AC81" s="4">
        <v>43452</v>
      </c>
      <c r="AD81" s="3" t="s">
        <v>297</v>
      </c>
      <c r="AE81" s="3" t="s">
        <v>298</v>
      </c>
      <c r="AF81" s="3" t="s">
        <v>498</v>
      </c>
      <c r="AG81" s="3" t="s">
        <v>545</v>
      </c>
      <c r="AH81" s="3" t="s">
        <v>301</v>
      </c>
      <c r="AI81" s="3" t="s">
        <v>302</v>
      </c>
      <c r="CL81" s="10">
        <v>1</v>
      </c>
    </row>
    <row r="82" spans="1:90" s="3" customFormat="1" x14ac:dyDescent="0.2">
      <c r="A82" s="3" t="s">
        <v>546</v>
      </c>
      <c r="B82" s="3" t="s">
        <v>88</v>
      </c>
      <c r="C82" s="3">
        <v>197</v>
      </c>
      <c r="D82" s="3">
        <v>4367879416</v>
      </c>
      <c r="E82" s="3" t="s">
        <v>287</v>
      </c>
      <c r="F82" s="3" t="s">
        <v>547</v>
      </c>
      <c r="G82" s="3">
        <v>1501285029</v>
      </c>
      <c r="H82" s="3" t="s">
        <v>289</v>
      </c>
      <c r="I82" s="3" t="s">
        <v>92</v>
      </c>
      <c r="J82" s="3" t="s">
        <v>93</v>
      </c>
      <c r="K82" s="3" t="s">
        <v>140</v>
      </c>
      <c r="L82" s="3" t="s">
        <v>95</v>
      </c>
      <c r="M82" s="3" t="s">
        <v>548</v>
      </c>
      <c r="N82" s="3" t="s">
        <v>97</v>
      </c>
      <c r="O82" s="3" t="s">
        <v>98</v>
      </c>
      <c r="P82" s="3" t="s">
        <v>291</v>
      </c>
      <c r="Q82" s="3" t="s">
        <v>100</v>
      </c>
      <c r="R82" s="3" t="s">
        <v>101</v>
      </c>
      <c r="S82" s="3" t="s">
        <v>102</v>
      </c>
      <c r="T82" s="3" t="s">
        <v>292</v>
      </c>
      <c r="U82" s="3" t="s">
        <v>334</v>
      </c>
      <c r="V82" s="3">
        <v>1</v>
      </c>
      <c r="W82" s="3" t="s">
        <v>549</v>
      </c>
      <c r="X82" s="3" t="s">
        <v>295</v>
      </c>
      <c r="Y82" s="3" t="str">
        <f>CONCATENATE("211104_JULIAN_JULIAN_144_HUMAN_RNA_STRDPOLYA_20M_PE100_NOVASEQ_", RIGHT(A114, 5))</f>
        <v>211104_JULIAN_JULIAN_144_HUMAN_RNA_STRDPOLYA_20M_PE100_NOVASEQ_77695</v>
      </c>
      <c r="Z82" s="3" t="s">
        <v>174</v>
      </c>
      <c r="AA82" s="3" t="s">
        <v>215</v>
      </c>
      <c r="AB82" s="3">
        <v>67</v>
      </c>
      <c r="AC82" s="4">
        <v>43383</v>
      </c>
      <c r="AD82" s="3" t="s">
        <v>297</v>
      </c>
      <c r="AE82" s="3" t="s">
        <v>298</v>
      </c>
      <c r="AF82" s="3" t="s">
        <v>386</v>
      </c>
      <c r="AG82" s="3" t="s">
        <v>550</v>
      </c>
      <c r="AH82" s="3" t="s">
        <v>301</v>
      </c>
      <c r="AI82" s="3" t="s">
        <v>302</v>
      </c>
      <c r="CL82" s="10">
        <v>1</v>
      </c>
    </row>
    <row r="83" spans="1:90" s="3" customFormat="1" x14ac:dyDescent="0.2">
      <c r="A83" s="3" t="s">
        <v>551</v>
      </c>
      <c r="B83" s="3" t="s">
        <v>88</v>
      </c>
      <c r="C83" s="3">
        <v>198</v>
      </c>
      <c r="D83" s="3">
        <v>3388808371</v>
      </c>
      <c r="E83" s="3" t="s">
        <v>287</v>
      </c>
      <c r="F83" s="3" t="s">
        <v>552</v>
      </c>
      <c r="G83" s="3">
        <v>1194481169</v>
      </c>
      <c r="H83" s="3" t="s">
        <v>289</v>
      </c>
      <c r="I83" s="3" t="s">
        <v>92</v>
      </c>
      <c r="J83" s="3" t="s">
        <v>134</v>
      </c>
      <c r="K83" s="3" t="s">
        <v>157</v>
      </c>
      <c r="L83" s="3" t="s">
        <v>145</v>
      </c>
      <c r="M83" s="3" t="s">
        <v>553</v>
      </c>
      <c r="N83" s="3" t="s">
        <v>97</v>
      </c>
      <c r="O83" s="3" t="s">
        <v>98</v>
      </c>
      <c r="P83" s="3" t="s">
        <v>291</v>
      </c>
      <c r="Q83" s="3" t="s">
        <v>100</v>
      </c>
      <c r="R83" s="3" t="s">
        <v>101</v>
      </c>
      <c r="S83" s="3" t="s">
        <v>102</v>
      </c>
      <c r="T83" s="3" t="s">
        <v>292</v>
      </c>
      <c r="U83" s="3" t="s">
        <v>322</v>
      </c>
      <c r="V83" s="3">
        <v>1</v>
      </c>
      <c r="W83" s="3" t="s">
        <v>554</v>
      </c>
      <c r="X83" s="3" t="s">
        <v>295</v>
      </c>
      <c r="Y83" s="3" t="str">
        <f>CONCATENATE("211104_JULIAN_JULIAN_144_HUMAN_RNA_STRDPOLYA_20M_PE100_NOVASEQ_", RIGHT(A113, 5))</f>
        <v>211104_JULIAN_JULIAN_144_HUMAN_RNA_STRDPOLYA_20M_PE100_NOVASEQ_77694</v>
      </c>
      <c r="Z83" s="3" t="s">
        <v>174</v>
      </c>
      <c r="AA83" s="3" t="s">
        <v>215</v>
      </c>
      <c r="AB83" s="3">
        <v>70</v>
      </c>
      <c r="AC83" s="4">
        <v>43355</v>
      </c>
      <c r="AD83" s="3" t="s">
        <v>297</v>
      </c>
      <c r="AE83" s="3" t="s">
        <v>298</v>
      </c>
      <c r="AF83" s="3" t="s">
        <v>386</v>
      </c>
      <c r="AG83" s="3" t="s">
        <v>555</v>
      </c>
      <c r="AH83" s="3" t="s">
        <v>301</v>
      </c>
      <c r="AI83" s="3" t="s">
        <v>302</v>
      </c>
      <c r="CL83" s="10">
        <v>1</v>
      </c>
    </row>
    <row r="84" spans="1:90" s="3" customFormat="1" x14ac:dyDescent="0.2">
      <c r="A84" s="3" t="s">
        <v>556</v>
      </c>
      <c r="B84" s="3" t="s">
        <v>88</v>
      </c>
      <c r="C84" s="3">
        <v>199</v>
      </c>
      <c r="D84" s="3">
        <v>3034778127</v>
      </c>
      <c r="E84" s="3" t="s">
        <v>287</v>
      </c>
      <c r="F84" s="3" t="s">
        <v>557</v>
      </c>
      <c r="G84" s="3">
        <v>1070970735</v>
      </c>
      <c r="H84" s="3" t="s">
        <v>289</v>
      </c>
      <c r="I84" s="3" t="s">
        <v>92</v>
      </c>
      <c r="J84" s="3" t="s">
        <v>122</v>
      </c>
      <c r="K84" s="3" t="s">
        <v>116</v>
      </c>
      <c r="L84" s="3" t="s">
        <v>152</v>
      </c>
      <c r="M84" s="3" t="s">
        <v>558</v>
      </c>
      <c r="N84" s="3" t="s">
        <v>97</v>
      </c>
      <c r="O84" s="3" t="s">
        <v>98</v>
      </c>
      <c r="P84" s="3" t="s">
        <v>291</v>
      </c>
      <c r="Q84" s="3" t="s">
        <v>100</v>
      </c>
      <c r="R84" s="3" t="s">
        <v>101</v>
      </c>
      <c r="S84" s="3" t="s">
        <v>102</v>
      </c>
      <c r="T84" s="3" t="s">
        <v>292</v>
      </c>
      <c r="U84" s="3" t="s">
        <v>322</v>
      </c>
      <c r="V84" s="3">
        <v>1</v>
      </c>
      <c r="W84" s="3" t="s">
        <v>559</v>
      </c>
      <c r="X84" s="3" t="s">
        <v>295</v>
      </c>
      <c r="Y84" s="3" t="str">
        <f>CONCATENATE("211104_JULIAN_JULIAN_144_HUMAN_RNA_STRDPOLYA_20M_PE100_NOVASEQ_", RIGHT(A112, 5))</f>
        <v>211104_JULIAN_JULIAN_144_HUMAN_RNA_STRDPOLYA_20M_PE100_NOVASEQ_77693</v>
      </c>
      <c r="Z84" s="3" t="s">
        <v>174</v>
      </c>
      <c r="AA84" s="3" t="s">
        <v>215</v>
      </c>
      <c r="AB84" s="3">
        <v>47</v>
      </c>
      <c r="AC84" s="4">
        <v>43348</v>
      </c>
      <c r="AD84" s="3" t="s">
        <v>297</v>
      </c>
      <c r="AE84" s="3" t="s">
        <v>298</v>
      </c>
      <c r="AF84" s="3" t="s">
        <v>386</v>
      </c>
      <c r="AG84" s="3" t="s">
        <v>560</v>
      </c>
      <c r="AH84" s="3" t="s">
        <v>301</v>
      </c>
      <c r="AI84" s="3" t="s">
        <v>302</v>
      </c>
      <c r="CL84" s="10">
        <v>1</v>
      </c>
    </row>
    <row r="85" spans="1:90" s="3" customFormat="1" x14ac:dyDescent="0.2">
      <c r="A85" s="3" t="s">
        <v>561</v>
      </c>
      <c r="B85" s="3" t="s">
        <v>88</v>
      </c>
      <c r="C85" s="3">
        <v>199</v>
      </c>
      <c r="D85" s="3">
        <v>3445380451</v>
      </c>
      <c r="E85" s="3" t="s">
        <v>287</v>
      </c>
      <c r="F85" s="3" t="s">
        <v>562</v>
      </c>
      <c r="G85" s="3">
        <v>1207862359</v>
      </c>
      <c r="H85" s="3" t="s">
        <v>289</v>
      </c>
      <c r="I85" s="3" t="s">
        <v>92</v>
      </c>
      <c r="J85" s="3" t="s">
        <v>271</v>
      </c>
      <c r="K85" s="3" t="s">
        <v>123</v>
      </c>
      <c r="L85" s="3" t="s">
        <v>117</v>
      </c>
      <c r="M85" s="3" t="s">
        <v>563</v>
      </c>
      <c r="N85" s="3" t="s">
        <v>97</v>
      </c>
      <c r="O85" s="3" t="s">
        <v>98</v>
      </c>
      <c r="P85" s="3" t="s">
        <v>291</v>
      </c>
      <c r="Q85" s="3" t="s">
        <v>100</v>
      </c>
      <c r="R85" s="3" t="s">
        <v>101</v>
      </c>
      <c r="S85" s="3" t="s">
        <v>102</v>
      </c>
      <c r="T85" s="3" t="s">
        <v>292</v>
      </c>
      <c r="U85" s="3" t="s">
        <v>306</v>
      </c>
      <c r="V85" s="3">
        <v>1</v>
      </c>
      <c r="W85" s="3" t="s">
        <v>564</v>
      </c>
      <c r="X85" s="3" t="s">
        <v>295</v>
      </c>
      <c r="Y85" s="3" t="str">
        <f>CONCATENATE("211104_JULIAN_JULIAN_144_HUMAN_RNA_STRDPOLYA_20M_PE100_NOVASEQ_", RIGHT(A111, 5))</f>
        <v>211104_JULIAN_JULIAN_144_HUMAN_RNA_STRDPOLYA_20M_PE100_NOVASEQ_77692</v>
      </c>
      <c r="Z85" s="3" t="s">
        <v>174</v>
      </c>
      <c r="AA85" s="3" t="s">
        <v>296</v>
      </c>
      <c r="AB85" s="3">
        <v>75</v>
      </c>
      <c r="AC85" s="4">
        <v>43332</v>
      </c>
      <c r="AD85" s="3" t="s">
        <v>297</v>
      </c>
      <c r="AE85" s="3" t="s">
        <v>298</v>
      </c>
      <c r="AF85" s="3" t="s">
        <v>386</v>
      </c>
      <c r="AG85" s="3" t="s">
        <v>565</v>
      </c>
      <c r="AH85" s="3" t="s">
        <v>301</v>
      </c>
      <c r="AI85" s="3" t="s">
        <v>302</v>
      </c>
      <c r="CL85" s="10">
        <v>1</v>
      </c>
    </row>
    <row r="86" spans="1:90" s="3" customFormat="1" x14ac:dyDescent="0.2">
      <c r="A86" s="3" t="s">
        <v>566</v>
      </c>
      <c r="B86" s="3" t="s">
        <v>88</v>
      </c>
      <c r="C86" s="3">
        <v>199</v>
      </c>
      <c r="D86" s="3">
        <v>3507528538</v>
      </c>
      <c r="E86" s="3" t="s">
        <v>287</v>
      </c>
      <c r="F86" s="3" t="s">
        <v>567</v>
      </c>
      <c r="G86" s="3">
        <v>1223471790</v>
      </c>
      <c r="H86" s="3" t="s">
        <v>289</v>
      </c>
      <c r="I86" s="3" t="s">
        <v>92</v>
      </c>
      <c r="J86" s="3" t="s">
        <v>186</v>
      </c>
      <c r="K86" s="3" t="s">
        <v>123</v>
      </c>
      <c r="L86" s="3" t="s">
        <v>152</v>
      </c>
      <c r="M86" s="3" t="s">
        <v>568</v>
      </c>
      <c r="N86" s="3" t="s">
        <v>97</v>
      </c>
      <c r="O86" s="3" t="s">
        <v>98</v>
      </c>
      <c r="P86" s="3" t="s">
        <v>291</v>
      </c>
      <c r="Q86" s="3" t="s">
        <v>100</v>
      </c>
      <c r="R86" s="3" t="s">
        <v>101</v>
      </c>
      <c r="S86" s="3" t="s">
        <v>102</v>
      </c>
      <c r="T86" s="3" t="s">
        <v>292</v>
      </c>
      <c r="U86" s="3" t="s">
        <v>306</v>
      </c>
      <c r="V86" s="3">
        <v>1</v>
      </c>
      <c r="W86" s="3" t="s">
        <v>569</v>
      </c>
      <c r="X86" s="3" t="s">
        <v>295</v>
      </c>
      <c r="Y86" s="3" t="str">
        <f>CONCATENATE("211104_JULIAN_JULIAN_144_HUMAN_RNA_STRDPOLYA_20M_PE100_NOVASEQ_", RIGHT(A110, 5))</f>
        <v>211104_JULIAN_JULIAN_144_HUMAN_RNA_STRDPOLYA_20M_PE100_NOVASEQ_77691</v>
      </c>
      <c r="Z86" s="3" t="s">
        <v>174</v>
      </c>
      <c r="AA86" s="3" t="s">
        <v>215</v>
      </c>
      <c r="AB86" s="3">
        <v>55</v>
      </c>
      <c r="AC86" s="4">
        <v>43318</v>
      </c>
      <c r="AD86" s="3" t="s">
        <v>297</v>
      </c>
      <c r="AE86" s="3" t="s">
        <v>298</v>
      </c>
      <c r="AF86" s="3" t="s">
        <v>386</v>
      </c>
      <c r="AG86" s="3" t="s">
        <v>570</v>
      </c>
      <c r="AH86" s="3" t="s">
        <v>301</v>
      </c>
      <c r="AI86" s="3" t="s">
        <v>302</v>
      </c>
      <c r="CL86" s="10">
        <v>1</v>
      </c>
    </row>
    <row r="87" spans="1:90" s="3" customFormat="1" x14ac:dyDescent="0.2">
      <c r="A87" s="3" t="s">
        <v>571</v>
      </c>
      <c r="B87" s="3" t="s">
        <v>88</v>
      </c>
      <c r="C87" s="3">
        <v>199</v>
      </c>
      <c r="D87" s="3">
        <v>3436893332</v>
      </c>
      <c r="E87" s="3" t="s">
        <v>287</v>
      </c>
      <c r="F87" s="3" t="s">
        <v>572</v>
      </c>
      <c r="G87" s="3">
        <v>1196414449</v>
      </c>
      <c r="H87" s="3" t="s">
        <v>289</v>
      </c>
      <c r="I87" s="3" t="s">
        <v>92</v>
      </c>
      <c r="J87" s="3" t="s">
        <v>122</v>
      </c>
      <c r="K87" s="3" t="s">
        <v>123</v>
      </c>
      <c r="L87" s="3" t="s">
        <v>152</v>
      </c>
      <c r="M87" s="3" t="s">
        <v>573</v>
      </c>
      <c r="N87" s="3" t="s">
        <v>97</v>
      </c>
      <c r="O87" s="3" t="s">
        <v>98</v>
      </c>
      <c r="P87" s="3" t="s">
        <v>291</v>
      </c>
      <c r="Q87" s="3" t="s">
        <v>100</v>
      </c>
      <c r="R87" s="3" t="s">
        <v>101</v>
      </c>
      <c r="S87" s="3" t="s">
        <v>102</v>
      </c>
      <c r="T87" s="3" t="s">
        <v>292</v>
      </c>
      <c r="U87" s="3" t="s">
        <v>322</v>
      </c>
      <c r="V87" s="3">
        <v>1</v>
      </c>
      <c r="W87" s="3" t="s">
        <v>574</v>
      </c>
      <c r="X87" s="3" t="s">
        <v>295</v>
      </c>
      <c r="Y87" s="3" t="str">
        <f>CONCATENATE("211104_JULIAN_JULIAN_144_HUMAN_RNA_STRDPOLYA_20M_PE100_NOVASEQ_", RIGHT(A109, 5))</f>
        <v>211104_JULIAN_JULIAN_144_HUMAN_RNA_STRDPOLYA_20M_PE100_NOVASEQ_77690</v>
      </c>
      <c r="Z87" s="3" t="s">
        <v>174</v>
      </c>
      <c r="AA87" s="3" t="s">
        <v>215</v>
      </c>
      <c r="AB87" s="3">
        <v>38</v>
      </c>
      <c r="AC87" s="4">
        <v>43278</v>
      </c>
      <c r="AD87" s="3" t="s">
        <v>297</v>
      </c>
      <c r="AE87" s="3" t="s">
        <v>298</v>
      </c>
      <c r="AF87" s="3" t="s">
        <v>386</v>
      </c>
      <c r="AG87" s="3" t="s">
        <v>575</v>
      </c>
      <c r="AH87" s="3" t="s">
        <v>301</v>
      </c>
      <c r="AI87" s="3" t="s">
        <v>302</v>
      </c>
      <c r="CL87" s="10">
        <v>1</v>
      </c>
    </row>
    <row r="88" spans="1:90" s="3" customFormat="1" x14ac:dyDescent="0.2">
      <c r="A88" s="3" t="s">
        <v>576</v>
      </c>
      <c r="B88" s="3" t="s">
        <v>88</v>
      </c>
      <c r="C88" s="3">
        <v>199</v>
      </c>
      <c r="D88" s="3">
        <v>4035581699</v>
      </c>
      <c r="E88" s="3" t="s">
        <v>287</v>
      </c>
      <c r="F88" s="3" t="s">
        <v>577</v>
      </c>
      <c r="G88" s="3">
        <v>1387198143</v>
      </c>
      <c r="H88" s="3" t="s">
        <v>289</v>
      </c>
      <c r="I88" s="3" t="s">
        <v>92</v>
      </c>
      <c r="J88" s="3" t="s">
        <v>271</v>
      </c>
      <c r="K88" s="3" t="s">
        <v>123</v>
      </c>
      <c r="L88" s="3" t="s">
        <v>327</v>
      </c>
      <c r="M88" s="3" t="s">
        <v>578</v>
      </c>
      <c r="N88" s="3" t="s">
        <v>97</v>
      </c>
      <c r="O88" s="3" t="s">
        <v>98</v>
      </c>
      <c r="P88" s="3" t="s">
        <v>291</v>
      </c>
      <c r="Q88" s="3" t="s">
        <v>100</v>
      </c>
      <c r="R88" s="3" t="s">
        <v>101</v>
      </c>
      <c r="S88" s="3" t="s">
        <v>102</v>
      </c>
      <c r="T88" s="3" t="s">
        <v>292</v>
      </c>
      <c r="U88" s="3" t="s">
        <v>396</v>
      </c>
      <c r="V88" s="3">
        <v>1</v>
      </c>
      <c r="W88" s="3" t="s">
        <v>579</v>
      </c>
      <c r="X88" s="3" t="s">
        <v>295</v>
      </c>
      <c r="Y88" s="3" t="str">
        <f>CONCATENATE("211104_JULIAN_JULIAN_144_HUMAN_RNA_STRDPOLYA_20M_PE100_NOVASEQ_", RIGHT(A108, 5))</f>
        <v>211104_JULIAN_JULIAN_144_HUMAN_RNA_STRDPOLYA_20M_PE100_NOVASEQ_77689</v>
      </c>
      <c r="Z88" s="3" t="s">
        <v>174</v>
      </c>
      <c r="AA88" s="3" t="s">
        <v>215</v>
      </c>
      <c r="AB88" s="3">
        <v>60</v>
      </c>
      <c r="AC88" s="4">
        <v>43277</v>
      </c>
      <c r="AD88" s="3" t="s">
        <v>297</v>
      </c>
      <c r="AE88" s="3" t="s">
        <v>298</v>
      </c>
      <c r="AF88" s="3" t="s">
        <v>386</v>
      </c>
      <c r="AG88" s="3" t="s">
        <v>580</v>
      </c>
      <c r="AH88" s="3" t="s">
        <v>301</v>
      </c>
      <c r="AI88" s="3" t="s">
        <v>302</v>
      </c>
      <c r="CL88" s="10">
        <v>1</v>
      </c>
    </row>
    <row r="89" spans="1:90" s="3" customFormat="1" x14ac:dyDescent="0.2">
      <c r="A89" s="3" t="s">
        <v>581</v>
      </c>
      <c r="B89" s="3" t="s">
        <v>88</v>
      </c>
      <c r="C89" s="3">
        <v>198</v>
      </c>
      <c r="D89" s="3">
        <v>3660211053</v>
      </c>
      <c r="E89" s="3" t="s">
        <v>287</v>
      </c>
      <c r="F89" s="3" t="s">
        <v>582</v>
      </c>
      <c r="G89" s="3">
        <v>1256876904</v>
      </c>
      <c r="H89" s="3" t="s">
        <v>289</v>
      </c>
      <c r="I89" s="3" t="s">
        <v>92</v>
      </c>
      <c r="J89" s="3" t="s">
        <v>186</v>
      </c>
      <c r="K89" s="3" t="s">
        <v>123</v>
      </c>
      <c r="L89" s="3" t="s">
        <v>117</v>
      </c>
      <c r="M89" s="3" t="s">
        <v>583</v>
      </c>
      <c r="N89" s="3" t="s">
        <v>97</v>
      </c>
      <c r="O89" s="3" t="s">
        <v>98</v>
      </c>
      <c r="P89" s="3" t="s">
        <v>291</v>
      </c>
      <c r="Q89" s="3" t="s">
        <v>100</v>
      </c>
      <c r="R89" s="3" t="s">
        <v>101</v>
      </c>
      <c r="S89" s="3" t="s">
        <v>102</v>
      </c>
      <c r="T89" s="3" t="s">
        <v>292</v>
      </c>
      <c r="U89" s="3" t="s">
        <v>322</v>
      </c>
      <c r="V89" s="3">
        <v>1</v>
      </c>
      <c r="W89" s="3" t="s">
        <v>584</v>
      </c>
      <c r="X89" s="3" t="s">
        <v>295</v>
      </c>
      <c r="Y89" s="3" t="str">
        <f>CONCATENATE("211104_JULIAN_JULIAN_144_HUMAN_RNA_STRDPOLYA_20M_PE100_NOVASEQ_", RIGHT(A107, 5))</f>
        <v>211104_JULIAN_JULIAN_144_HUMAN_RNA_STRDPOLYA_20M_PE100_NOVASEQ_77688</v>
      </c>
      <c r="Z89" s="3" t="s">
        <v>174</v>
      </c>
      <c r="AA89" s="3" t="s">
        <v>215</v>
      </c>
      <c r="AB89" s="3">
        <v>76</v>
      </c>
      <c r="AC89" s="4">
        <v>43220</v>
      </c>
      <c r="AD89" s="3" t="s">
        <v>297</v>
      </c>
      <c r="AE89" s="3" t="s">
        <v>298</v>
      </c>
      <c r="AF89" s="3" t="s">
        <v>386</v>
      </c>
      <c r="AG89" s="3" t="s">
        <v>585</v>
      </c>
      <c r="AH89" s="3" t="s">
        <v>301</v>
      </c>
      <c r="AI89" s="3" t="s">
        <v>302</v>
      </c>
      <c r="CL89" s="10">
        <v>1</v>
      </c>
    </row>
    <row r="90" spans="1:90" s="3" customFormat="1" x14ac:dyDescent="0.2">
      <c r="A90" s="3" t="s">
        <v>586</v>
      </c>
      <c r="B90" s="3" t="s">
        <v>88</v>
      </c>
      <c r="C90" s="3">
        <v>199</v>
      </c>
      <c r="D90" s="3">
        <v>3337711085</v>
      </c>
      <c r="E90" s="3" t="s">
        <v>287</v>
      </c>
      <c r="F90" s="3" t="s">
        <v>587</v>
      </c>
      <c r="G90" s="3">
        <v>1152546780</v>
      </c>
      <c r="H90" s="3" t="s">
        <v>289</v>
      </c>
      <c r="I90" s="3" t="s">
        <v>92</v>
      </c>
      <c r="J90" s="3" t="s">
        <v>164</v>
      </c>
      <c r="K90" s="3" t="s">
        <v>140</v>
      </c>
      <c r="L90" s="3" t="s">
        <v>327</v>
      </c>
      <c r="M90" s="3" t="s">
        <v>588</v>
      </c>
      <c r="N90" s="3" t="s">
        <v>97</v>
      </c>
      <c r="O90" s="3" t="s">
        <v>98</v>
      </c>
      <c r="P90" s="3" t="s">
        <v>291</v>
      </c>
      <c r="Q90" s="3" t="s">
        <v>100</v>
      </c>
      <c r="R90" s="3" t="s">
        <v>101</v>
      </c>
      <c r="S90" s="3" t="s">
        <v>102</v>
      </c>
      <c r="T90" s="3" t="s">
        <v>292</v>
      </c>
      <c r="U90" s="3" t="s">
        <v>322</v>
      </c>
      <c r="V90" s="3">
        <v>1</v>
      </c>
      <c r="W90" s="3" t="s">
        <v>589</v>
      </c>
      <c r="X90" s="3" t="s">
        <v>295</v>
      </c>
      <c r="Y90" s="3" t="str">
        <f>CONCATENATE("211104_JULIAN_JULIAN_144_HUMAN_RNA_STRDPOLYA_20M_PE100_NOVASEQ_", RIGHT(A106, 5))</f>
        <v>211104_JULIAN_JULIAN_144_HUMAN_RNA_STRDPOLYA_20M_PE100_NOVASEQ_77687</v>
      </c>
      <c r="Z90" s="3" t="s">
        <v>174</v>
      </c>
      <c r="AA90" s="3" t="s">
        <v>296</v>
      </c>
      <c r="AB90" s="3">
        <v>70</v>
      </c>
      <c r="AC90" s="4">
        <v>43203</v>
      </c>
      <c r="AD90" s="3" t="s">
        <v>297</v>
      </c>
      <c r="AE90" s="3" t="s">
        <v>298</v>
      </c>
      <c r="AF90" s="3" t="s">
        <v>386</v>
      </c>
      <c r="AG90" s="3" t="s">
        <v>590</v>
      </c>
      <c r="AH90" s="3" t="s">
        <v>301</v>
      </c>
      <c r="AI90" s="3" t="s">
        <v>302</v>
      </c>
      <c r="CL90" s="10">
        <v>1</v>
      </c>
    </row>
    <row r="91" spans="1:90" s="3" customFormat="1" x14ac:dyDescent="0.2">
      <c r="A91" s="3" t="s">
        <v>591</v>
      </c>
      <c r="B91" s="3" t="s">
        <v>88</v>
      </c>
      <c r="C91" s="3">
        <v>198</v>
      </c>
      <c r="D91" s="3">
        <v>2827284735</v>
      </c>
      <c r="E91" s="3" t="s">
        <v>287</v>
      </c>
      <c r="F91" s="3" t="s">
        <v>592</v>
      </c>
      <c r="G91" s="3">
        <v>989805905</v>
      </c>
      <c r="H91" s="3" t="s">
        <v>289</v>
      </c>
      <c r="I91" s="3" t="s">
        <v>92</v>
      </c>
      <c r="J91" s="3" t="s">
        <v>134</v>
      </c>
      <c r="K91" s="3" t="s">
        <v>187</v>
      </c>
      <c r="L91" s="3" t="s">
        <v>152</v>
      </c>
      <c r="M91" s="3" t="s">
        <v>593</v>
      </c>
      <c r="N91" s="3" t="s">
        <v>97</v>
      </c>
      <c r="O91" s="3" t="s">
        <v>98</v>
      </c>
      <c r="P91" s="3" t="s">
        <v>291</v>
      </c>
      <c r="Q91" s="3" t="s">
        <v>100</v>
      </c>
      <c r="R91" s="3" t="s">
        <v>101</v>
      </c>
      <c r="S91" s="3" t="s">
        <v>102</v>
      </c>
      <c r="T91" s="3" t="s">
        <v>292</v>
      </c>
      <c r="U91" s="3" t="s">
        <v>306</v>
      </c>
      <c r="V91" s="3">
        <v>1</v>
      </c>
      <c r="W91" s="3" t="s">
        <v>594</v>
      </c>
      <c r="X91" s="3" t="s">
        <v>295</v>
      </c>
      <c r="Y91" s="3" t="str">
        <f>CONCATENATE("211104_JULIAN_JULIAN_144_HUMAN_RNA_STRDPOLYA_20M_PE100_NOVASEQ_", RIGHT(A76, 5))</f>
        <v>211104_JULIAN_JULIAN_144_HUMAN_RNA_STRDPOLYA_20M_PE100_NOVASEQ_77657</v>
      </c>
      <c r="Z91" s="3" t="s">
        <v>174</v>
      </c>
      <c r="AA91" s="3" t="s">
        <v>215</v>
      </c>
      <c r="AB91" s="3">
        <v>59</v>
      </c>
      <c r="AC91" s="4">
        <v>43636</v>
      </c>
      <c r="AD91" s="3" t="s">
        <v>297</v>
      </c>
      <c r="AE91" s="3" t="s">
        <v>298</v>
      </c>
      <c r="AF91" s="3" t="s">
        <v>299</v>
      </c>
      <c r="AG91" s="3" t="s">
        <v>595</v>
      </c>
      <c r="AH91" s="3" t="s">
        <v>301</v>
      </c>
      <c r="AI91" s="3" t="s">
        <v>302</v>
      </c>
      <c r="CL91" s="10">
        <v>1</v>
      </c>
    </row>
    <row r="92" spans="1:90" s="3" customFormat="1" x14ac:dyDescent="0.2">
      <c r="A92" s="3" t="s">
        <v>596</v>
      </c>
      <c r="B92" s="3" t="s">
        <v>88</v>
      </c>
      <c r="C92" s="3">
        <v>199</v>
      </c>
      <c r="D92" s="3">
        <v>4453871738</v>
      </c>
      <c r="E92" s="3" t="s">
        <v>287</v>
      </c>
      <c r="F92" s="3" t="s">
        <v>597</v>
      </c>
      <c r="G92" s="3">
        <v>1537200167</v>
      </c>
      <c r="H92" s="3" t="s">
        <v>289</v>
      </c>
      <c r="I92" s="3" t="s">
        <v>92</v>
      </c>
      <c r="J92" s="3" t="s">
        <v>134</v>
      </c>
      <c r="K92" s="3" t="s">
        <v>157</v>
      </c>
      <c r="L92" s="3" t="s">
        <v>152</v>
      </c>
      <c r="M92" s="3" t="s">
        <v>598</v>
      </c>
      <c r="N92" s="3" t="s">
        <v>97</v>
      </c>
      <c r="O92" s="3" t="s">
        <v>98</v>
      </c>
      <c r="P92" s="3" t="s">
        <v>291</v>
      </c>
      <c r="Q92" s="3" t="s">
        <v>100</v>
      </c>
      <c r="R92" s="3" t="s">
        <v>101</v>
      </c>
      <c r="S92" s="3" t="s">
        <v>102</v>
      </c>
      <c r="T92" s="3" t="s">
        <v>292</v>
      </c>
      <c r="U92" s="3" t="s">
        <v>306</v>
      </c>
      <c r="V92" s="3">
        <v>1</v>
      </c>
      <c r="W92" s="3" t="s">
        <v>599</v>
      </c>
      <c r="X92" s="3" t="s">
        <v>295</v>
      </c>
      <c r="Y92" s="3" t="str">
        <f>CONCATENATE("211104_JULIAN_JULIAN_144_HUMAN_RNA_STRDPOLYA_20M_PE100_NOVASEQ_", RIGHT(A75, 5))</f>
        <v>211104_JULIAN_JULIAN_144_HUMAN_RNA_STRDPOLYA_20M_PE100_NOVASEQ_77656</v>
      </c>
      <c r="Z92" s="3" t="s">
        <v>174</v>
      </c>
      <c r="AA92" s="3" t="s">
        <v>296</v>
      </c>
      <c r="AB92" s="3">
        <v>30</v>
      </c>
      <c r="AC92" s="4">
        <v>43633</v>
      </c>
      <c r="AD92" s="3" t="s">
        <v>297</v>
      </c>
      <c r="AE92" s="3" t="s">
        <v>298</v>
      </c>
      <c r="AF92" s="3" t="s">
        <v>299</v>
      </c>
      <c r="AG92" s="3" t="s">
        <v>600</v>
      </c>
      <c r="AH92" s="3" t="s">
        <v>301</v>
      </c>
      <c r="AI92" s="3" t="s">
        <v>302</v>
      </c>
      <c r="CL92" s="10">
        <v>1</v>
      </c>
    </row>
    <row r="93" spans="1:90" s="3" customFormat="1" x14ac:dyDescent="0.2">
      <c r="A93" s="3" t="s">
        <v>601</v>
      </c>
      <c r="B93" s="3" t="s">
        <v>88</v>
      </c>
      <c r="C93" s="3">
        <v>199</v>
      </c>
      <c r="D93" s="3">
        <v>2561021832</v>
      </c>
      <c r="E93" s="3" t="s">
        <v>287</v>
      </c>
      <c r="F93" s="3" t="s">
        <v>602</v>
      </c>
      <c r="G93" s="3">
        <v>910093826</v>
      </c>
      <c r="H93" s="3" t="s">
        <v>289</v>
      </c>
      <c r="I93" s="3" t="s">
        <v>92</v>
      </c>
      <c r="J93" s="3" t="s">
        <v>186</v>
      </c>
      <c r="K93" s="3" t="s">
        <v>140</v>
      </c>
      <c r="L93" s="3" t="s">
        <v>145</v>
      </c>
      <c r="M93" s="3" t="s">
        <v>603</v>
      </c>
      <c r="N93" s="3" t="s">
        <v>97</v>
      </c>
      <c r="O93" s="3" t="s">
        <v>98</v>
      </c>
      <c r="P93" s="3" t="s">
        <v>291</v>
      </c>
      <c r="Q93" s="3" t="s">
        <v>100</v>
      </c>
      <c r="R93" s="3" t="s">
        <v>101</v>
      </c>
      <c r="S93" s="3" t="s">
        <v>102</v>
      </c>
      <c r="T93" s="3" t="s">
        <v>292</v>
      </c>
      <c r="U93" s="3" t="s">
        <v>322</v>
      </c>
      <c r="V93" s="3">
        <v>1</v>
      </c>
      <c r="W93" s="3" t="s">
        <v>604</v>
      </c>
      <c r="X93" s="3" t="s">
        <v>295</v>
      </c>
      <c r="Y93" s="3" t="e">
        <f>CONCATENATE("211104_JULIAN_JULIAN_144_HUMAN_RNA_STRDPOLYA_20M_PE100_NOVASEQ_", RIGHT(#REF!, 5))</f>
        <v>#REF!</v>
      </c>
      <c r="Z93" s="3" t="s">
        <v>174</v>
      </c>
      <c r="AA93" s="3" t="s">
        <v>296</v>
      </c>
      <c r="AB93" s="3">
        <v>29</v>
      </c>
      <c r="AC93" s="4">
        <v>43249</v>
      </c>
      <c r="AD93" s="3" t="s">
        <v>297</v>
      </c>
      <c r="AE93" s="3" t="s">
        <v>298</v>
      </c>
      <c r="AF93" s="3" t="s">
        <v>299</v>
      </c>
      <c r="AG93" s="3" t="s">
        <v>605</v>
      </c>
      <c r="AH93" s="3" t="s">
        <v>301</v>
      </c>
      <c r="AI93" s="3" t="s">
        <v>302</v>
      </c>
      <c r="CL93" s="10">
        <v>1</v>
      </c>
    </row>
    <row r="94" spans="1:90" s="3" customFormat="1" x14ac:dyDescent="0.2">
      <c r="A94" s="3" t="s">
        <v>606</v>
      </c>
      <c r="B94" s="3" t="s">
        <v>88</v>
      </c>
      <c r="C94" s="3">
        <v>199</v>
      </c>
      <c r="D94" s="3">
        <v>3637541447</v>
      </c>
      <c r="E94" s="3" t="s">
        <v>287</v>
      </c>
      <c r="F94" s="3" t="s">
        <v>607</v>
      </c>
      <c r="G94" s="3">
        <v>1256320434</v>
      </c>
      <c r="H94" s="3" t="s">
        <v>289</v>
      </c>
      <c r="I94" s="3" t="s">
        <v>92</v>
      </c>
      <c r="J94" s="3" t="s">
        <v>164</v>
      </c>
      <c r="K94" s="3" t="s">
        <v>123</v>
      </c>
      <c r="L94" s="3" t="s">
        <v>135</v>
      </c>
      <c r="M94" s="3" t="s">
        <v>608</v>
      </c>
      <c r="N94" s="3" t="s">
        <v>97</v>
      </c>
      <c r="O94" s="3" t="s">
        <v>98</v>
      </c>
      <c r="P94" s="3" t="s">
        <v>291</v>
      </c>
      <c r="Q94" s="3" t="s">
        <v>100</v>
      </c>
      <c r="R94" s="3" t="s">
        <v>101</v>
      </c>
      <c r="S94" s="3" t="s">
        <v>102</v>
      </c>
      <c r="T94" s="3" t="s">
        <v>292</v>
      </c>
      <c r="U94" s="3" t="s">
        <v>396</v>
      </c>
      <c r="V94" s="3">
        <v>1</v>
      </c>
      <c r="W94" s="3" t="s">
        <v>609</v>
      </c>
      <c r="X94" s="3" t="s">
        <v>295</v>
      </c>
      <c r="Y94" s="3" t="str">
        <f>CONCATENATE("211104_JULIAN_JULIAN_144_HUMAN_RNA_STRDPOLYA_20M_PE100_NOVASEQ_", RIGHT(A74, 5))</f>
        <v>211104_JULIAN_JULIAN_144_HUMAN_RNA_STRDPOLYA_20M_PE100_NOVASEQ_77655</v>
      </c>
      <c r="Z94" s="3" t="s">
        <v>174</v>
      </c>
      <c r="AA94" s="3" t="s">
        <v>296</v>
      </c>
      <c r="AB94" s="3">
        <v>63</v>
      </c>
      <c r="AC94" s="4">
        <v>43613</v>
      </c>
      <c r="AD94" s="3" t="s">
        <v>297</v>
      </c>
      <c r="AE94" s="3" t="s">
        <v>298</v>
      </c>
      <c r="AF94" s="3" t="s">
        <v>299</v>
      </c>
      <c r="AG94" s="3" t="s">
        <v>610</v>
      </c>
      <c r="AH94" s="3" t="s">
        <v>301</v>
      </c>
      <c r="AI94" s="3" t="s">
        <v>302</v>
      </c>
      <c r="CL94" s="10">
        <v>1</v>
      </c>
    </row>
    <row r="95" spans="1:90" s="3" customFormat="1" x14ac:dyDescent="0.2">
      <c r="A95" s="3" t="s">
        <v>611</v>
      </c>
      <c r="B95" s="3" t="s">
        <v>88</v>
      </c>
      <c r="C95" s="3">
        <v>198</v>
      </c>
      <c r="D95" s="3">
        <v>379664075</v>
      </c>
      <c r="E95" s="3" t="s">
        <v>287</v>
      </c>
      <c r="F95" s="3" t="s">
        <v>612</v>
      </c>
      <c r="G95" s="3">
        <v>130394672</v>
      </c>
      <c r="H95" s="3" t="s">
        <v>289</v>
      </c>
      <c r="I95" s="3" t="s">
        <v>92</v>
      </c>
      <c r="J95" s="3" t="s">
        <v>186</v>
      </c>
      <c r="K95" s="3" t="s">
        <v>94</v>
      </c>
      <c r="L95" s="3" t="s">
        <v>135</v>
      </c>
      <c r="M95" s="3" t="s">
        <v>613</v>
      </c>
      <c r="N95" s="3" t="s">
        <v>97</v>
      </c>
      <c r="O95" s="3" t="s">
        <v>98</v>
      </c>
      <c r="P95" s="3" t="s">
        <v>291</v>
      </c>
      <c r="Q95" s="3" t="s">
        <v>100</v>
      </c>
      <c r="R95" s="3" t="s">
        <v>101</v>
      </c>
      <c r="S95" s="3" t="s">
        <v>102</v>
      </c>
      <c r="T95" s="3" t="s">
        <v>292</v>
      </c>
      <c r="U95" s="3" t="s">
        <v>614</v>
      </c>
      <c r="V95" s="3">
        <v>1</v>
      </c>
      <c r="W95" s="3" t="s">
        <v>615</v>
      </c>
      <c r="X95" s="3" t="s">
        <v>295</v>
      </c>
      <c r="Y95" s="3" t="str">
        <f>CONCATENATE("211104_JULIAN_JULIAN_144_HUMAN_RNA_STRDPOLYA_20M_PE100_NOVASEQ_", RIGHT(A73, 5))</f>
        <v>211104_JULIAN_JULIAN_144_HUMAN_RNA_STRDPOLYA_20M_PE100_NOVASEQ_77654</v>
      </c>
      <c r="Z95" s="3" t="s">
        <v>174</v>
      </c>
      <c r="AA95" s="3" t="s">
        <v>296</v>
      </c>
      <c r="AB95" s="3">
        <v>47</v>
      </c>
      <c r="AC95" s="4">
        <v>43606</v>
      </c>
      <c r="AD95" s="3" t="s">
        <v>297</v>
      </c>
      <c r="AE95" s="3" t="s">
        <v>298</v>
      </c>
      <c r="AF95" s="3" t="s">
        <v>299</v>
      </c>
      <c r="AG95" s="3" t="s">
        <v>616</v>
      </c>
      <c r="AH95" s="3" t="s">
        <v>301</v>
      </c>
      <c r="AI95" s="3" t="s">
        <v>302</v>
      </c>
      <c r="CL95" s="10">
        <v>1</v>
      </c>
    </row>
    <row r="96" spans="1:90" s="3" customFormat="1" x14ac:dyDescent="0.2">
      <c r="A96" s="3" t="s">
        <v>617</v>
      </c>
      <c r="B96" s="3" t="s">
        <v>88</v>
      </c>
      <c r="C96" s="3">
        <v>199</v>
      </c>
      <c r="D96" s="3">
        <v>3647653810</v>
      </c>
      <c r="E96" s="3" t="s">
        <v>287</v>
      </c>
      <c r="F96" s="3" t="s">
        <v>618</v>
      </c>
      <c r="G96" s="3">
        <v>1261808860</v>
      </c>
      <c r="H96" s="3" t="s">
        <v>289</v>
      </c>
      <c r="I96" s="3" t="s">
        <v>92</v>
      </c>
      <c r="J96" s="3" t="s">
        <v>122</v>
      </c>
      <c r="K96" s="3" t="s">
        <v>187</v>
      </c>
      <c r="L96" s="3" t="s">
        <v>117</v>
      </c>
      <c r="M96" s="3" t="s">
        <v>619</v>
      </c>
      <c r="N96" s="3" t="s">
        <v>97</v>
      </c>
      <c r="O96" s="3" t="s">
        <v>98</v>
      </c>
      <c r="P96" s="3" t="s">
        <v>291</v>
      </c>
      <c r="Q96" s="3" t="s">
        <v>100</v>
      </c>
      <c r="R96" s="3" t="s">
        <v>101</v>
      </c>
      <c r="S96" s="3" t="s">
        <v>102</v>
      </c>
      <c r="T96" s="3" t="s">
        <v>292</v>
      </c>
      <c r="U96" s="3" t="s">
        <v>322</v>
      </c>
      <c r="V96" s="3">
        <v>1</v>
      </c>
      <c r="W96" s="3" t="s">
        <v>620</v>
      </c>
      <c r="X96" s="3" t="s">
        <v>295</v>
      </c>
      <c r="Y96" s="3" t="str">
        <f>CONCATENATE("211104_JULIAN_JULIAN_144_HUMAN_RNA_STRDPOLYA_20M_PE100_NOVASEQ_", RIGHT(A72, 5))</f>
        <v>211104_JULIAN_JULIAN_144_HUMAN_RNA_STRDPOLYA_20M_PE100_NOVASEQ_77653</v>
      </c>
      <c r="Z96" s="3" t="s">
        <v>174</v>
      </c>
      <c r="AA96" s="3" t="s">
        <v>215</v>
      </c>
      <c r="AB96" s="3">
        <v>44</v>
      </c>
      <c r="AC96" s="4">
        <v>43587</v>
      </c>
      <c r="AD96" s="3" t="s">
        <v>297</v>
      </c>
      <c r="AE96" s="3" t="s">
        <v>298</v>
      </c>
      <c r="AF96" s="3" t="s">
        <v>299</v>
      </c>
      <c r="AG96" s="3" t="s">
        <v>621</v>
      </c>
      <c r="AH96" s="3" t="s">
        <v>301</v>
      </c>
      <c r="AI96" s="3" t="s">
        <v>302</v>
      </c>
      <c r="CL96" s="10">
        <v>1</v>
      </c>
    </row>
    <row r="97" spans="1:90" s="3" customFormat="1" x14ac:dyDescent="0.2">
      <c r="A97" s="3" t="s">
        <v>622</v>
      </c>
      <c r="B97" s="3" t="s">
        <v>88</v>
      </c>
      <c r="C97" s="3">
        <v>199</v>
      </c>
      <c r="D97" s="3">
        <v>3012315843</v>
      </c>
      <c r="E97" s="3" t="s">
        <v>287</v>
      </c>
      <c r="F97" s="3" t="s">
        <v>623</v>
      </c>
      <c r="G97" s="3">
        <v>1047665714</v>
      </c>
      <c r="H97" s="3" t="s">
        <v>289</v>
      </c>
      <c r="I97" s="3" t="s">
        <v>92</v>
      </c>
      <c r="J97" s="3" t="s">
        <v>134</v>
      </c>
      <c r="K97" s="3" t="s">
        <v>94</v>
      </c>
      <c r="L97" s="3" t="s">
        <v>95</v>
      </c>
      <c r="M97" s="3" t="s">
        <v>624</v>
      </c>
      <c r="N97" s="3" t="s">
        <v>97</v>
      </c>
      <c r="O97" s="3" t="s">
        <v>98</v>
      </c>
      <c r="P97" s="3" t="s">
        <v>291</v>
      </c>
      <c r="Q97" s="3" t="s">
        <v>100</v>
      </c>
      <c r="R97" s="3" t="s">
        <v>101</v>
      </c>
      <c r="S97" s="3" t="s">
        <v>102</v>
      </c>
      <c r="T97" s="3" t="s">
        <v>292</v>
      </c>
      <c r="U97" s="3" t="s">
        <v>306</v>
      </c>
      <c r="V97" s="3">
        <v>1</v>
      </c>
      <c r="W97" s="3" t="s">
        <v>625</v>
      </c>
      <c r="X97" s="3" t="s">
        <v>295</v>
      </c>
      <c r="Y97" s="3" t="str">
        <f>CONCATENATE("211104_JULIAN_JULIAN_144_HUMAN_RNA_STRDPOLYA_20M_PE100_NOVASEQ_", RIGHT(A71, 5))</f>
        <v>211104_JULIAN_JULIAN_144_HUMAN_RNA_STRDPOLYA_20M_PE100_NOVASEQ_77652</v>
      </c>
      <c r="Z97" s="3" t="s">
        <v>174</v>
      </c>
      <c r="AA97" s="3" t="s">
        <v>296</v>
      </c>
      <c r="AB97" s="3">
        <v>30</v>
      </c>
      <c r="AC97" s="4">
        <v>43585</v>
      </c>
      <c r="AD97" s="3" t="s">
        <v>297</v>
      </c>
      <c r="AE97" s="3" t="s">
        <v>298</v>
      </c>
      <c r="AF97" s="3" t="s">
        <v>299</v>
      </c>
      <c r="AG97" s="3" t="s">
        <v>626</v>
      </c>
      <c r="AH97" s="3" t="s">
        <v>301</v>
      </c>
      <c r="AI97" s="3" t="s">
        <v>302</v>
      </c>
      <c r="CL97" s="10">
        <v>1</v>
      </c>
    </row>
    <row r="98" spans="1:90" s="3" customFormat="1" x14ac:dyDescent="0.2">
      <c r="A98" s="3" t="s">
        <v>627</v>
      </c>
      <c r="B98" s="3" t="s">
        <v>88</v>
      </c>
      <c r="C98" s="3">
        <v>199</v>
      </c>
      <c r="D98" s="3">
        <v>4239145339</v>
      </c>
      <c r="E98" s="3" t="s">
        <v>287</v>
      </c>
      <c r="F98" s="3" t="s">
        <v>628</v>
      </c>
      <c r="G98" s="3">
        <v>1465231636</v>
      </c>
      <c r="H98" s="3" t="s">
        <v>289</v>
      </c>
      <c r="I98" s="3" t="s">
        <v>92</v>
      </c>
      <c r="J98" s="3" t="s">
        <v>186</v>
      </c>
      <c r="K98" s="3" t="s">
        <v>116</v>
      </c>
      <c r="L98" s="3" t="s">
        <v>327</v>
      </c>
      <c r="M98" s="3" t="s">
        <v>629</v>
      </c>
      <c r="N98" s="3" t="s">
        <v>97</v>
      </c>
      <c r="O98" s="3" t="s">
        <v>98</v>
      </c>
      <c r="P98" s="3" t="s">
        <v>291</v>
      </c>
      <c r="Q98" s="3" t="s">
        <v>100</v>
      </c>
      <c r="R98" s="3" t="s">
        <v>101</v>
      </c>
      <c r="S98" s="3" t="s">
        <v>102</v>
      </c>
      <c r="T98" s="3" t="s">
        <v>292</v>
      </c>
      <c r="U98" s="3" t="s">
        <v>322</v>
      </c>
      <c r="V98" s="3">
        <v>1</v>
      </c>
      <c r="W98" s="3" t="s">
        <v>630</v>
      </c>
      <c r="X98" s="3" t="s">
        <v>295</v>
      </c>
      <c r="Y98" s="3" t="str">
        <f>CONCATENATE("211104_JULIAN_JULIAN_144_HUMAN_RNA_STRDPOLYA_20M_PE100_NOVASEQ_", RIGHT(A70, 5))</f>
        <v>211104_JULIAN_JULIAN_144_HUMAN_RNA_STRDPOLYA_20M_PE100_NOVASEQ_77651</v>
      </c>
      <c r="Z98" s="3" t="s">
        <v>174</v>
      </c>
      <c r="AA98" s="3" t="s">
        <v>296</v>
      </c>
      <c r="AB98" s="3">
        <v>23</v>
      </c>
      <c r="AC98" s="4">
        <v>43580</v>
      </c>
      <c r="AD98" s="3" t="s">
        <v>297</v>
      </c>
      <c r="AE98" s="3" t="s">
        <v>298</v>
      </c>
      <c r="AF98" s="3" t="s">
        <v>299</v>
      </c>
      <c r="AG98" s="3" t="s">
        <v>631</v>
      </c>
      <c r="AH98" s="3" t="s">
        <v>301</v>
      </c>
      <c r="AI98" s="3" t="s">
        <v>302</v>
      </c>
      <c r="CL98" s="10">
        <v>1</v>
      </c>
    </row>
    <row r="99" spans="1:90" s="3" customFormat="1" x14ac:dyDescent="0.2">
      <c r="A99" s="3" t="s">
        <v>632</v>
      </c>
      <c r="B99" s="3" t="s">
        <v>88</v>
      </c>
      <c r="C99" s="3">
        <v>199</v>
      </c>
      <c r="D99" s="3">
        <v>3643825241</v>
      </c>
      <c r="E99" s="3" t="s">
        <v>287</v>
      </c>
      <c r="F99" s="3" t="s">
        <v>633</v>
      </c>
      <c r="G99" s="3">
        <v>1274305257</v>
      </c>
      <c r="H99" s="3" t="s">
        <v>289</v>
      </c>
      <c r="I99" s="3" t="s">
        <v>92</v>
      </c>
      <c r="J99" s="3" t="s">
        <v>186</v>
      </c>
      <c r="K99" s="3" t="s">
        <v>157</v>
      </c>
      <c r="L99" s="3" t="s">
        <v>117</v>
      </c>
      <c r="M99" s="3" t="s">
        <v>634</v>
      </c>
      <c r="N99" s="3" t="s">
        <v>97</v>
      </c>
      <c r="O99" s="3" t="s">
        <v>98</v>
      </c>
      <c r="P99" s="3" t="s">
        <v>291</v>
      </c>
      <c r="Q99" s="3" t="s">
        <v>100</v>
      </c>
      <c r="R99" s="3" t="s">
        <v>101</v>
      </c>
      <c r="S99" s="3" t="s">
        <v>102</v>
      </c>
      <c r="T99" s="3" t="s">
        <v>292</v>
      </c>
      <c r="U99" s="3" t="s">
        <v>322</v>
      </c>
      <c r="V99" s="3">
        <v>1</v>
      </c>
      <c r="W99" s="3" t="s">
        <v>635</v>
      </c>
      <c r="X99" s="3" t="s">
        <v>295</v>
      </c>
      <c r="Y99" s="3" t="str">
        <f>CONCATENATE("211104_JULIAN_JULIAN_144_HUMAN_RNA_STRDPOLYA_20M_PE100_NOVASEQ_", RIGHT(A69, 5))</f>
        <v>211104_JULIAN_JULIAN_144_HUMAN_RNA_STRDPOLYA_20M_PE100_NOVASEQ_77650</v>
      </c>
      <c r="Z99" s="3" t="s">
        <v>174</v>
      </c>
      <c r="AA99" s="3" t="s">
        <v>215</v>
      </c>
      <c r="AB99" s="3">
        <v>71</v>
      </c>
      <c r="AC99" s="4">
        <v>43578</v>
      </c>
      <c r="AD99" s="3" t="s">
        <v>297</v>
      </c>
      <c r="AE99" s="3" t="s">
        <v>298</v>
      </c>
      <c r="AF99" s="3" t="s">
        <v>299</v>
      </c>
      <c r="AG99" s="3" t="s">
        <v>636</v>
      </c>
      <c r="AH99" s="3" t="s">
        <v>301</v>
      </c>
      <c r="AI99" s="3" t="s">
        <v>302</v>
      </c>
      <c r="CL99" s="10">
        <v>1</v>
      </c>
    </row>
    <row r="100" spans="1:90" s="3" customFormat="1" x14ac:dyDescent="0.2">
      <c r="A100" s="3" t="s">
        <v>637</v>
      </c>
      <c r="B100" s="3" t="s">
        <v>88</v>
      </c>
      <c r="C100" s="3">
        <v>199</v>
      </c>
      <c r="D100" s="3">
        <v>3487239133</v>
      </c>
      <c r="E100" s="3" t="s">
        <v>287</v>
      </c>
      <c r="F100" s="3" t="s">
        <v>638</v>
      </c>
      <c r="G100" s="3">
        <v>1191627218</v>
      </c>
      <c r="H100" s="3" t="s">
        <v>289</v>
      </c>
      <c r="I100" s="3" t="s">
        <v>92</v>
      </c>
      <c r="J100" s="3" t="s">
        <v>122</v>
      </c>
      <c r="K100" s="3" t="s">
        <v>140</v>
      </c>
      <c r="L100" s="3" t="s">
        <v>152</v>
      </c>
      <c r="M100" s="3" t="s">
        <v>639</v>
      </c>
      <c r="N100" s="3" t="s">
        <v>97</v>
      </c>
      <c r="O100" s="3" t="s">
        <v>98</v>
      </c>
      <c r="P100" s="3" t="s">
        <v>291</v>
      </c>
      <c r="Q100" s="3" t="s">
        <v>100</v>
      </c>
      <c r="R100" s="3" t="s">
        <v>101</v>
      </c>
      <c r="S100" s="3" t="s">
        <v>102</v>
      </c>
      <c r="T100" s="3" t="s">
        <v>292</v>
      </c>
      <c r="U100" s="3" t="s">
        <v>322</v>
      </c>
      <c r="V100" s="3">
        <v>1</v>
      </c>
      <c r="W100" s="3" t="s">
        <v>640</v>
      </c>
      <c r="X100" s="3" t="s">
        <v>295</v>
      </c>
      <c r="Y100" s="3" t="str">
        <f>CONCATENATE("211104_JULIAN_JULIAN_144_HUMAN_RNA_STRDPOLYA_20M_PE100_NOVASEQ_", RIGHT(A68, 5))</f>
        <v>211104_JULIAN_JULIAN_144_HUMAN_RNA_STRDPOLYA_20M_PE100_NOVASEQ_77649</v>
      </c>
      <c r="Z100" s="3" t="s">
        <v>174</v>
      </c>
      <c r="AA100" s="3" t="s">
        <v>296</v>
      </c>
      <c r="AB100" s="3">
        <v>71</v>
      </c>
      <c r="AC100" s="4">
        <v>43578</v>
      </c>
      <c r="AD100" s="3" t="s">
        <v>297</v>
      </c>
      <c r="AE100" s="3" t="s">
        <v>298</v>
      </c>
      <c r="AF100" s="3" t="s">
        <v>299</v>
      </c>
      <c r="AG100" s="3" t="s">
        <v>641</v>
      </c>
      <c r="AH100" s="3" t="s">
        <v>301</v>
      </c>
      <c r="AI100" s="3" t="s">
        <v>302</v>
      </c>
      <c r="CL100" s="10">
        <v>1</v>
      </c>
    </row>
    <row r="101" spans="1:90" s="3" customFormat="1" x14ac:dyDescent="0.2">
      <c r="A101" s="3" t="s">
        <v>642</v>
      </c>
      <c r="B101" s="3" t="s">
        <v>88</v>
      </c>
      <c r="C101" s="3">
        <v>199</v>
      </c>
      <c r="D101" s="3">
        <v>4144495946</v>
      </c>
      <c r="E101" s="3" t="s">
        <v>287</v>
      </c>
      <c r="F101" s="3" t="s">
        <v>643</v>
      </c>
      <c r="G101" s="3">
        <v>1413007266</v>
      </c>
      <c r="H101" s="3" t="s">
        <v>289</v>
      </c>
      <c r="I101" s="3" t="s">
        <v>92</v>
      </c>
      <c r="J101" s="3" t="s">
        <v>164</v>
      </c>
      <c r="K101" s="3" t="s">
        <v>140</v>
      </c>
      <c r="L101" s="3" t="s">
        <v>152</v>
      </c>
      <c r="M101" s="3" t="s">
        <v>644</v>
      </c>
      <c r="N101" s="3" t="s">
        <v>97</v>
      </c>
      <c r="O101" s="3" t="s">
        <v>98</v>
      </c>
      <c r="P101" s="3" t="s">
        <v>291</v>
      </c>
      <c r="Q101" s="3" t="s">
        <v>100</v>
      </c>
      <c r="R101" s="3" t="s">
        <v>101</v>
      </c>
      <c r="S101" s="3" t="s">
        <v>102</v>
      </c>
      <c r="T101" s="3" t="s">
        <v>292</v>
      </c>
      <c r="U101" s="3" t="s">
        <v>322</v>
      </c>
      <c r="V101" s="3">
        <v>1</v>
      </c>
      <c r="W101" s="3" t="s">
        <v>645</v>
      </c>
      <c r="X101" s="3" t="s">
        <v>295</v>
      </c>
      <c r="Y101" s="3" t="str">
        <f>CONCATENATE("211104_JULIAN_JULIAN_144_HUMAN_RNA_STRDPOLYA_20M_PE100_NOVASEQ_", RIGHT(A67, 5))</f>
        <v>211104_JULIAN_JULIAN_144_HUMAN_RNA_STRDPOLYA_20M_PE100_NOVASEQ_77648</v>
      </c>
      <c r="Z101" s="3" t="s">
        <v>174</v>
      </c>
      <c r="AA101" s="3" t="s">
        <v>215</v>
      </c>
      <c r="AB101" s="3">
        <v>34</v>
      </c>
      <c r="AC101" s="4">
        <v>43573</v>
      </c>
      <c r="AD101" s="3" t="s">
        <v>297</v>
      </c>
      <c r="AE101" s="3" t="s">
        <v>298</v>
      </c>
      <c r="AF101" s="3" t="s">
        <v>299</v>
      </c>
      <c r="AG101" s="3" t="s">
        <v>646</v>
      </c>
      <c r="AH101" s="3" t="s">
        <v>301</v>
      </c>
      <c r="AI101" s="3" t="s">
        <v>302</v>
      </c>
      <c r="CL101" s="10">
        <v>1</v>
      </c>
    </row>
    <row r="102" spans="1:90" s="3" customFormat="1" x14ac:dyDescent="0.2">
      <c r="A102" s="3" t="s">
        <v>647</v>
      </c>
      <c r="B102" s="3" t="s">
        <v>88</v>
      </c>
      <c r="C102" s="3">
        <v>199</v>
      </c>
      <c r="D102" s="3">
        <v>2152111187</v>
      </c>
      <c r="E102" s="3" t="s">
        <v>287</v>
      </c>
      <c r="F102" s="3" t="s">
        <v>648</v>
      </c>
      <c r="G102" s="3">
        <v>747097554</v>
      </c>
      <c r="H102" s="3" t="s">
        <v>289</v>
      </c>
      <c r="I102" s="3" t="s">
        <v>92</v>
      </c>
      <c r="J102" s="3" t="s">
        <v>122</v>
      </c>
      <c r="K102" s="3" t="s">
        <v>116</v>
      </c>
      <c r="L102" s="3" t="s">
        <v>117</v>
      </c>
      <c r="M102" s="3" t="s">
        <v>649</v>
      </c>
      <c r="N102" s="3" t="s">
        <v>97</v>
      </c>
      <c r="O102" s="3" t="s">
        <v>98</v>
      </c>
      <c r="P102" s="3" t="s">
        <v>291</v>
      </c>
      <c r="Q102" s="3" t="s">
        <v>100</v>
      </c>
      <c r="R102" s="3" t="s">
        <v>101</v>
      </c>
      <c r="S102" s="3" t="s">
        <v>102</v>
      </c>
      <c r="T102" s="3" t="s">
        <v>292</v>
      </c>
      <c r="U102" s="3" t="s">
        <v>306</v>
      </c>
      <c r="V102" s="3">
        <v>1</v>
      </c>
      <c r="W102" s="3" t="s">
        <v>650</v>
      </c>
      <c r="X102" s="3" t="s">
        <v>295</v>
      </c>
      <c r="Y102" s="3" t="str">
        <f>CONCATENATE("211104_JULIAN_JULIAN_144_HUMAN_RNA_STRDPOLYA_20M_PE100_NOVASEQ_", RIGHT(A66, 5))</f>
        <v>211104_JULIAN_JULIAN_144_HUMAN_RNA_STRDPOLYA_20M_PE100_NOVASEQ_77647</v>
      </c>
      <c r="Z102" s="3" t="s">
        <v>174</v>
      </c>
      <c r="AA102" s="3" t="s">
        <v>215</v>
      </c>
      <c r="AB102" s="3">
        <v>43</v>
      </c>
      <c r="AC102" s="4">
        <v>43571</v>
      </c>
      <c r="AD102" s="3" t="s">
        <v>297</v>
      </c>
      <c r="AE102" s="3" t="s">
        <v>298</v>
      </c>
      <c r="AF102" s="3" t="s">
        <v>299</v>
      </c>
      <c r="AG102" s="3" t="s">
        <v>651</v>
      </c>
      <c r="AH102" s="3" t="s">
        <v>301</v>
      </c>
      <c r="AI102" s="3" t="s">
        <v>302</v>
      </c>
      <c r="CL102" s="10">
        <v>1</v>
      </c>
    </row>
    <row r="103" spans="1:90" s="3" customFormat="1" x14ac:dyDescent="0.2">
      <c r="A103" s="3" t="s">
        <v>652</v>
      </c>
      <c r="B103" s="3" t="s">
        <v>88</v>
      </c>
      <c r="C103" s="3">
        <v>199</v>
      </c>
      <c r="D103" s="3">
        <v>4144535472</v>
      </c>
      <c r="E103" s="3" t="s">
        <v>287</v>
      </c>
      <c r="F103" s="3" t="s">
        <v>653</v>
      </c>
      <c r="G103" s="3">
        <v>1405279750</v>
      </c>
      <c r="H103" s="3" t="s">
        <v>289</v>
      </c>
      <c r="I103" s="3" t="s">
        <v>92</v>
      </c>
      <c r="J103" s="3" t="s">
        <v>122</v>
      </c>
      <c r="K103" s="3" t="s">
        <v>140</v>
      </c>
      <c r="L103" s="3" t="s">
        <v>95</v>
      </c>
      <c r="M103" s="3" t="s">
        <v>654</v>
      </c>
      <c r="N103" s="3" t="s">
        <v>97</v>
      </c>
      <c r="O103" s="3" t="s">
        <v>98</v>
      </c>
      <c r="P103" s="3" t="s">
        <v>291</v>
      </c>
      <c r="Q103" s="3" t="s">
        <v>100</v>
      </c>
      <c r="R103" s="3" t="s">
        <v>101</v>
      </c>
      <c r="S103" s="3" t="s">
        <v>102</v>
      </c>
      <c r="T103" s="3" t="s">
        <v>292</v>
      </c>
      <c r="U103" s="3" t="s">
        <v>306</v>
      </c>
      <c r="V103" s="3">
        <v>1</v>
      </c>
      <c r="W103" s="3" t="s">
        <v>655</v>
      </c>
      <c r="X103" s="3" t="s">
        <v>295</v>
      </c>
      <c r="Y103" s="3" t="str">
        <f>CONCATENATE("211104_JULIAN_JULIAN_144_HUMAN_RNA_STRDPOLYA_20M_PE100_NOVASEQ_", RIGHT(A65, 5))</f>
        <v>211104_JULIAN_JULIAN_144_HUMAN_RNA_STRDPOLYA_20M_PE100_NOVASEQ_77646</v>
      </c>
      <c r="Z103" s="3" t="s">
        <v>174</v>
      </c>
      <c r="AA103" s="3" t="s">
        <v>296</v>
      </c>
      <c r="AB103" s="3">
        <v>38</v>
      </c>
      <c r="AC103" s="4">
        <v>43542</v>
      </c>
      <c r="AD103" s="3" t="s">
        <v>297</v>
      </c>
      <c r="AE103" s="3" t="s">
        <v>298</v>
      </c>
      <c r="AF103" s="3" t="s">
        <v>299</v>
      </c>
      <c r="AG103" s="3" t="s">
        <v>656</v>
      </c>
      <c r="AH103" s="3" t="s">
        <v>301</v>
      </c>
      <c r="AI103" s="3" t="s">
        <v>302</v>
      </c>
      <c r="CL103" s="10">
        <v>1</v>
      </c>
    </row>
    <row r="104" spans="1:90" s="3" customFormat="1" x14ac:dyDescent="0.2">
      <c r="A104" s="3" t="s">
        <v>657</v>
      </c>
      <c r="B104" s="3" t="s">
        <v>88</v>
      </c>
      <c r="C104" s="3">
        <v>199</v>
      </c>
      <c r="D104" s="3">
        <v>3766282860</v>
      </c>
      <c r="E104" s="3" t="s">
        <v>287</v>
      </c>
      <c r="F104" s="3" t="s">
        <v>658</v>
      </c>
      <c r="G104" s="3">
        <v>1311802439</v>
      </c>
      <c r="H104" s="3" t="s">
        <v>289</v>
      </c>
      <c r="I104" s="3" t="s">
        <v>92</v>
      </c>
      <c r="J104" s="3" t="s">
        <v>271</v>
      </c>
      <c r="K104" s="3" t="s">
        <v>140</v>
      </c>
      <c r="L104" s="3" t="s">
        <v>327</v>
      </c>
      <c r="M104" s="3" t="s">
        <v>659</v>
      </c>
      <c r="N104" s="3" t="s">
        <v>97</v>
      </c>
      <c r="O104" s="3" t="s">
        <v>98</v>
      </c>
      <c r="P104" s="3" t="s">
        <v>291</v>
      </c>
      <c r="Q104" s="3" t="s">
        <v>100</v>
      </c>
      <c r="R104" s="3" t="s">
        <v>101</v>
      </c>
      <c r="S104" s="3" t="s">
        <v>102</v>
      </c>
      <c r="T104" s="3" t="s">
        <v>292</v>
      </c>
      <c r="U104" s="3" t="s">
        <v>306</v>
      </c>
      <c r="V104" s="3">
        <v>1</v>
      </c>
      <c r="W104" s="3" t="s">
        <v>660</v>
      </c>
      <c r="X104" s="3" t="s">
        <v>295</v>
      </c>
      <c r="Y104" s="3" t="e">
        <f>CONCATENATE("211104_JULIAN_JULIAN_144_HUMAN_RNA_STRDPOLYA_20M_PE100_NOVASEQ_", RIGHT(#REF!, 5))</f>
        <v>#REF!</v>
      </c>
      <c r="Z104" s="3" t="s">
        <v>174</v>
      </c>
      <c r="AA104" s="3" t="s">
        <v>296</v>
      </c>
      <c r="AB104" s="3">
        <v>55</v>
      </c>
      <c r="AC104" s="4">
        <v>43244</v>
      </c>
      <c r="AD104" s="3" t="s">
        <v>297</v>
      </c>
      <c r="AE104" s="3" t="s">
        <v>298</v>
      </c>
      <c r="AF104" s="3" t="s">
        <v>299</v>
      </c>
      <c r="AG104" s="3" t="s">
        <v>661</v>
      </c>
      <c r="AH104" s="3" t="s">
        <v>301</v>
      </c>
      <c r="AI104" s="3" t="s">
        <v>302</v>
      </c>
      <c r="CL104" s="10">
        <v>1</v>
      </c>
    </row>
    <row r="105" spans="1:90" s="3" customFormat="1" x14ac:dyDescent="0.2">
      <c r="A105" s="3" t="s">
        <v>662</v>
      </c>
      <c r="B105" s="3" t="s">
        <v>88</v>
      </c>
      <c r="C105" s="3">
        <v>199</v>
      </c>
      <c r="D105" s="3">
        <v>4168032783</v>
      </c>
      <c r="E105" s="3" t="s">
        <v>287</v>
      </c>
      <c r="F105" s="3" t="s">
        <v>663</v>
      </c>
      <c r="G105" s="3">
        <v>1427347679</v>
      </c>
      <c r="H105" s="3" t="s">
        <v>289</v>
      </c>
      <c r="I105" s="3" t="s">
        <v>92</v>
      </c>
      <c r="J105" s="3" t="s">
        <v>134</v>
      </c>
      <c r="K105" s="3" t="s">
        <v>140</v>
      </c>
      <c r="L105" s="3" t="s">
        <v>117</v>
      </c>
      <c r="M105" s="3" t="s">
        <v>664</v>
      </c>
      <c r="N105" s="3" t="s">
        <v>97</v>
      </c>
      <c r="O105" s="3" t="s">
        <v>98</v>
      </c>
      <c r="P105" s="3" t="s">
        <v>291</v>
      </c>
      <c r="Q105" s="3" t="s">
        <v>100</v>
      </c>
      <c r="R105" s="3" t="s">
        <v>101</v>
      </c>
      <c r="S105" s="3" t="s">
        <v>102</v>
      </c>
      <c r="T105" s="3" t="s">
        <v>292</v>
      </c>
      <c r="U105" s="3" t="s">
        <v>334</v>
      </c>
      <c r="V105" s="3">
        <v>1</v>
      </c>
      <c r="W105" s="3" t="s">
        <v>665</v>
      </c>
      <c r="X105" s="3" t="s">
        <v>295</v>
      </c>
      <c r="Y105" s="3" t="str">
        <f>CONCATENATE("211104_JULIAN_JULIAN_144_HUMAN_RNA_STRDPOLYA_20M_PE100_NOVASEQ_", RIGHT(A64, 5))</f>
        <v>211104_JULIAN_JULIAN_144_HUMAN_RNA_STRDPOLYA_20M_PE100_NOVASEQ_77645</v>
      </c>
      <c r="Z105" s="3" t="s">
        <v>174</v>
      </c>
      <c r="AA105" s="3" t="s">
        <v>215</v>
      </c>
      <c r="AB105" s="3">
        <v>32</v>
      </c>
      <c r="AC105" s="4">
        <v>43538</v>
      </c>
      <c r="AD105" s="3" t="s">
        <v>297</v>
      </c>
      <c r="AE105" s="3" t="s">
        <v>298</v>
      </c>
      <c r="AF105" s="3" t="s">
        <v>299</v>
      </c>
      <c r="AG105" s="3" t="s">
        <v>666</v>
      </c>
      <c r="AH105" s="3" t="s">
        <v>301</v>
      </c>
      <c r="AI105" s="3" t="s">
        <v>302</v>
      </c>
      <c r="CL105" s="10">
        <v>1</v>
      </c>
    </row>
    <row r="106" spans="1:90" s="3" customFormat="1" x14ac:dyDescent="0.2">
      <c r="A106" s="3" t="s">
        <v>667</v>
      </c>
      <c r="B106" s="3" t="s">
        <v>88</v>
      </c>
      <c r="C106" s="3">
        <v>199</v>
      </c>
      <c r="D106" s="3">
        <v>3595774732</v>
      </c>
      <c r="E106" s="3" t="s">
        <v>287</v>
      </c>
      <c r="F106" s="3" t="s">
        <v>668</v>
      </c>
      <c r="G106" s="3">
        <v>1228936725</v>
      </c>
      <c r="H106" s="3" t="s">
        <v>289</v>
      </c>
      <c r="I106" s="3" t="s">
        <v>92</v>
      </c>
      <c r="J106" s="3" t="s">
        <v>93</v>
      </c>
      <c r="K106" s="3" t="s">
        <v>157</v>
      </c>
      <c r="L106" s="3" t="s">
        <v>327</v>
      </c>
      <c r="M106" s="3" t="s">
        <v>669</v>
      </c>
      <c r="N106" s="3" t="s">
        <v>97</v>
      </c>
      <c r="O106" s="3" t="s">
        <v>98</v>
      </c>
      <c r="P106" s="3" t="s">
        <v>291</v>
      </c>
      <c r="Q106" s="3" t="s">
        <v>100</v>
      </c>
      <c r="R106" s="3" t="s">
        <v>101</v>
      </c>
      <c r="S106" s="3" t="s">
        <v>102</v>
      </c>
      <c r="T106" s="3" t="s">
        <v>292</v>
      </c>
      <c r="U106" s="3" t="s">
        <v>306</v>
      </c>
      <c r="V106" s="3">
        <v>1</v>
      </c>
      <c r="W106" s="3" t="s">
        <v>670</v>
      </c>
      <c r="X106" s="3" t="s">
        <v>295</v>
      </c>
      <c r="Y106" s="3" t="str">
        <f>CONCATENATE("211104_JULIAN_JULIAN_144_HUMAN_RNA_STRDPOLYA_20M_PE100_NOVASEQ_", RIGHT(A63, 5))</f>
        <v>211104_JULIAN_JULIAN_144_HUMAN_RNA_STRDPOLYA_20M_PE100_NOVASEQ_77644</v>
      </c>
      <c r="Z106" s="3" t="s">
        <v>174</v>
      </c>
      <c r="AA106" s="3" t="s">
        <v>296</v>
      </c>
      <c r="AB106" s="3">
        <v>59</v>
      </c>
      <c r="AC106" s="4">
        <v>43517</v>
      </c>
      <c r="AD106" s="3" t="s">
        <v>297</v>
      </c>
      <c r="AE106" s="3" t="s">
        <v>298</v>
      </c>
      <c r="AF106" s="3" t="s">
        <v>299</v>
      </c>
      <c r="AG106" s="3" t="s">
        <v>671</v>
      </c>
      <c r="AH106" s="3" t="s">
        <v>301</v>
      </c>
      <c r="AI106" s="3" t="s">
        <v>302</v>
      </c>
      <c r="CL106" s="10">
        <v>1</v>
      </c>
    </row>
    <row r="107" spans="1:90" s="3" customFormat="1" x14ac:dyDescent="0.2">
      <c r="A107" s="3" t="s">
        <v>672</v>
      </c>
      <c r="B107" s="3" t="s">
        <v>88</v>
      </c>
      <c r="C107" s="3">
        <v>199</v>
      </c>
      <c r="D107" s="3">
        <v>4441520396</v>
      </c>
      <c r="E107" s="3" t="s">
        <v>287</v>
      </c>
      <c r="F107" s="3" t="s">
        <v>673</v>
      </c>
      <c r="G107" s="3">
        <v>1517167267</v>
      </c>
      <c r="H107" s="3" t="s">
        <v>289</v>
      </c>
      <c r="I107" s="3" t="s">
        <v>92</v>
      </c>
      <c r="J107" s="3" t="s">
        <v>93</v>
      </c>
      <c r="K107" s="3" t="s">
        <v>187</v>
      </c>
      <c r="L107" s="3" t="s">
        <v>117</v>
      </c>
      <c r="M107" s="3" t="s">
        <v>674</v>
      </c>
      <c r="N107" s="3" t="s">
        <v>97</v>
      </c>
      <c r="O107" s="3" t="s">
        <v>98</v>
      </c>
      <c r="P107" s="3" t="s">
        <v>291</v>
      </c>
      <c r="Q107" s="3" t="s">
        <v>100</v>
      </c>
      <c r="R107" s="3" t="s">
        <v>101</v>
      </c>
      <c r="S107" s="3" t="s">
        <v>102</v>
      </c>
      <c r="T107" s="3" t="s">
        <v>292</v>
      </c>
      <c r="U107" s="3" t="s">
        <v>528</v>
      </c>
      <c r="V107" s="3">
        <v>1</v>
      </c>
      <c r="W107" s="3" t="s">
        <v>675</v>
      </c>
      <c r="X107" s="3" t="s">
        <v>295</v>
      </c>
      <c r="Y107" s="3" t="str">
        <f>CONCATENATE("211104_JULIAN_JULIAN_144_HUMAN_RNA_STRDPOLYA_20M_PE100_NOVASEQ_", RIGHT(A47, 5))</f>
        <v>211104_JULIAN_JULIAN_144_HUMAN_RNA_STRDPOLYA_20M_PE100_NOVASEQ_77628</v>
      </c>
      <c r="Z107" s="3" t="s">
        <v>174</v>
      </c>
      <c r="AA107" s="3" t="s">
        <v>215</v>
      </c>
      <c r="AB107" s="3">
        <v>21</v>
      </c>
      <c r="AC107" s="4">
        <v>43375</v>
      </c>
      <c r="AD107" s="3" t="s">
        <v>297</v>
      </c>
      <c r="AE107" s="3" t="s">
        <v>298</v>
      </c>
      <c r="AF107" s="3" t="s">
        <v>299</v>
      </c>
      <c r="AG107" s="3" t="s">
        <v>676</v>
      </c>
      <c r="AH107" s="3" t="s">
        <v>301</v>
      </c>
      <c r="AI107" s="3" t="s">
        <v>302</v>
      </c>
      <c r="CL107" s="10">
        <v>1</v>
      </c>
    </row>
    <row r="108" spans="1:90" s="3" customFormat="1" x14ac:dyDescent="0.2">
      <c r="A108" s="3" t="s">
        <v>677</v>
      </c>
      <c r="B108" s="3" t="s">
        <v>88</v>
      </c>
      <c r="C108" s="3">
        <v>199</v>
      </c>
      <c r="D108" s="3">
        <v>3150922850</v>
      </c>
      <c r="E108" s="3" t="s">
        <v>287</v>
      </c>
      <c r="F108" s="3" t="s">
        <v>678</v>
      </c>
      <c r="G108" s="3">
        <v>1099118874</v>
      </c>
      <c r="H108" s="3" t="s">
        <v>289</v>
      </c>
      <c r="I108" s="3" t="s">
        <v>92</v>
      </c>
      <c r="J108" s="3" t="s">
        <v>122</v>
      </c>
      <c r="K108" s="3" t="s">
        <v>157</v>
      </c>
      <c r="L108" s="3" t="s">
        <v>135</v>
      </c>
      <c r="M108" s="3" t="s">
        <v>679</v>
      </c>
      <c r="N108" s="3" t="s">
        <v>97</v>
      </c>
      <c r="O108" s="3" t="s">
        <v>98</v>
      </c>
      <c r="P108" s="3" t="s">
        <v>291</v>
      </c>
      <c r="Q108" s="3" t="s">
        <v>100</v>
      </c>
      <c r="R108" s="3" t="s">
        <v>101</v>
      </c>
      <c r="S108" s="3" t="s">
        <v>102</v>
      </c>
      <c r="T108" s="3" t="s">
        <v>292</v>
      </c>
      <c r="U108" s="3" t="s">
        <v>322</v>
      </c>
      <c r="V108" s="3">
        <v>1</v>
      </c>
      <c r="W108" s="3" t="s">
        <v>680</v>
      </c>
      <c r="X108" s="3" t="s">
        <v>295</v>
      </c>
      <c r="Y108" s="3" t="str">
        <f>CONCATENATE("211104_JULIAN_JULIAN_144_HUMAN_RNA_STRDPOLYA_20M_PE100_NOVASEQ_", RIGHT(A46, 5))</f>
        <v>211104_JULIAN_JULIAN_144_HUMAN_RNA_STRDPOLYA_20M_PE100_NOVASEQ_77627</v>
      </c>
      <c r="Z108" s="3" t="s">
        <v>174</v>
      </c>
      <c r="AA108" s="3" t="s">
        <v>215</v>
      </c>
      <c r="AB108" s="3">
        <v>66</v>
      </c>
      <c r="AC108" s="4">
        <v>43370</v>
      </c>
      <c r="AD108" s="3" t="s">
        <v>297</v>
      </c>
      <c r="AE108" s="3" t="s">
        <v>298</v>
      </c>
      <c r="AF108" s="3" t="s">
        <v>299</v>
      </c>
      <c r="AG108" s="3" t="s">
        <v>681</v>
      </c>
      <c r="AH108" s="3" t="s">
        <v>301</v>
      </c>
      <c r="AI108" s="3" t="s">
        <v>302</v>
      </c>
      <c r="CL108" s="10">
        <v>1</v>
      </c>
    </row>
    <row r="109" spans="1:90" s="3" customFormat="1" x14ac:dyDescent="0.2">
      <c r="A109" s="3" t="s">
        <v>682</v>
      </c>
      <c r="B109" s="3" t="s">
        <v>88</v>
      </c>
      <c r="C109" s="3">
        <v>199</v>
      </c>
      <c r="D109" s="3">
        <v>4358903413</v>
      </c>
      <c r="E109" s="3" t="s">
        <v>287</v>
      </c>
      <c r="F109" s="3" t="s">
        <v>683</v>
      </c>
      <c r="G109" s="3">
        <v>1517878678</v>
      </c>
      <c r="H109" s="3" t="s">
        <v>289</v>
      </c>
      <c r="I109" s="3" t="s">
        <v>92</v>
      </c>
      <c r="J109" s="3" t="s">
        <v>164</v>
      </c>
      <c r="K109" s="3" t="s">
        <v>123</v>
      </c>
      <c r="L109" s="3" t="s">
        <v>117</v>
      </c>
      <c r="M109" s="3" t="s">
        <v>684</v>
      </c>
      <c r="N109" s="3" t="s">
        <v>97</v>
      </c>
      <c r="O109" s="3" t="s">
        <v>98</v>
      </c>
      <c r="P109" s="3" t="s">
        <v>291</v>
      </c>
      <c r="Q109" s="3" t="s">
        <v>100</v>
      </c>
      <c r="R109" s="3" t="s">
        <v>101</v>
      </c>
      <c r="S109" s="3" t="s">
        <v>102</v>
      </c>
      <c r="T109" s="3" t="s">
        <v>292</v>
      </c>
      <c r="U109" s="3" t="s">
        <v>396</v>
      </c>
      <c r="V109" s="3">
        <v>1</v>
      </c>
      <c r="W109" s="3" t="s">
        <v>685</v>
      </c>
      <c r="X109" s="3" t="s">
        <v>295</v>
      </c>
      <c r="Y109" s="3" t="str">
        <f>CONCATENATE("211104_JULIAN_JULIAN_144_HUMAN_RNA_STRDPOLYA_20M_PE100_NOVASEQ_", RIGHT(A45, 5))</f>
        <v>211104_JULIAN_JULIAN_144_HUMAN_RNA_STRDPOLYA_20M_PE100_NOVASEQ_77626</v>
      </c>
      <c r="Z109" s="3" t="s">
        <v>174</v>
      </c>
      <c r="AA109" s="3" t="s">
        <v>296</v>
      </c>
      <c r="AB109" s="3">
        <v>70</v>
      </c>
      <c r="AC109" s="4">
        <v>43370</v>
      </c>
      <c r="AD109" s="3" t="s">
        <v>297</v>
      </c>
      <c r="AE109" s="3" t="s">
        <v>298</v>
      </c>
      <c r="AF109" s="3" t="s">
        <v>299</v>
      </c>
      <c r="AG109" s="3" t="s">
        <v>686</v>
      </c>
      <c r="AH109" s="3" t="s">
        <v>301</v>
      </c>
      <c r="AI109" s="3" t="s">
        <v>302</v>
      </c>
      <c r="CL109" s="10">
        <v>1</v>
      </c>
    </row>
    <row r="110" spans="1:90" s="3" customFormat="1" x14ac:dyDescent="0.2">
      <c r="A110" s="3" t="s">
        <v>687</v>
      </c>
      <c r="B110" s="3" t="s">
        <v>88</v>
      </c>
      <c r="C110" s="3">
        <v>199</v>
      </c>
      <c r="D110" s="3">
        <v>3626733826</v>
      </c>
      <c r="E110" s="3" t="s">
        <v>287</v>
      </c>
      <c r="F110" s="3" t="s">
        <v>688</v>
      </c>
      <c r="G110" s="3">
        <v>1279408675</v>
      </c>
      <c r="H110" s="3" t="s">
        <v>289</v>
      </c>
      <c r="I110" s="3" t="s">
        <v>92</v>
      </c>
      <c r="J110" s="3" t="s">
        <v>134</v>
      </c>
      <c r="K110" s="3" t="s">
        <v>157</v>
      </c>
      <c r="L110" s="3" t="s">
        <v>95</v>
      </c>
      <c r="M110" s="3" t="s">
        <v>689</v>
      </c>
      <c r="N110" s="3" t="s">
        <v>97</v>
      </c>
      <c r="O110" s="3" t="s">
        <v>98</v>
      </c>
      <c r="P110" s="3" t="s">
        <v>291</v>
      </c>
      <c r="Q110" s="3" t="s">
        <v>100</v>
      </c>
      <c r="R110" s="3" t="s">
        <v>101</v>
      </c>
      <c r="S110" s="3" t="s">
        <v>102</v>
      </c>
      <c r="T110" s="3" t="s">
        <v>292</v>
      </c>
      <c r="U110" s="3" t="s">
        <v>306</v>
      </c>
      <c r="V110" s="3">
        <v>1</v>
      </c>
      <c r="W110" s="3" t="s">
        <v>690</v>
      </c>
      <c r="X110" s="3" t="s">
        <v>295</v>
      </c>
      <c r="Y110" s="3" t="e">
        <f>CONCATENATE("211104_JULIAN_JULIAN_144_HUMAN_RNA_STRDPOLYA_20M_PE100_NOVASEQ_", RIGHT(#REF!, 5))</f>
        <v>#REF!</v>
      </c>
      <c r="Z110" s="3" t="s">
        <v>174</v>
      </c>
      <c r="AA110" s="3" t="s">
        <v>215</v>
      </c>
      <c r="AB110" s="3">
        <v>78</v>
      </c>
      <c r="AC110" s="4">
        <v>43234</v>
      </c>
      <c r="AD110" s="3" t="s">
        <v>297</v>
      </c>
      <c r="AE110" s="3" t="s">
        <v>298</v>
      </c>
      <c r="AF110" s="3" t="s">
        <v>299</v>
      </c>
      <c r="AG110" s="3" t="s">
        <v>691</v>
      </c>
      <c r="AH110" s="3" t="s">
        <v>301</v>
      </c>
      <c r="AI110" s="3" t="s">
        <v>302</v>
      </c>
      <c r="CL110" s="10">
        <v>1</v>
      </c>
    </row>
    <row r="111" spans="1:90" s="3" customFormat="1" x14ac:dyDescent="0.2">
      <c r="A111" s="3" t="s">
        <v>692</v>
      </c>
      <c r="B111" s="3" t="s">
        <v>88</v>
      </c>
      <c r="C111" s="3">
        <v>199</v>
      </c>
      <c r="D111" s="3">
        <v>4211800430</v>
      </c>
      <c r="E111" s="3" t="s">
        <v>287</v>
      </c>
      <c r="F111" s="3" t="s">
        <v>693</v>
      </c>
      <c r="G111" s="3">
        <v>1469030537</v>
      </c>
      <c r="H111" s="3" t="s">
        <v>289</v>
      </c>
      <c r="I111" s="3" t="s">
        <v>92</v>
      </c>
      <c r="J111" s="3" t="s">
        <v>122</v>
      </c>
      <c r="K111" s="3" t="s">
        <v>187</v>
      </c>
      <c r="L111" s="3" t="s">
        <v>117</v>
      </c>
      <c r="M111" s="3" t="s">
        <v>694</v>
      </c>
      <c r="N111" s="3" t="s">
        <v>97</v>
      </c>
      <c r="O111" s="3" t="s">
        <v>98</v>
      </c>
      <c r="P111" s="3" t="s">
        <v>291</v>
      </c>
      <c r="Q111" s="3" t="s">
        <v>100</v>
      </c>
      <c r="R111" s="3" t="s">
        <v>101</v>
      </c>
      <c r="S111" s="3" t="s">
        <v>102</v>
      </c>
      <c r="T111" s="3" t="s">
        <v>292</v>
      </c>
      <c r="U111" s="3" t="s">
        <v>306</v>
      </c>
      <c r="V111" s="3">
        <v>1</v>
      </c>
      <c r="W111" s="3" t="s">
        <v>695</v>
      </c>
      <c r="X111" s="3" t="s">
        <v>295</v>
      </c>
      <c r="Y111" s="3" t="str">
        <f>CONCATENATE("211104_JULIAN_JULIAN_144_HUMAN_RNA_STRDPOLYA_20M_PE100_NOVASEQ_", RIGHT(A44, 5))</f>
        <v>211104_JULIAN_JULIAN_144_HUMAN_RNA_STRDPOLYA_20M_PE100_NOVASEQ_77625</v>
      </c>
      <c r="Z111" s="3" t="s">
        <v>174</v>
      </c>
      <c r="AA111" s="3" t="s">
        <v>296</v>
      </c>
      <c r="AB111" s="3">
        <v>62</v>
      </c>
      <c r="AC111" s="4">
        <v>43369</v>
      </c>
      <c r="AD111" s="3" t="s">
        <v>297</v>
      </c>
      <c r="AE111" s="3" t="s">
        <v>298</v>
      </c>
      <c r="AF111" s="3" t="s">
        <v>299</v>
      </c>
      <c r="AG111" s="3" t="s">
        <v>696</v>
      </c>
      <c r="AH111" s="3" t="s">
        <v>301</v>
      </c>
      <c r="AI111" s="3" t="s">
        <v>302</v>
      </c>
      <c r="CL111" s="10">
        <v>1</v>
      </c>
    </row>
    <row r="112" spans="1:90" s="3" customFormat="1" x14ac:dyDescent="0.2">
      <c r="A112" s="3" t="s">
        <v>697</v>
      </c>
      <c r="B112" s="3" t="s">
        <v>88</v>
      </c>
      <c r="C112" s="3">
        <v>199</v>
      </c>
      <c r="D112" s="3">
        <v>3471169565</v>
      </c>
      <c r="E112" s="3" t="s">
        <v>287</v>
      </c>
      <c r="F112" s="3" t="s">
        <v>698</v>
      </c>
      <c r="G112" s="3">
        <v>1219041615</v>
      </c>
      <c r="H112" s="3" t="s">
        <v>289</v>
      </c>
      <c r="I112" s="3" t="s">
        <v>92</v>
      </c>
      <c r="J112" s="3" t="s">
        <v>93</v>
      </c>
      <c r="K112" s="3" t="s">
        <v>123</v>
      </c>
      <c r="L112" s="3" t="s">
        <v>145</v>
      </c>
      <c r="M112" s="3" t="s">
        <v>699</v>
      </c>
      <c r="N112" s="3" t="s">
        <v>97</v>
      </c>
      <c r="O112" s="3" t="s">
        <v>98</v>
      </c>
      <c r="P112" s="3" t="s">
        <v>291</v>
      </c>
      <c r="Q112" s="3" t="s">
        <v>100</v>
      </c>
      <c r="R112" s="3" t="s">
        <v>101</v>
      </c>
      <c r="S112" s="3" t="s">
        <v>102</v>
      </c>
      <c r="T112" s="3" t="s">
        <v>292</v>
      </c>
      <c r="U112" s="3" t="s">
        <v>396</v>
      </c>
      <c r="V112" s="3">
        <v>1</v>
      </c>
      <c r="W112" s="3" t="s">
        <v>700</v>
      </c>
      <c r="X112" s="3" t="s">
        <v>295</v>
      </c>
      <c r="Y112" s="3" t="str">
        <f>CONCATENATE("211104_JULIAN_JULIAN_144_HUMAN_RNA_STRDPOLYA_20M_PE100_NOVASEQ_", RIGHT(A43, 5))</f>
        <v>211104_JULIAN_JULIAN_144_HUMAN_RNA_STRDPOLYA_20M_PE100_NOVASEQ_77624</v>
      </c>
      <c r="Z112" s="3" t="s">
        <v>174</v>
      </c>
      <c r="AA112" s="3" t="s">
        <v>215</v>
      </c>
      <c r="AB112" s="3">
        <v>63</v>
      </c>
      <c r="AC112" s="4">
        <v>43367</v>
      </c>
      <c r="AD112" s="3" t="s">
        <v>297</v>
      </c>
      <c r="AE112" s="3" t="s">
        <v>298</v>
      </c>
      <c r="AF112" s="3" t="s">
        <v>299</v>
      </c>
      <c r="AG112" s="3" t="s">
        <v>701</v>
      </c>
      <c r="AH112" s="3" t="s">
        <v>301</v>
      </c>
      <c r="AI112" s="3" t="s">
        <v>302</v>
      </c>
      <c r="CL112" s="10">
        <v>1</v>
      </c>
    </row>
    <row r="113" spans="1:90" s="3" customFormat="1" x14ac:dyDescent="0.2">
      <c r="A113" s="3" t="s">
        <v>702</v>
      </c>
      <c r="B113" s="3" t="s">
        <v>88</v>
      </c>
      <c r="C113" s="3">
        <v>199</v>
      </c>
      <c r="D113" s="3">
        <v>3365039850</v>
      </c>
      <c r="E113" s="3" t="s">
        <v>287</v>
      </c>
      <c r="F113" s="3" t="s">
        <v>703</v>
      </c>
      <c r="G113" s="3">
        <v>1172453289</v>
      </c>
      <c r="H113" s="3" t="s">
        <v>289</v>
      </c>
      <c r="I113" s="3" t="s">
        <v>92</v>
      </c>
      <c r="J113" s="3" t="s">
        <v>122</v>
      </c>
      <c r="K113" s="3" t="s">
        <v>123</v>
      </c>
      <c r="L113" s="3" t="s">
        <v>327</v>
      </c>
      <c r="M113" s="3" t="s">
        <v>704</v>
      </c>
      <c r="N113" s="3" t="s">
        <v>97</v>
      </c>
      <c r="O113" s="3" t="s">
        <v>98</v>
      </c>
      <c r="P113" s="3" t="s">
        <v>291</v>
      </c>
      <c r="Q113" s="3" t="s">
        <v>100</v>
      </c>
      <c r="R113" s="3" t="s">
        <v>101</v>
      </c>
      <c r="S113" s="3" t="s">
        <v>102</v>
      </c>
      <c r="T113" s="3" t="s">
        <v>292</v>
      </c>
      <c r="U113" s="3" t="s">
        <v>322</v>
      </c>
      <c r="V113" s="3">
        <v>1</v>
      </c>
      <c r="W113" s="3" t="s">
        <v>705</v>
      </c>
      <c r="X113" s="3" t="s">
        <v>295</v>
      </c>
      <c r="Y113" s="3" t="str">
        <f>CONCATENATE("211104_JULIAN_JULIAN_144_HUMAN_RNA_STRDPOLYA_20M_PE100_NOVASEQ_", RIGHT(A42, 5))</f>
        <v>211104_JULIAN_JULIAN_144_HUMAN_RNA_STRDPOLYA_20M_PE100_NOVASEQ_77623</v>
      </c>
      <c r="Z113" s="3" t="s">
        <v>174</v>
      </c>
      <c r="AA113" s="3" t="s">
        <v>215</v>
      </c>
      <c r="AB113" s="3">
        <v>23</v>
      </c>
      <c r="AC113" s="4">
        <v>43363</v>
      </c>
      <c r="AD113" s="3" t="s">
        <v>297</v>
      </c>
      <c r="AE113" s="3" t="s">
        <v>298</v>
      </c>
      <c r="AF113" s="3" t="s">
        <v>299</v>
      </c>
      <c r="AG113" s="3" t="s">
        <v>706</v>
      </c>
      <c r="AH113" s="3" t="s">
        <v>301</v>
      </c>
      <c r="AI113" s="3" t="s">
        <v>302</v>
      </c>
      <c r="CL113" s="10">
        <v>1</v>
      </c>
    </row>
    <row r="114" spans="1:90" s="3" customFormat="1" x14ac:dyDescent="0.2">
      <c r="A114" s="3" t="s">
        <v>707</v>
      </c>
      <c r="B114" s="3" t="s">
        <v>88</v>
      </c>
      <c r="C114" s="3">
        <v>199</v>
      </c>
      <c r="D114" s="3">
        <v>3596139086</v>
      </c>
      <c r="E114" s="3" t="s">
        <v>287</v>
      </c>
      <c r="F114" s="3" t="s">
        <v>708</v>
      </c>
      <c r="G114" s="3">
        <v>1259330477</v>
      </c>
      <c r="H114" s="3" t="s">
        <v>289</v>
      </c>
      <c r="I114" s="3" t="s">
        <v>92</v>
      </c>
      <c r="J114" s="3" t="s">
        <v>164</v>
      </c>
      <c r="K114" s="3" t="s">
        <v>140</v>
      </c>
      <c r="L114" s="3" t="s">
        <v>117</v>
      </c>
      <c r="M114" s="3" t="s">
        <v>709</v>
      </c>
      <c r="N114" s="3" t="s">
        <v>97</v>
      </c>
      <c r="O114" s="3" t="s">
        <v>98</v>
      </c>
      <c r="P114" s="3" t="s">
        <v>291</v>
      </c>
      <c r="Q114" s="3" t="s">
        <v>100</v>
      </c>
      <c r="R114" s="3" t="s">
        <v>101</v>
      </c>
      <c r="S114" s="3" t="s">
        <v>102</v>
      </c>
      <c r="T114" s="3" t="s">
        <v>292</v>
      </c>
      <c r="U114" s="3" t="s">
        <v>306</v>
      </c>
      <c r="V114" s="3">
        <v>1</v>
      </c>
      <c r="W114" s="3" t="s">
        <v>710</v>
      </c>
      <c r="X114" s="3" t="s">
        <v>295</v>
      </c>
      <c r="Y114" s="3" t="str">
        <f>CONCATENATE("211104_JULIAN_JULIAN_144_HUMAN_RNA_STRDPOLYA_20M_PE100_NOVASEQ_", RIGHT(A41, 5))</f>
        <v>211104_JULIAN_JULIAN_144_HUMAN_RNA_STRDPOLYA_20M_PE100_NOVASEQ_77622</v>
      </c>
      <c r="Z114" s="3" t="s">
        <v>174</v>
      </c>
      <c r="AA114" s="3" t="s">
        <v>296</v>
      </c>
      <c r="AB114" s="3">
        <v>75</v>
      </c>
      <c r="AC114" s="4">
        <v>43362</v>
      </c>
      <c r="AD114" s="3" t="s">
        <v>297</v>
      </c>
      <c r="AE114" s="3" t="s">
        <v>298</v>
      </c>
      <c r="AF114" s="3" t="s">
        <v>299</v>
      </c>
      <c r="AG114" s="3" t="s">
        <v>711</v>
      </c>
      <c r="AH114" s="3" t="s">
        <v>301</v>
      </c>
      <c r="AI114" s="3" t="s">
        <v>302</v>
      </c>
      <c r="CL114" s="10">
        <v>1</v>
      </c>
    </row>
    <row r="115" spans="1:90" s="3" customFormat="1" x14ac:dyDescent="0.2">
      <c r="A115" s="3" t="s">
        <v>712</v>
      </c>
      <c r="B115" s="3" t="s">
        <v>88</v>
      </c>
      <c r="C115" s="3">
        <v>199</v>
      </c>
      <c r="D115" s="3">
        <v>3918004141</v>
      </c>
      <c r="E115" s="3" t="s">
        <v>287</v>
      </c>
      <c r="F115" s="3" t="s">
        <v>713</v>
      </c>
      <c r="G115" s="3">
        <v>1369801088</v>
      </c>
      <c r="H115" s="3" t="s">
        <v>289</v>
      </c>
      <c r="I115" s="3" t="s">
        <v>92</v>
      </c>
      <c r="J115" s="3" t="s">
        <v>164</v>
      </c>
      <c r="K115" s="3" t="s">
        <v>116</v>
      </c>
      <c r="L115" s="3" t="s">
        <v>327</v>
      </c>
      <c r="M115" s="3" t="s">
        <v>714</v>
      </c>
      <c r="N115" s="3" t="s">
        <v>97</v>
      </c>
      <c r="O115" s="3" t="s">
        <v>98</v>
      </c>
      <c r="P115" s="3" t="s">
        <v>291</v>
      </c>
      <c r="Q115" s="3" t="s">
        <v>100</v>
      </c>
      <c r="R115" s="3" t="s">
        <v>101</v>
      </c>
      <c r="S115" s="3" t="s">
        <v>102</v>
      </c>
      <c r="T115" s="3" t="s">
        <v>292</v>
      </c>
      <c r="U115" s="3" t="s">
        <v>322</v>
      </c>
      <c r="V115" s="3">
        <v>1</v>
      </c>
      <c r="W115" s="3" t="s">
        <v>715</v>
      </c>
      <c r="X115" s="3" t="s">
        <v>295</v>
      </c>
      <c r="Y115" s="3" t="str">
        <f>CONCATENATE("211104_JULIAN_JULIAN_144_HUMAN_RNA_STRDPOLYA_20M_PE100_NOVASEQ_", RIGHT(A40, 5))</f>
        <v>211104_JULIAN_JULIAN_144_HUMAN_RNA_STRDPOLYA_20M_PE100_NOVASEQ_77621</v>
      </c>
      <c r="Z115" s="3" t="s">
        <v>174</v>
      </c>
      <c r="AA115" s="3" t="s">
        <v>215</v>
      </c>
      <c r="AB115" s="3">
        <v>75</v>
      </c>
      <c r="AC115" s="4">
        <v>43354</v>
      </c>
      <c r="AD115" s="3" t="s">
        <v>297</v>
      </c>
      <c r="AE115" s="3" t="s">
        <v>298</v>
      </c>
      <c r="AF115" s="3" t="s">
        <v>299</v>
      </c>
      <c r="AG115" s="3" t="s">
        <v>716</v>
      </c>
      <c r="AH115" s="3" t="s">
        <v>301</v>
      </c>
      <c r="AI115" s="3" t="s">
        <v>302</v>
      </c>
      <c r="CL115" s="10">
        <v>1</v>
      </c>
    </row>
    <row r="116" spans="1:90" s="3" customFormat="1" x14ac:dyDescent="0.2">
      <c r="A116" s="3" t="s">
        <v>717</v>
      </c>
      <c r="B116" s="3" t="s">
        <v>88</v>
      </c>
      <c r="C116" s="3">
        <v>199</v>
      </c>
      <c r="D116" s="3">
        <v>3180738113</v>
      </c>
      <c r="E116" s="3" t="s">
        <v>287</v>
      </c>
      <c r="F116" s="3" t="s">
        <v>718</v>
      </c>
      <c r="G116" s="3">
        <v>1110413613</v>
      </c>
      <c r="H116" s="3" t="s">
        <v>289</v>
      </c>
      <c r="I116" s="3" t="s">
        <v>92</v>
      </c>
      <c r="J116" s="3" t="s">
        <v>271</v>
      </c>
      <c r="K116" s="3" t="s">
        <v>94</v>
      </c>
      <c r="L116" s="3" t="s">
        <v>117</v>
      </c>
      <c r="M116" s="3" t="s">
        <v>719</v>
      </c>
      <c r="N116" s="3" t="s">
        <v>97</v>
      </c>
      <c r="O116" s="3" t="s">
        <v>98</v>
      </c>
      <c r="P116" s="3" t="s">
        <v>291</v>
      </c>
      <c r="Q116" s="3" t="s">
        <v>100</v>
      </c>
      <c r="R116" s="3" t="s">
        <v>101</v>
      </c>
      <c r="S116" s="3" t="s">
        <v>102</v>
      </c>
      <c r="T116" s="3" t="s">
        <v>292</v>
      </c>
      <c r="U116" s="3" t="s">
        <v>306</v>
      </c>
      <c r="V116" s="3">
        <v>1</v>
      </c>
      <c r="W116" s="3" t="s">
        <v>720</v>
      </c>
      <c r="X116" s="3" t="s">
        <v>295</v>
      </c>
      <c r="Y116" s="3" t="str">
        <f>CONCATENATE("211104_JULIAN_JULIAN_144_HUMAN_RNA_STRDPOLYA_20M_PE100_NOVASEQ_", RIGHT(A39, 5))</f>
        <v>211104_JULIAN_JULIAN_144_HUMAN_RNA_STRDPOLYA_20M_PE100_NOVASEQ_77620</v>
      </c>
      <c r="Z116" s="3" t="s">
        <v>174</v>
      </c>
      <c r="AA116" s="3" t="s">
        <v>296</v>
      </c>
      <c r="AB116" s="3">
        <v>39</v>
      </c>
      <c r="AC116" s="4">
        <v>43349</v>
      </c>
      <c r="AD116" s="3" t="s">
        <v>297</v>
      </c>
      <c r="AE116" s="3" t="s">
        <v>298</v>
      </c>
      <c r="AF116" s="3" t="s">
        <v>299</v>
      </c>
      <c r="AG116" s="3" t="s">
        <v>721</v>
      </c>
      <c r="AH116" s="3" t="s">
        <v>301</v>
      </c>
      <c r="AI116" s="3" t="s">
        <v>302</v>
      </c>
      <c r="CL116" s="10">
        <v>1</v>
      </c>
    </row>
    <row r="117" spans="1:90" s="3" customFormat="1" x14ac:dyDescent="0.2">
      <c r="A117" s="3" t="s">
        <v>722</v>
      </c>
      <c r="B117" s="3" t="s">
        <v>88</v>
      </c>
      <c r="C117" s="3">
        <v>199</v>
      </c>
      <c r="D117" s="3">
        <v>5046406952</v>
      </c>
      <c r="E117" s="3" t="s">
        <v>287</v>
      </c>
      <c r="F117" s="3" t="s">
        <v>723</v>
      </c>
      <c r="G117" s="3">
        <v>1677337678</v>
      </c>
      <c r="H117" s="3" t="s">
        <v>289</v>
      </c>
      <c r="I117" s="3" t="s">
        <v>92</v>
      </c>
      <c r="J117" s="3" t="s">
        <v>93</v>
      </c>
      <c r="K117" s="3" t="s">
        <v>187</v>
      </c>
      <c r="L117" s="3" t="s">
        <v>135</v>
      </c>
      <c r="M117" s="3" t="s">
        <v>724</v>
      </c>
      <c r="N117" s="3" t="s">
        <v>97</v>
      </c>
      <c r="O117" s="3" t="s">
        <v>98</v>
      </c>
      <c r="P117" s="3" t="s">
        <v>291</v>
      </c>
      <c r="Q117" s="3" t="s">
        <v>100</v>
      </c>
      <c r="R117" s="3" t="s">
        <v>101</v>
      </c>
      <c r="S117" s="3" t="s">
        <v>102</v>
      </c>
      <c r="T117" s="3" t="s">
        <v>292</v>
      </c>
      <c r="U117" s="3" t="s">
        <v>322</v>
      </c>
      <c r="V117" s="3">
        <v>1</v>
      </c>
      <c r="W117" s="3" t="s">
        <v>725</v>
      </c>
      <c r="X117" s="3" t="s">
        <v>295</v>
      </c>
      <c r="Y117" s="3" t="str">
        <f>CONCATENATE("211104_JULIAN_JULIAN_144_HUMAN_RNA_STRDPOLYA_20M_PE100_NOVASEQ_", RIGHT(A38, 5))</f>
        <v>211104_JULIAN_JULIAN_144_HUMAN_RNA_STRDPOLYA_20M_PE100_NOVASEQ_77619</v>
      </c>
      <c r="Z117" s="3" t="s">
        <v>174</v>
      </c>
      <c r="AA117" s="3" t="s">
        <v>215</v>
      </c>
      <c r="AB117" s="3">
        <v>52</v>
      </c>
      <c r="AC117" s="4">
        <v>43348</v>
      </c>
      <c r="AD117" s="3" t="s">
        <v>297</v>
      </c>
      <c r="AE117" s="3" t="s">
        <v>298</v>
      </c>
      <c r="AF117" s="3" t="s">
        <v>299</v>
      </c>
      <c r="AG117" s="3" t="s">
        <v>726</v>
      </c>
      <c r="AH117" s="3" t="s">
        <v>301</v>
      </c>
      <c r="AI117" s="3" t="s">
        <v>302</v>
      </c>
      <c r="CL117" s="10">
        <v>1</v>
      </c>
    </row>
    <row r="118" spans="1:90" s="3" customFormat="1" x14ac:dyDescent="0.2">
      <c r="A118" s="3" t="s">
        <v>727</v>
      </c>
      <c r="B118" s="3" t="s">
        <v>88</v>
      </c>
      <c r="C118" s="3">
        <v>199</v>
      </c>
      <c r="D118" s="3">
        <v>5255995994</v>
      </c>
      <c r="E118" s="3" t="s">
        <v>287</v>
      </c>
      <c r="F118" s="3" t="s">
        <v>728</v>
      </c>
      <c r="G118" s="3">
        <v>1775854822</v>
      </c>
      <c r="H118" s="3" t="s">
        <v>289</v>
      </c>
      <c r="I118" s="3" t="s">
        <v>92</v>
      </c>
      <c r="J118" s="3" t="s">
        <v>122</v>
      </c>
      <c r="K118" s="3" t="s">
        <v>123</v>
      </c>
      <c r="L118" s="3" t="s">
        <v>117</v>
      </c>
      <c r="M118" s="3" t="s">
        <v>729</v>
      </c>
      <c r="N118" s="3" t="s">
        <v>97</v>
      </c>
      <c r="O118" s="3" t="s">
        <v>98</v>
      </c>
      <c r="P118" s="3" t="s">
        <v>291</v>
      </c>
      <c r="Q118" s="3" t="s">
        <v>100</v>
      </c>
      <c r="R118" s="3" t="s">
        <v>101</v>
      </c>
      <c r="S118" s="3" t="s">
        <v>102</v>
      </c>
      <c r="T118" s="3" t="s">
        <v>292</v>
      </c>
      <c r="U118" s="3" t="s">
        <v>322</v>
      </c>
      <c r="V118" s="3">
        <v>1</v>
      </c>
      <c r="W118" s="3" t="s">
        <v>730</v>
      </c>
      <c r="X118" s="3" t="s">
        <v>295</v>
      </c>
      <c r="Y118" s="3" t="str">
        <f>CONCATENATE("211104_JULIAN_JULIAN_144_HUMAN_RNA_STRDPOLYA_20M_PE100_NOVASEQ_", RIGHT(A37, 5))</f>
        <v>211104_JULIAN_JULIAN_144_HUMAN_RNA_STRDPOLYA_20M_PE100_NOVASEQ_77618</v>
      </c>
      <c r="Z118" s="3" t="s">
        <v>174</v>
      </c>
      <c r="AA118" s="3" t="s">
        <v>215</v>
      </c>
      <c r="AB118" s="3">
        <v>75</v>
      </c>
      <c r="AC118" s="4">
        <v>43348</v>
      </c>
      <c r="AD118" s="3" t="s">
        <v>297</v>
      </c>
      <c r="AE118" s="3" t="s">
        <v>298</v>
      </c>
      <c r="AF118" s="3" t="s">
        <v>299</v>
      </c>
      <c r="AG118" s="3" t="s">
        <v>731</v>
      </c>
      <c r="AH118" s="3" t="s">
        <v>301</v>
      </c>
      <c r="AI118" s="3" t="s">
        <v>302</v>
      </c>
      <c r="CL118" s="10">
        <v>1</v>
      </c>
    </row>
    <row r="119" spans="1:90" s="3" customFormat="1" x14ac:dyDescent="0.2">
      <c r="A119" s="3" t="s">
        <v>732</v>
      </c>
      <c r="B119" s="3" t="s">
        <v>88</v>
      </c>
      <c r="C119" s="3">
        <v>199</v>
      </c>
      <c r="D119" s="3">
        <v>4616228544</v>
      </c>
      <c r="E119" s="3" t="s">
        <v>287</v>
      </c>
      <c r="F119" s="3" t="s">
        <v>733</v>
      </c>
      <c r="G119" s="3">
        <v>1575614624</v>
      </c>
      <c r="H119" s="3" t="s">
        <v>289</v>
      </c>
      <c r="I119" s="3" t="s">
        <v>92</v>
      </c>
      <c r="J119" s="3" t="s">
        <v>164</v>
      </c>
      <c r="K119" s="3" t="s">
        <v>116</v>
      </c>
      <c r="L119" s="3" t="s">
        <v>117</v>
      </c>
      <c r="M119" s="3" t="s">
        <v>734</v>
      </c>
      <c r="N119" s="3" t="s">
        <v>97</v>
      </c>
      <c r="O119" s="3" t="s">
        <v>98</v>
      </c>
      <c r="P119" s="3" t="s">
        <v>291</v>
      </c>
      <c r="Q119" s="3" t="s">
        <v>100</v>
      </c>
      <c r="R119" s="3" t="s">
        <v>101</v>
      </c>
      <c r="S119" s="3" t="s">
        <v>102</v>
      </c>
      <c r="T119" s="3" t="s">
        <v>292</v>
      </c>
      <c r="U119" s="3" t="s">
        <v>396</v>
      </c>
      <c r="V119" s="3">
        <v>1</v>
      </c>
      <c r="W119" s="3" t="s">
        <v>735</v>
      </c>
      <c r="X119" s="3" t="s">
        <v>295</v>
      </c>
      <c r="Y119" s="3" t="str">
        <f>CONCATENATE("211104_JULIAN_JULIAN_144_HUMAN_RNA_STRDPOLYA_20M_PE100_NOVASEQ_", RIGHT(A36, 5))</f>
        <v>211104_JULIAN_JULIAN_144_HUMAN_RNA_STRDPOLYA_20M_PE100_NOVASEQ_77617</v>
      </c>
      <c r="Z119" s="3" t="s">
        <v>174</v>
      </c>
      <c r="AA119" s="3" t="s">
        <v>215</v>
      </c>
      <c r="AB119" s="3">
        <v>61</v>
      </c>
      <c r="AC119" s="4">
        <v>43367</v>
      </c>
      <c r="AD119" s="3" t="s">
        <v>297</v>
      </c>
      <c r="AE119" s="3" t="s">
        <v>298</v>
      </c>
      <c r="AF119" s="3" t="s">
        <v>299</v>
      </c>
      <c r="AG119" s="3" t="s">
        <v>736</v>
      </c>
      <c r="AH119" s="3" t="s">
        <v>301</v>
      </c>
      <c r="AI119" s="3" t="s">
        <v>302</v>
      </c>
      <c r="CL119" s="10">
        <v>1</v>
      </c>
    </row>
    <row r="120" spans="1:90" s="3" customFormat="1" x14ac:dyDescent="0.2">
      <c r="A120" s="3" t="s">
        <v>737</v>
      </c>
      <c r="B120" s="3" t="s">
        <v>88</v>
      </c>
      <c r="C120" s="3">
        <v>199</v>
      </c>
      <c r="D120" s="3">
        <v>4514176774</v>
      </c>
      <c r="E120" s="3" t="s">
        <v>287</v>
      </c>
      <c r="F120" s="3" t="s">
        <v>738</v>
      </c>
      <c r="G120" s="3">
        <v>1584544977</v>
      </c>
      <c r="H120" s="3" t="s">
        <v>289</v>
      </c>
      <c r="I120" s="3" t="s">
        <v>92</v>
      </c>
      <c r="J120" s="3" t="s">
        <v>164</v>
      </c>
      <c r="K120" s="3" t="s">
        <v>94</v>
      </c>
      <c r="L120" s="3" t="s">
        <v>152</v>
      </c>
      <c r="M120" s="3" t="s">
        <v>739</v>
      </c>
      <c r="N120" s="3" t="s">
        <v>97</v>
      </c>
      <c r="O120" s="3" t="s">
        <v>98</v>
      </c>
      <c r="P120" s="3" t="s">
        <v>291</v>
      </c>
      <c r="Q120" s="3" t="s">
        <v>100</v>
      </c>
      <c r="R120" s="3" t="s">
        <v>101</v>
      </c>
      <c r="S120" s="3" t="s">
        <v>102</v>
      </c>
      <c r="T120" s="3" t="s">
        <v>292</v>
      </c>
      <c r="U120" s="3" t="s">
        <v>334</v>
      </c>
      <c r="V120" s="3">
        <v>1</v>
      </c>
      <c r="W120" s="3" t="s">
        <v>740</v>
      </c>
      <c r="X120" s="3" t="s">
        <v>295</v>
      </c>
      <c r="Y120" s="3" t="str">
        <f>CONCATENATE("211104_JULIAN_JULIAN_144_HUMAN_RNA_STRDPOLYA_20M_PE100_NOVASEQ_", RIGHT(A35, 5))</f>
        <v>211104_JULIAN_JULIAN_144_HUMAN_RNA_STRDPOLYA_20M_PE100_NOVASEQ_77616</v>
      </c>
      <c r="Z120" s="3" t="s">
        <v>174</v>
      </c>
      <c r="AA120" s="3" t="s">
        <v>215</v>
      </c>
      <c r="AB120" s="3">
        <v>39</v>
      </c>
      <c r="AC120" s="4">
        <v>43343</v>
      </c>
      <c r="AD120" s="3" t="s">
        <v>297</v>
      </c>
      <c r="AE120" s="3" t="s">
        <v>298</v>
      </c>
      <c r="AF120" s="3" t="s">
        <v>299</v>
      </c>
      <c r="AG120" s="3" t="s">
        <v>741</v>
      </c>
      <c r="AH120" s="3" t="s">
        <v>301</v>
      </c>
      <c r="AI120" s="3" t="s">
        <v>302</v>
      </c>
      <c r="CL120" s="10">
        <v>1</v>
      </c>
    </row>
    <row r="121" spans="1:90" s="3" customFormat="1" x14ac:dyDescent="0.2">
      <c r="A121" s="3" t="s">
        <v>742</v>
      </c>
      <c r="B121" s="3" t="s">
        <v>88</v>
      </c>
      <c r="C121" s="3">
        <v>199</v>
      </c>
      <c r="D121" s="3">
        <v>3867550706</v>
      </c>
      <c r="E121" s="3" t="s">
        <v>287</v>
      </c>
      <c r="F121" s="3" t="s">
        <v>743</v>
      </c>
      <c r="G121" s="3">
        <v>1357714106</v>
      </c>
      <c r="H121" s="3" t="s">
        <v>289</v>
      </c>
      <c r="I121" s="3" t="s">
        <v>92</v>
      </c>
      <c r="J121" s="3" t="s">
        <v>271</v>
      </c>
      <c r="K121" s="3" t="s">
        <v>140</v>
      </c>
      <c r="L121" s="3" t="s">
        <v>327</v>
      </c>
      <c r="M121" s="3" t="s">
        <v>744</v>
      </c>
      <c r="N121" s="3" t="s">
        <v>97</v>
      </c>
      <c r="O121" s="3" t="s">
        <v>98</v>
      </c>
      <c r="P121" s="3" t="s">
        <v>291</v>
      </c>
      <c r="Q121" s="3" t="s">
        <v>100</v>
      </c>
      <c r="R121" s="3" t="s">
        <v>101</v>
      </c>
      <c r="S121" s="3" t="s">
        <v>102</v>
      </c>
      <c r="T121" s="3" t="s">
        <v>292</v>
      </c>
      <c r="U121" s="3" t="s">
        <v>306</v>
      </c>
      <c r="V121" s="3">
        <v>1</v>
      </c>
      <c r="W121" s="3" t="s">
        <v>745</v>
      </c>
      <c r="X121" s="3" t="s">
        <v>295</v>
      </c>
      <c r="Y121" s="3" t="e">
        <f>CONCATENATE("211104_JULIAN_JULIAN_144_HUMAN_RNA_STRDPOLYA_20M_PE100_NOVASEQ_", RIGHT(#REF!, 5))</f>
        <v>#REF!</v>
      </c>
      <c r="Z121" s="3" t="s">
        <v>174</v>
      </c>
      <c r="AA121" s="3" t="s">
        <v>215</v>
      </c>
      <c r="AB121" s="3">
        <v>73</v>
      </c>
      <c r="AC121" s="4">
        <v>43216</v>
      </c>
      <c r="AD121" s="3" t="s">
        <v>297</v>
      </c>
      <c r="AE121" s="3" t="s">
        <v>298</v>
      </c>
      <c r="AF121" s="3" t="s">
        <v>299</v>
      </c>
      <c r="AG121" s="3" t="s">
        <v>746</v>
      </c>
      <c r="AH121" s="3" t="s">
        <v>301</v>
      </c>
      <c r="AI121" s="3" t="s">
        <v>302</v>
      </c>
      <c r="CL121" s="10">
        <v>1</v>
      </c>
    </row>
    <row r="122" spans="1:90" s="3" customFormat="1" x14ac:dyDescent="0.2">
      <c r="A122" s="3" t="s">
        <v>747</v>
      </c>
      <c r="B122" s="3" t="s">
        <v>88</v>
      </c>
      <c r="C122" s="3">
        <v>199</v>
      </c>
      <c r="D122" s="3">
        <v>4125850892</v>
      </c>
      <c r="E122" s="3" t="s">
        <v>287</v>
      </c>
      <c r="F122" s="3" t="s">
        <v>748</v>
      </c>
      <c r="G122" s="3">
        <v>1461115573</v>
      </c>
      <c r="H122" s="3" t="s">
        <v>289</v>
      </c>
      <c r="I122" s="3" t="s">
        <v>92</v>
      </c>
      <c r="J122" s="3" t="s">
        <v>134</v>
      </c>
      <c r="K122" s="3" t="s">
        <v>116</v>
      </c>
      <c r="L122" s="3" t="s">
        <v>152</v>
      </c>
      <c r="M122" s="3" t="s">
        <v>749</v>
      </c>
      <c r="N122" s="3" t="s">
        <v>97</v>
      </c>
      <c r="O122" s="3" t="s">
        <v>98</v>
      </c>
      <c r="P122" s="3" t="s">
        <v>291</v>
      </c>
      <c r="Q122" s="3" t="s">
        <v>100</v>
      </c>
      <c r="R122" s="3" t="s">
        <v>101</v>
      </c>
      <c r="S122" s="3" t="s">
        <v>102</v>
      </c>
      <c r="T122" s="3" t="s">
        <v>292</v>
      </c>
      <c r="U122" s="3" t="s">
        <v>322</v>
      </c>
      <c r="V122" s="3">
        <v>1</v>
      </c>
      <c r="W122" s="3" t="s">
        <v>750</v>
      </c>
      <c r="X122" s="3" t="s">
        <v>295</v>
      </c>
      <c r="Y122" s="3" t="str">
        <f>CONCATENATE("211104_JULIAN_JULIAN_144_HUMAN_RNA_STRDPOLYA_20M_PE100_NOVASEQ_", RIGHT(A34, 5))</f>
        <v>211104_JULIAN_JULIAN_144_HUMAN_RNA_STRDPOLYA_20M_PE100_NOVASEQ_77615</v>
      </c>
      <c r="Z122" s="3" t="s">
        <v>174</v>
      </c>
      <c r="AA122" s="3" t="s">
        <v>296</v>
      </c>
      <c r="AB122" s="3">
        <v>56</v>
      </c>
      <c r="AC122" s="4">
        <v>43340</v>
      </c>
      <c r="AD122" s="3" t="s">
        <v>297</v>
      </c>
      <c r="AE122" s="3" t="s">
        <v>298</v>
      </c>
      <c r="AF122" s="3" t="s">
        <v>299</v>
      </c>
      <c r="AG122" s="3" t="s">
        <v>751</v>
      </c>
      <c r="AH122" s="3" t="s">
        <v>301</v>
      </c>
      <c r="AI122" s="3" t="s">
        <v>302</v>
      </c>
      <c r="CL122" s="10">
        <v>1</v>
      </c>
    </row>
    <row r="123" spans="1:90" s="3" customFormat="1" x14ac:dyDescent="0.2">
      <c r="A123" s="3" t="s">
        <v>752</v>
      </c>
      <c r="B123" s="3" t="s">
        <v>88</v>
      </c>
      <c r="C123" s="3">
        <v>199</v>
      </c>
      <c r="D123" s="3">
        <v>6124974692</v>
      </c>
      <c r="E123" s="3" t="s">
        <v>287</v>
      </c>
      <c r="F123" s="3" t="s">
        <v>753</v>
      </c>
      <c r="G123" s="3">
        <v>2078304875</v>
      </c>
      <c r="H123" s="3" t="s">
        <v>289</v>
      </c>
      <c r="I123" s="3" t="s">
        <v>92</v>
      </c>
      <c r="J123" s="3" t="s">
        <v>93</v>
      </c>
      <c r="K123" s="3" t="s">
        <v>187</v>
      </c>
      <c r="L123" s="3" t="s">
        <v>95</v>
      </c>
      <c r="M123" s="3" t="s">
        <v>754</v>
      </c>
      <c r="N123" s="3" t="s">
        <v>97</v>
      </c>
      <c r="O123" s="3" t="s">
        <v>98</v>
      </c>
      <c r="P123" s="3" t="s">
        <v>291</v>
      </c>
      <c r="Q123" s="3" t="s">
        <v>100</v>
      </c>
      <c r="R123" s="3" t="s">
        <v>101</v>
      </c>
      <c r="S123" s="3" t="s">
        <v>102</v>
      </c>
      <c r="T123" s="3" t="s">
        <v>292</v>
      </c>
      <c r="U123" s="3" t="s">
        <v>322</v>
      </c>
      <c r="V123" s="3">
        <v>1</v>
      </c>
      <c r="W123" s="3" t="s">
        <v>755</v>
      </c>
      <c r="X123" s="3" t="s">
        <v>295</v>
      </c>
      <c r="Y123" s="3" t="str">
        <f>CONCATENATE("211104_JULIAN_JULIAN_144_HUMAN_RNA_STRDPOLYA_20M_PE100_NOVASEQ_", RIGHT(A141, 5))</f>
        <v>211104_JULIAN_JULIAN_144_HUMAN_RNA_STRDPOLYA_20M_PE100_NOVASEQ_77722</v>
      </c>
      <c r="Z123" s="3" t="s">
        <v>174</v>
      </c>
      <c r="AA123" s="3" t="s">
        <v>215</v>
      </c>
      <c r="AB123" s="3">
        <v>72</v>
      </c>
      <c r="AC123" s="4">
        <v>43445</v>
      </c>
      <c r="AD123" s="3" t="s">
        <v>297</v>
      </c>
      <c r="AE123" s="3" t="s">
        <v>298</v>
      </c>
      <c r="AF123" s="3" t="s">
        <v>498</v>
      </c>
      <c r="AG123" s="3" t="s">
        <v>756</v>
      </c>
      <c r="AH123" s="3" t="s">
        <v>301</v>
      </c>
      <c r="AI123" s="3" t="s">
        <v>302</v>
      </c>
      <c r="CL123" s="10">
        <v>1</v>
      </c>
    </row>
    <row r="124" spans="1:90" s="3" customFormat="1" x14ac:dyDescent="0.2">
      <c r="A124" s="3" t="s">
        <v>757</v>
      </c>
      <c r="B124" s="3" t="s">
        <v>88</v>
      </c>
      <c r="C124" s="3">
        <v>199</v>
      </c>
      <c r="D124" s="3">
        <v>5194681125</v>
      </c>
      <c r="E124" s="3" t="s">
        <v>287</v>
      </c>
      <c r="F124" s="3" t="s">
        <v>758</v>
      </c>
      <c r="G124" s="3">
        <v>1758747138</v>
      </c>
      <c r="H124" s="3" t="s">
        <v>289</v>
      </c>
      <c r="I124" s="3" t="s">
        <v>92</v>
      </c>
      <c r="J124" s="3" t="s">
        <v>271</v>
      </c>
      <c r="K124" s="3" t="s">
        <v>157</v>
      </c>
      <c r="L124" s="3" t="s">
        <v>95</v>
      </c>
      <c r="M124" s="3" t="s">
        <v>759</v>
      </c>
      <c r="N124" s="3" t="s">
        <v>97</v>
      </c>
      <c r="O124" s="3" t="s">
        <v>98</v>
      </c>
      <c r="P124" s="3" t="s">
        <v>291</v>
      </c>
      <c r="Q124" s="3" t="s">
        <v>100</v>
      </c>
      <c r="R124" s="3" t="s">
        <v>101</v>
      </c>
      <c r="S124" s="3" t="s">
        <v>102</v>
      </c>
      <c r="T124" s="3" t="s">
        <v>292</v>
      </c>
      <c r="U124" s="3" t="s">
        <v>528</v>
      </c>
      <c r="V124" s="3">
        <v>1</v>
      </c>
      <c r="W124" s="3" t="s">
        <v>760</v>
      </c>
      <c r="X124" s="3" t="s">
        <v>295</v>
      </c>
      <c r="Y124" s="3" t="str">
        <f>CONCATENATE("211104_JULIAN_JULIAN_144_HUMAN_RNA_STRDPOLYA_20M_PE100_NOVASEQ_", RIGHT(A140, 5))</f>
        <v>211104_JULIAN_JULIAN_144_HUMAN_RNA_STRDPOLYA_20M_PE100_NOVASEQ_77721</v>
      </c>
      <c r="Z124" s="3" t="s">
        <v>174</v>
      </c>
      <c r="AA124" s="3" t="s">
        <v>215</v>
      </c>
      <c r="AB124" s="3">
        <v>73</v>
      </c>
      <c r="AC124" s="4">
        <v>43439</v>
      </c>
      <c r="AD124" s="3" t="s">
        <v>297</v>
      </c>
      <c r="AE124" s="3" t="s">
        <v>298</v>
      </c>
      <c r="AF124" s="3" t="s">
        <v>498</v>
      </c>
      <c r="AG124" s="3" t="s">
        <v>761</v>
      </c>
      <c r="AH124" s="3" t="s">
        <v>301</v>
      </c>
      <c r="AI124" s="3" t="s">
        <v>302</v>
      </c>
      <c r="CL124" s="10">
        <v>1</v>
      </c>
    </row>
    <row r="125" spans="1:90" s="3" customFormat="1" x14ac:dyDescent="0.2">
      <c r="A125" s="3" t="s">
        <v>762</v>
      </c>
      <c r="B125" s="3" t="s">
        <v>88</v>
      </c>
      <c r="C125" s="3">
        <v>199</v>
      </c>
      <c r="D125" s="3">
        <v>5599188251</v>
      </c>
      <c r="E125" s="3" t="s">
        <v>287</v>
      </c>
      <c r="F125" s="3" t="s">
        <v>763</v>
      </c>
      <c r="G125" s="3">
        <v>1888026046</v>
      </c>
      <c r="H125" s="3" t="s">
        <v>289</v>
      </c>
      <c r="I125" s="3" t="s">
        <v>92</v>
      </c>
      <c r="J125" s="3" t="s">
        <v>271</v>
      </c>
      <c r="K125" s="3" t="s">
        <v>94</v>
      </c>
      <c r="L125" s="3" t="s">
        <v>327</v>
      </c>
      <c r="M125" s="3" t="s">
        <v>764</v>
      </c>
      <c r="N125" s="3" t="s">
        <v>97</v>
      </c>
      <c r="O125" s="3" t="s">
        <v>98</v>
      </c>
      <c r="P125" s="3" t="s">
        <v>291</v>
      </c>
      <c r="Q125" s="3" t="s">
        <v>100</v>
      </c>
      <c r="R125" s="3" t="s">
        <v>101</v>
      </c>
      <c r="S125" s="3" t="s">
        <v>102</v>
      </c>
      <c r="T125" s="3" t="s">
        <v>292</v>
      </c>
      <c r="U125" s="3" t="s">
        <v>322</v>
      </c>
      <c r="V125" s="3">
        <v>1</v>
      </c>
      <c r="W125" s="3" t="s">
        <v>765</v>
      </c>
      <c r="X125" s="3" t="s">
        <v>295</v>
      </c>
      <c r="Y125" s="3" t="str">
        <f>CONCATENATE("211104_JULIAN_JULIAN_144_HUMAN_RNA_STRDPOLYA_20M_PE100_NOVASEQ_", RIGHT(A139, 5))</f>
        <v>211104_JULIAN_JULIAN_144_HUMAN_RNA_STRDPOLYA_20M_PE100_NOVASEQ_77720</v>
      </c>
      <c r="Z125" s="3" t="s">
        <v>174</v>
      </c>
      <c r="AA125" s="3" t="s">
        <v>215</v>
      </c>
      <c r="AB125" s="3">
        <v>47</v>
      </c>
      <c r="AC125" s="4">
        <v>43375</v>
      </c>
      <c r="AD125" s="3" t="s">
        <v>297</v>
      </c>
      <c r="AE125" s="3" t="s">
        <v>298</v>
      </c>
      <c r="AF125" s="3" t="s">
        <v>498</v>
      </c>
      <c r="AG125" s="3" t="s">
        <v>766</v>
      </c>
      <c r="AH125" s="3" t="s">
        <v>301</v>
      </c>
      <c r="AI125" s="3" t="s">
        <v>302</v>
      </c>
      <c r="CL125" s="10">
        <v>1</v>
      </c>
    </row>
    <row r="126" spans="1:90" s="3" customFormat="1" x14ac:dyDescent="0.2">
      <c r="A126" s="3" t="s">
        <v>767</v>
      </c>
      <c r="B126" s="3" t="s">
        <v>88</v>
      </c>
      <c r="C126" s="3">
        <v>199</v>
      </c>
      <c r="D126" s="3">
        <v>5077012548</v>
      </c>
      <c r="E126" s="3" t="s">
        <v>287</v>
      </c>
      <c r="F126" s="3" t="s">
        <v>768</v>
      </c>
      <c r="G126" s="3">
        <v>1725079050</v>
      </c>
      <c r="H126" s="3" t="s">
        <v>289</v>
      </c>
      <c r="I126" s="3" t="s">
        <v>92</v>
      </c>
      <c r="J126" s="3" t="s">
        <v>186</v>
      </c>
      <c r="K126" s="3" t="s">
        <v>123</v>
      </c>
      <c r="L126" s="3" t="s">
        <v>135</v>
      </c>
      <c r="M126" s="3" t="s">
        <v>769</v>
      </c>
      <c r="N126" s="3" t="s">
        <v>97</v>
      </c>
      <c r="O126" s="3" t="s">
        <v>98</v>
      </c>
      <c r="P126" s="3" t="s">
        <v>291</v>
      </c>
      <c r="Q126" s="3" t="s">
        <v>100</v>
      </c>
      <c r="R126" s="3" t="s">
        <v>101</v>
      </c>
      <c r="S126" s="3" t="s">
        <v>102</v>
      </c>
      <c r="T126" s="3" t="s">
        <v>292</v>
      </c>
      <c r="U126" s="3" t="s">
        <v>396</v>
      </c>
      <c r="V126" s="3">
        <v>1</v>
      </c>
      <c r="W126" s="3" t="s">
        <v>770</v>
      </c>
      <c r="X126" s="3" t="s">
        <v>295</v>
      </c>
      <c r="Y126" s="3" t="str">
        <f>CONCATENATE("211104_JULIAN_JULIAN_144_HUMAN_RNA_STRDPOLYA_20M_PE100_NOVASEQ_", RIGHT(A138, 5))</f>
        <v>211104_JULIAN_JULIAN_144_HUMAN_RNA_STRDPOLYA_20M_PE100_NOVASEQ_77719</v>
      </c>
      <c r="Z126" s="3" t="s">
        <v>174</v>
      </c>
      <c r="AA126" s="3" t="s">
        <v>215</v>
      </c>
      <c r="AB126" s="3">
        <v>72</v>
      </c>
      <c r="AC126" s="4">
        <v>43319</v>
      </c>
      <c r="AD126" s="3" t="s">
        <v>297</v>
      </c>
      <c r="AE126" s="3" t="s">
        <v>298</v>
      </c>
      <c r="AF126" s="3" t="s">
        <v>498</v>
      </c>
      <c r="AG126" s="3" t="s">
        <v>771</v>
      </c>
      <c r="AH126" s="3" t="s">
        <v>301</v>
      </c>
      <c r="AI126" s="3" t="s">
        <v>302</v>
      </c>
      <c r="CL126" s="10">
        <v>1</v>
      </c>
    </row>
    <row r="127" spans="1:90" s="3" customFormat="1" x14ac:dyDescent="0.2">
      <c r="A127" s="3" t="s">
        <v>772</v>
      </c>
      <c r="B127" s="3" t="s">
        <v>88</v>
      </c>
      <c r="C127" s="3">
        <v>198</v>
      </c>
      <c r="D127" s="3">
        <v>3626695425</v>
      </c>
      <c r="E127" s="3" t="s">
        <v>287</v>
      </c>
      <c r="F127" s="3" t="s">
        <v>773</v>
      </c>
      <c r="G127" s="3">
        <v>1212505962</v>
      </c>
      <c r="H127" s="3" t="s">
        <v>289</v>
      </c>
      <c r="I127" s="3" t="s">
        <v>92</v>
      </c>
      <c r="J127" s="3" t="s">
        <v>122</v>
      </c>
      <c r="K127" s="3" t="s">
        <v>123</v>
      </c>
      <c r="L127" s="3" t="s">
        <v>145</v>
      </c>
      <c r="M127" s="3" t="s">
        <v>774</v>
      </c>
      <c r="N127" s="3" t="s">
        <v>97</v>
      </c>
      <c r="O127" s="3" t="s">
        <v>98</v>
      </c>
      <c r="P127" s="3" t="s">
        <v>291</v>
      </c>
      <c r="Q127" s="3" t="s">
        <v>100</v>
      </c>
      <c r="R127" s="3" t="s">
        <v>101</v>
      </c>
      <c r="S127" s="3" t="s">
        <v>102</v>
      </c>
      <c r="T127" s="3" t="s">
        <v>292</v>
      </c>
      <c r="U127" s="3" t="s">
        <v>334</v>
      </c>
      <c r="V127" s="3">
        <v>1</v>
      </c>
      <c r="W127" s="3" t="s">
        <v>775</v>
      </c>
      <c r="X127" s="3" t="s">
        <v>295</v>
      </c>
      <c r="Y127" s="3" t="str">
        <f>CONCATENATE("211104_JULIAN_JULIAN_144_HUMAN_RNA_STRDPOLYA_20M_PE100_NOVASEQ_", RIGHT(A137, 5))</f>
        <v>211104_JULIAN_JULIAN_144_HUMAN_RNA_STRDPOLYA_20M_PE100_NOVASEQ_77718</v>
      </c>
      <c r="Z127" s="3" t="s">
        <v>174</v>
      </c>
      <c r="AA127" s="3" t="s">
        <v>296</v>
      </c>
      <c r="AB127" s="3">
        <v>44</v>
      </c>
      <c r="AC127" s="4">
        <v>43291</v>
      </c>
      <c r="AD127" s="3" t="s">
        <v>297</v>
      </c>
      <c r="AE127" s="3" t="s">
        <v>298</v>
      </c>
      <c r="AF127" s="3" t="s">
        <v>498</v>
      </c>
      <c r="AG127" s="3" t="s">
        <v>776</v>
      </c>
      <c r="AH127" s="3" t="s">
        <v>301</v>
      </c>
      <c r="AI127" s="3" t="s">
        <v>302</v>
      </c>
      <c r="CL127" s="10">
        <v>1</v>
      </c>
    </row>
    <row r="128" spans="1:90" s="3" customFormat="1" x14ac:dyDescent="0.2">
      <c r="A128" s="3" t="s">
        <v>777</v>
      </c>
      <c r="B128" s="3" t="s">
        <v>88</v>
      </c>
      <c r="C128" s="3">
        <v>197</v>
      </c>
      <c r="D128" s="3">
        <v>3726420343</v>
      </c>
      <c r="E128" s="3" t="s">
        <v>287</v>
      </c>
      <c r="F128" s="3" t="s">
        <v>778</v>
      </c>
      <c r="G128" s="3">
        <v>1252338936</v>
      </c>
      <c r="H128" s="3" t="s">
        <v>289</v>
      </c>
      <c r="I128" s="3" t="s">
        <v>92</v>
      </c>
      <c r="J128" s="3" t="s">
        <v>164</v>
      </c>
      <c r="K128" s="3" t="s">
        <v>157</v>
      </c>
      <c r="L128" s="3" t="s">
        <v>145</v>
      </c>
      <c r="M128" s="3" t="s">
        <v>779</v>
      </c>
      <c r="N128" s="3" t="s">
        <v>97</v>
      </c>
      <c r="O128" s="3" t="s">
        <v>98</v>
      </c>
      <c r="P128" s="3" t="s">
        <v>291</v>
      </c>
      <c r="Q128" s="3" t="s">
        <v>100</v>
      </c>
      <c r="R128" s="3" t="s">
        <v>101</v>
      </c>
      <c r="S128" s="3" t="s">
        <v>102</v>
      </c>
      <c r="T128" s="3" t="s">
        <v>292</v>
      </c>
      <c r="U128" s="3" t="s">
        <v>306</v>
      </c>
      <c r="V128" s="3">
        <v>1</v>
      </c>
      <c r="W128" s="3" t="s">
        <v>780</v>
      </c>
      <c r="X128" s="3" t="s">
        <v>295</v>
      </c>
      <c r="Y128" s="3" t="str">
        <f>CONCATENATE("211104_JULIAN_JULIAN_144_HUMAN_RNA_STRDPOLYA_20M_PE100_NOVASEQ_", RIGHT(A136, 5))</f>
        <v>211104_JULIAN_JULIAN_144_HUMAN_RNA_STRDPOLYA_20M_PE100_NOVASEQ_77717</v>
      </c>
      <c r="Z128" s="3" t="s">
        <v>174</v>
      </c>
      <c r="AA128" s="3" t="s">
        <v>215</v>
      </c>
      <c r="AB128" s="3">
        <v>50</v>
      </c>
      <c r="AC128" s="4">
        <v>43249</v>
      </c>
      <c r="AD128" s="3" t="s">
        <v>297</v>
      </c>
      <c r="AE128" s="3" t="s">
        <v>298</v>
      </c>
      <c r="AF128" s="3" t="s">
        <v>498</v>
      </c>
      <c r="AG128" s="3" t="s">
        <v>781</v>
      </c>
      <c r="AH128" s="3" t="s">
        <v>301</v>
      </c>
      <c r="AI128" s="3" t="s">
        <v>302</v>
      </c>
      <c r="CL128" s="10">
        <v>1</v>
      </c>
    </row>
    <row r="129" spans="1:90" s="3" customFormat="1" x14ac:dyDescent="0.2">
      <c r="A129" s="3" t="s">
        <v>782</v>
      </c>
      <c r="B129" s="3" t="s">
        <v>88</v>
      </c>
      <c r="C129" s="3">
        <v>198</v>
      </c>
      <c r="D129" s="3">
        <v>4278442371</v>
      </c>
      <c r="E129" s="3" t="s">
        <v>287</v>
      </c>
      <c r="F129" s="3" t="s">
        <v>783</v>
      </c>
      <c r="G129" s="3">
        <v>1448495155</v>
      </c>
      <c r="H129" s="3" t="s">
        <v>289</v>
      </c>
      <c r="I129" s="3" t="s">
        <v>92</v>
      </c>
      <c r="J129" s="3" t="s">
        <v>186</v>
      </c>
      <c r="K129" s="3" t="s">
        <v>187</v>
      </c>
      <c r="L129" s="3" t="s">
        <v>135</v>
      </c>
      <c r="M129" s="3" t="s">
        <v>784</v>
      </c>
      <c r="N129" s="3" t="s">
        <v>97</v>
      </c>
      <c r="O129" s="3" t="s">
        <v>98</v>
      </c>
      <c r="P129" s="3" t="s">
        <v>291</v>
      </c>
      <c r="Q129" s="3" t="s">
        <v>100</v>
      </c>
      <c r="R129" s="3" t="s">
        <v>101</v>
      </c>
      <c r="S129" s="3" t="s">
        <v>102</v>
      </c>
      <c r="T129" s="3" t="s">
        <v>292</v>
      </c>
      <c r="U129" s="3" t="s">
        <v>396</v>
      </c>
      <c r="V129" s="3">
        <v>1</v>
      </c>
      <c r="W129" s="3" t="s">
        <v>785</v>
      </c>
      <c r="X129" s="3" t="s">
        <v>295</v>
      </c>
      <c r="Y129" s="3" t="str">
        <f>CONCATENATE("211104_JULIAN_JULIAN_144_HUMAN_RNA_STRDPOLYA_20M_PE100_NOVASEQ_", RIGHT(A135, 5))</f>
        <v>211104_JULIAN_JULIAN_144_HUMAN_RNA_STRDPOLYA_20M_PE100_NOVASEQ_77716</v>
      </c>
      <c r="Z129" s="3" t="s">
        <v>174</v>
      </c>
      <c r="AA129" s="3" t="s">
        <v>215</v>
      </c>
      <c r="AB129" s="3">
        <v>77</v>
      </c>
      <c r="AC129" s="4">
        <v>43242</v>
      </c>
      <c r="AD129" s="3" t="s">
        <v>297</v>
      </c>
      <c r="AE129" s="3" t="s">
        <v>298</v>
      </c>
      <c r="AF129" s="3" t="s">
        <v>498</v>
      </c>
      <c r="AG129" s="3" t="s">
        <v>786</v>
      </c>
      <c r="AH129" s="3" t="s">
        <v>301</v>
      </c>
      <c r="AI129" s="3" t="s">
        <v>302</v>
      </c>
      <c r="CL129" s="10">
        <v>1</v>
      </c>
    </row>
    <row r="130" spans="1:90" s="3" customFormat="1" x14ac:dyDescent="0.2">
      <c r="A130" s="3" t="s">
        <v>787</v>
      </c>
      <c r="B130" s="3" t="s">
        <v>88</v>
      </c>
      <c r="C130" s="3">
        <v>199</v>
      </c>
      <c r="D130" s="3">
        <v>3654733814</v>
      </c>
      <c r="E130" s="3" t="s">
        <v>287</v>
      </c>
      <c r="F130" s="3" t="s">
        <v>788</v>
      </c>
      <c r="G130" s="3">
        <v>1292536114</v>
      </c>
      <c r="H130" s="3" t="s">
        <v>289</v>
      </c>
      <c r="I130" s="3" t="s">
        <v>92</v>
      </c>
      <c r="J130" s="3" t="s">
        <v>93</v>
      </c>
      <c r="K130" s="3" t="s">
        <v>140</v>
      </c>
      <c r="L130" s="3" t="s">
        <v>135</v>
      </c>
      <c r="M130" s="3" t="s">
        <v>789</v>
      </c>
      <c r="N130" s="3" t="s">
        <v>97</v>
      </c>
      <c r="O130" s="3" t="s">
        <v>98</v>
      </c>
      <c r="P130" s="3" t="s">
        <v>291</v>
      </c>
      <c r="Q130" s="3" t="s">
        <v>100</v>
      </c>
      <c r="R130" s="3" t="s">
        <v>101</v>
      </c>
      <c r="S130" s="3" t="s">
        <v>102</v>
      </c>
      <c r="T130" s="3" t="s">
        <v>292</v>
      </c>
      <c r="U130" s="3" t="s">
        <v>306</v>
      </c>
      <c r="V130" s="3">
        <v>1</v>
      </c>
      <c r="W130" s="3" t="s">
        <v>790</v>
      </c>
      <c r="X130" s="3" t="s">
        <v>295</v>
      </c>
      <c r="Y130" s="3" t="e">
        <f>CONCATENATE("211104_JULIAN_JULIAN_144_HUMAN_RNA_STRDPOLYA_20M_PE100_NOVASEQ_", RIGHT(#REF!, 5))</f>
        <v>#REF!</v>
      </c>
      <c r="Z130" s="3" t="s">
        <v>174</v>
      </c>
      <c r="AA130" s="3" t="s">
        <v>296</v>
      </c>
      <c r="AB130" s="3">
        <v>75</v>
      </c>
      <c r="AC130" s="4">
        <v>43272</v>
      </c>
      <c r="AD130" s="3" t="s">
        <v>297</v>
      </c>
      <c r="AE130" s="3" t="s">
        <v>298</v>
      </c>
      <c r="AF130" s="3" t="s">
        <v>299</v>
      </c>
      <c r="AG130" s="3" t="s">
        <v>791</v>
      </c>
      <c r="AH130" s="3" t="s">
        <v>301</v>
      </c>
      <c r="AI130" s="3" t="s">
        <v>302</v>
      </c>
      <c r="CL130" s="10">
        <v>1</v>
      </c>
    </row>
    <row r="131" spans="1:90" s="3" customFormat="1" x14ac:dyDescent="0.2">
      <c r="A131" s="3" t="s">
        <v>792</v>
      </c>
      <c r="B131" s="3" t="s">
        <v>88</v>
      </c>
      <c r="C131" s="3">
        <v>196</v>
      </c>
      <c r="D131" s="3">
        <v>3387130267</v>
      </c>
      <c r="E131" s="3" t="s">
        <v>287</v>
      </c>
      <c r="F131" s="3" t="s">
        <v>793</v>
      </c>
      <c r="G131" s="3">
        <v>1162193233</v>
      </c>
      <c r="H131" s="3" t="s">
        <v>289</v>
      </c>
      <c r="I131" s="3" t="s">
        <v>92</v>
      </c>
      <c r="J131" s="3" t="s">
        <v>122</v>
      </c>
      <c r="K131" s="3" t="s">
        <v>94</v>
      </c>
      <c r="L131" s="3" t="s">
        <v>152</v>
      </c>
      <c r="M131" s="3" t="s">
        <v>794</v>
      </c>
      <c r="N131" s="3" t="s">
        <v>97</v>
      </c>
      <c r="O131" s="3" t="s">
        <v>98</v>
      </c>
      <c r="P131" s="3" t="s">
        <v>291</v>
      </c>
      <c r="Q131" s="3" t="s">
        <v>100</v>
      </c>
      <c r="R131" s="3" t="s">
        <v>101</v>
      </c>
      <c r="S131" s="3" t="s">
        <v>102</v>
      </c>
      <c r="T131" s="3" t="s">
        <v>292</v>
      </c>
      <c r="U131" s="3" t="s">
        <v>306</v>
      </c>
      <c r="V131" s="3">
        <v>1</v>
      </c>
      <c r="W131" s="3" t="s">
        <v>795</v>
      </c>
      <c r="X131" s="3" t="s">
        <v>295</v>
      </c>
      <c r="Y131" s="3" t="str">
        <f>CONCATENATE("211104_JULIAN_JULIAN_144_HUMAN_RNA_STRDPOLYA_20M_PE100_NOVASEQ_", RIGHT(A134, 5))</f>
        <v>211104_JULIAN_JULIAN_144_HUMAN_RNA_STRDPOLYA_20M_PE100_NOVASEQ_77715</v>
      </c>
      <c r="Z131" s="3" t="s">
        <v>174</v>
      </c>
      <c r="AA131" s="3" t="s">
        <v>215</v>
      </c>
      <c r="AB131" s="3">
        <v>72</v>
      </c>
      <c r="AC131" s="4">
        <v>43228</v>
      </c>
      <c r="AD131" s="3" t="s">
        <v>297</v>
      </c>
      <c r="AE131" s="3" t="s">
        <v>298</v>
      </c>
      <c r="AF131" s="3" t="s">
        <v>498</v>
      </c>
      <c r="AG131" s="3" t="s">
        <v>796</v>
      </c>
      <c r="AH131" s="3" t="s">
        <v>301</v>
      </c>
      <c r="AI131" s="3" t="s">
        <v>302</v>
      </c>
      <c r="CL131" s="10">
        <v>1</v>
      </c>
    </row>
    <row r="132" spans="1:90" s="3" customFormat="1" x14ac:dyDescent="0.2">
      <c r="A132" s="3" t="s">
        <v>797</v>
      </c>
      <c r="B132" s="3" t="s">
        <v>88</v>
      </c>
      <c r="C132" s="3">
        <v>197</v>
      </c>
      <c r="D132" s="3">
        <v>4306591901</v>
      </c>
      <c r="E132" s="3" t="s">
        <v>287</v>
      </c>
      <c r="F132" s="3" t="s">
        <v>798</v>
      </c>
      <c r="G132" s="3">
        <v>1481105400</v>
      </c>
      <c r="H132" s="3" t="s">
        <v>289</v>
      </c>
      <c r="I132" s="3" t="s">
        <v>92</v>
      </c>
      <c r="J132" s="3" t="s">
        <v>93</v>
      </c>
      <c r="K132" s="3" t="s">
        <v>116</v>
      </c>
      <c r="L132" s="3" t="s">
        <v>145</v>
      </c>
      <c r="M132" s="3" t="s">
        <v>799</v>
      </c>
      <c r="N132" s="3" t="s">
        <v>97</v>
      </c>
      <c r="O132" s="3" t="s">
        <v>98</v>
      </c>
      <c r="P132" s="3" t="s">
        <v>291</v>
      </c>
      <c r="Q132" s="3" t="s">
        <v>100</v>
      </c>
      <c r="R132" s="3" t="s">
        <v>101</v>
      </c>
      <c r="S132" s="3" t="s">
        <v>102</v>
      </c>
      <c r="T132" s="3" t="s">
        <v>292</v>
      </c>
      <c r="U132" s="3" t="s">
        <v>306</v>
      </c>
      <c r="V132" s="3">
        <v>1</v>
      </c>
      <c r="W132" s="3" t="s">
        <v>800</v>
      </c>
      <c r="X132" s="3" t="s">
        <v>295</v>
      </c>
      <c r="Y132" s="3" t="str">
        <f>CONCATENATE("211104_JULIAN_JULIAN_144_HUMAN_RNA_STRDPOLYA_20M_PE100_NOVASEQ_", RIGHT(A133, 5))</f>
        <v>211104_JULIAN_JULIAN_144_HUMAN_RNA_STRDPOLYA_20M_PE100_NOVASEQ_77714</v>
      </c>
      <c r="Z132" s="3" t="s">
        <v>174</v>
      </c>
      <c r="AA132" s="3" t="s">
        <v>215</v>
      </c>
      <c r="AB132" s="3">
        <v>69</v>
      </c>
      <c r="AC132" s="4">
        <v>43165</v>
      </c>
      <c r="AD132" s="3" t="s">
        <v>297</v>
      </c>
      <c r="AE132" s="3" t="s">
        <v>298</v>
      </c>
      <c r="AF132" s="3" t="s">
        <v>498</v>
      </c>
      <c r="AG132" s="3" t="s">
        <v>801</v>
      </c>
      <c r="AH132" s="3" t="s">
        <v>301</v>
      </c>
      <c r="AI132" s="3" t="s">
        <v>302</v>
      </c>
      <c r="CL132" s="10">
        <v>1</v>
      </c>
    </row>
    <row r="133" spans="1:90" s="3" customFormat="1" x14ac:dyDescent="0.2">
      <c r="A133" s="3" t="s">
        <v>802</v>
      </c>
      <c r="B133" s="3" t="s">
        <v>88</v>
      </c>
      <c r="C133" s="3">
        <v>197</v>
      </c>
      <c r="D133" s="3">
        <v>3934101570</v>
      </c>
      <c r="E133" s="3" t="s">
        <v>287</v>
      </c>
      <c r="F133" s="3" t="s">
        <v>803</v>
      </c>
      <c r="G133" s="3">
        <v>1335741277</v>
      </c>
      <c r="H133" s="3" t="s">
        <v>289</v>
      </c>
      <c r="I133" s="3" t="s">
        <v>92</v>
      </c>
      <c r="J133" s="3" t="s">
        <v>134</v>
      </c>
      <c r="K133" s="3" t="s">
        <v>94</v>
      </c>
      <c r="L133" s="3" t="s">
        <v>117</v>
      </c>
      <c r="M133" s="3" t="s">
        <v>804</v>
      </c>
      <c r="N133" s="3" t="s">
        <v>97</v>
      </c>
      <c r="O133" s="3" t="s">
        <v>98</v>
      </c>
      <c r="P133" s="3" t="s">
        <v>291</v>
      </c>
      <c r="Q133" s="3" t="s">
        <v>100</v>
      </c>
      <c r="R133" s="3" t="s">
        <v>101</v>
      </c>
      <c r="S133" s="3" t="s">
        <v>102</v>
      </c>
      <c r="T133" s="3" t="s">
        <v>292</v>
      </c>
      <c r="U133" s="3" t="s">
        <v>306</v>
      </c>
      <c r="V133" s="3">
        <v>1</v>
      </c>
      <c r="W133" s="3" t="s">
        <v>805</v>
      </c>
      <c r="X133" s="3" t="s">
        <v>295</v>
      </c>
      <c r="Y133" s="3" t="str">
        <f>CONCATENATE("211104_JULIAN_JULIAN_144_HUMAN_RNA_STRDPOLYA_20M_PE100_NOVASEQ_", RIGHT(A132, 5))</f>
        <v>211104_JULIAN_JULIAN_144_HUMAN_RNA_STRDPOLYA_20M_PE100_NOVASEQ_77713</v>
      </c>
      <c r="Z133" s="3" t="s">
        <v>174</v>
      </c>
      <c r="AA133" s="3" t="s">
        <v>215</v>
      </c>
      <c r="AB133" s="3">
        <v>57</v>
      </c>
      <c r="AC133" s="4">
        <v>44216</v>
      </c>
      <c r="AD133" s="3" t="s">
        <v>297</v>
      </c>
      <c r="AE133" s="3" t="s">
        <v>298</v>
      </c>
      <c r="AF133" s="3" t="s">
        <v>386</v>
      </c>
      <c r="AG133" s="3" t="s">
        <v>806</v>
      </c>
      <c r="AH133" s="3" t="s">
        <v>301</v>
      </c>
      <c r="AI133" s="3" t="s">
        <v>302</v>
      </c>
      <c r="CL133" s="10">
        <v>1</v>
      </c>
    </row>
    <row r="134" spans="1:90" s="3" customFormat="1" x14ac:dyDescent="0.2">
      <c r="A134" s="3" t="s">
        <v>807</v>
      </c>
      <c r="B134" s="3" t="s">
        <v>88</v>
      </c>
      <c r="C134" s="3">
        <v>197</v>
      </c>
      <c r="D134" s="3">
        <v>3885695094</v>
      </c>
      <c r="E134" s="3" t="s">
        <v>287</v>
      </c>
      <c r="F134" s="3" t="s">
        <v>808</v>
      </c>
      <c r="G134" s="3">
        <v>1315875966</v>
      </c>
      <c r="H134" s="3" t="s">
        <v>289</v>
      </c>
      <c r="I134" s="3" t="s">
        <v>92</v>
      </c>
      <c r="J134" s="3" t="s">
        <v>164</v>
      </c>
      <c r="K134" s="3" t="s">
        <v>116</v>
      </c>
      <c r="L134" s="3" t="s">
        <v>327</v>
      </c>
      <c r="M134" s="3" t="s">
        <v>809</v>
      </c>
      <c r="N134" s="3" t="s">
        <v>97</v>
      </c>
      <c r="O134" s="3" t="s">
        <v>98</v>
      </c>
      <c r="P134" s="3" t="s">
        <v>291</v>
      </c>
      <c r="Q134" s="3" t="s">
        <v>100</v>
      </c>
      <c r="R134" s="3" t="s">
        <v>101</v>
      </c>
      <c r="S134" s="3" t="s">
        <v>102</v>
      </c>
      <c r="T134" s="3" t="s">
        <v>292</v>
      </c>
      <c r="U134" s="3" t="s">
        <v>322</v>
      </c>
      <c r="V134" s="3">
        <v>1</v>
      </c>
      <c r="W134" s="3" t="s">
        <v>810</v>
      </c>
      <c r="X134" s="3" t="s">
        <v>295</v>
      </c>
      <c r="Y134" s="3" t="str">
        <f>CONCATENATE("211104_JULIAN_JULIAN_144_HUMAN_RNA_STRDPOLYA_20M_PE100_NOVASEQ_", RIGHT(A131, 5))</f>
        <v>211104_JULIAN_JULIAN_144_HUMAN_RNA_STRDPOLYA_20M_PE100_NOVASEQ_77712</v>
      </c>
      <c r="Z134" s="3" t="s">
        <v>174</v>
      </c>
      <c r="AA134" s="3" t="s">
        <v>215</v>
      </c>
      <c r="AB134" s="3">
        <v>69</v>
      </c>
      <c r="AC134" s="4">
        <v>44172</v>
      </c>
      <c r="AD134" s="3" t="s">
        <v>297</v>
      </c>
      <c r="AE134" s="3" t="s">
        <v>298</v>
      </c>
      <c r="AF134" s="3" t="s">
        <v>386</v>
      </c>
      <c r="AG134" s="3" t="s">
        <v>811</v>
      </c>
      <c r="AH134" s="3" t="s">
        <v>301</v>
      </c>
      <c r="AI134" s="3" t="s">
        <v>302</v>
      </c>
      <c r="CL134" s="10">
        <v>1</v>
      </c>
    </row>
    <row r="135" spans="1:90" s="3" customFormat="1" x14ac:dyDescent="0.2">
      <c r="A135" s="3" t="s">
        <v>812</v>
      </c>
      <c r="B135" s="3" t="s">
        <v>88</v>
      </c>
      <c r="C135" s="3">
        <v>195</v>
      </c>
      <c r="D135" s="3">
        <v>3496790589</v>
      </c>
      <c r="E135" s="3" t="s">
        <v>287</v>
      </c>
      <c r="F135" s="3" t="s">
        <v>813</v>
      </c>
      <c r="G135" s="3">
        <v>1189111814</v>
      </c>
      <c r="H135" s="3" t="s">
        <v>289</v>
      </c>
      <c r="I135" s="3" t="s">
        <v>92</v>
      </c>
      <c r="J135" s="3" t="s">
        <v>164</v>
      </c>
      <c r="K135" s="3" t="s">
        <v>123</v>
      </c>
      <c r="L135" s="3" t="s">
        <v>135</v>
      </c>
      <c r="M135" s="3" t="s">
        <v>814</v>
      </c>
      <c r="N135" s="3" t="s">
        <v>97</v>
      </c>
      <c r="O135" s="3" t="s">
        <v>98</v>
      </c>
      <c r="P135" s="3" t="s">
        <v>291</v>
      </c>
      <c r="Q135" s="3" t="s">
        <v>100</v>
      </c>
      <c r="R135" s="3" t="s">
        <v>101</v>
      </c>
      <c r="S135" s="3" t="s">
        <v>102</v>
      </c>
      <c r="T135" s="3" t="s">
        <v>292</v>
      </c>
      <c r="U135" s="3" t="s">
        <v>334</v>
      </c>
      <c r="V135" s="3">
        <v>1</v>
      </c>
      <c r="W135" s="3" t="s">
        <v>815</v>
      </c>
      <c r="X135" s="3" t="s">
        <v>295</v>
      </c>
      <c r="Y135" s="3" t="str">
        <f>CONCATENATE("211104_JULIAN_JULIAN_144_HUMAN_RNA_STRDPOLYA_20M_PE100_NOVASEQ_", RIGHT(A130, 5))</f>
        <v>211104_JULIAN_JULIAN_144_HUMAN_RNA_STRDPOLYA_20M_PE100_NOVASEQ_77711</v>
      </c>
      <c r="Z135" s="3" t="s">
        <v>174</v>
      </c>
      <c r="AA135" s="3" t="s">
        <v>215</v>
      </c>
      <c r="AB135" s="3">
        <v>52</v>
      </c>
      <c r="AC135" s="4">
        <v>44146</v>
      </c>
      <c r="AD135" s="3" t="s">
        <v>297</v>
      </c>
      <c r="AE135" s="3" t="s">
        <v>298</v>
      </c>
      <c r="AF135" s="3" t="s">
        <v>386</v>
      </c>
      <c r="AG135" s="3" t="s">
        <v>816</v>
      </c>
      <c r="AH135" s="3" t="s">
        <v>301</v>
      </c>
      <c r="AI135" s="3" t="s">
        <v>302</v>
      </c>
      <c r="CL135" s="10">
        <v>1</v>
      </c>
    </row>
    <row r="136" spans="1:90" s="3" customFormat="1" x14ac:dyDescent="0.2">
      <c r="A136" s="3" t="s">
        <v>817</v>
      </c>
      <c r="B136" s="3" t="s">
        <v>88</v>
      </c>
      <c r="C136" s="3">
        <v>197</v>
      </c>
      <c r="D136" s="3">
        <v>2455684061</v>
      </c>
      <c r="E136" s="3" t="s">
        <v>287</v>
      </c>
      <c r="F136" s="3" t="s">
        <v>818</v>
      </c>
      <c r="G136" s="3">
        <v>849992086</v>
      </c>
      <c r="H136" s="3" t="s">
        <v>289</v>
      </c>
      <c r="I136" s="3" t="s">
        <v>92</v>
      </c>
      <c r="J136" s="3" t="s">
        <v>271</v>
      </c>
      <c r="K136" s="3" t="s">
        <v>140</v>
      </c>
      <c r="L136" s="3" t="s">
        <v>117</v>
      </c>
      <c r="M136" s="3" t="s">
        <v>819</v>
      </c>
      <c r="N136" s="3" t="s">
        <v>97</v>
      </c>
      <c r="O136" s="3" t="s">
        <v>98</v>
      </c>
      <c r="P136" s="3" t="s">
        <v>291</v>
      </c>
      <c r="Q136" s="3" t="s">
        <v>100</v>
      </c>
      <c r="R136" s="3" t="s">
        <v>101</v>
      </c>
      <c r="S136" s="3" t="s">
        <v>102</v>
      </c>
      <c r="T136" s="3" t="s">
        <v>292</v>
      </c>
      <c r="U136" s="3" t="s">
        <v>322</v>
      </c>
      <c r="V136" s="3">
        <v>1</v>
      </c>
      <c r="W136" s="3" t="s">
        <v>820</v>
      </c>
      <c r="X136" s="3" t="s">
        <v>295</v>
      </c>
      <c r="Y136" s="3" t="str">
        <f>CONCATENATE("211104_JULIAN_JULIAN_144_HUMAN_RNA_STRDPOLYA_20M_PE100_NOVASEQ_", RIGHT(A129, 5))</f>
        <v>211104_JULIAN_JULIAN_144_HUMAN_RNA_STRDPOLYA_20M_PE100_NOVASEQ_77710</v>
      </c>
      <c r="Z136" s="3" t="s">
        <v>174</v>
      </c>
      <c r="AA136" s="3" t="s">
        <v>215</v>
      </c>
      <c r="AB136" s="3">
        <v>79</v>
      </c>
      <c r="AC136" s="4">
        <v>44090</v>
      </c>
      <c r="AD136" s="3" t="s">
        <v>297</v>
      </c>
      <c r="AE136" s="3" t="s">
        <v>298</v>
      </c>
      <c r="AF136" s="3" t="s">
        <v>386</v>
      </c>
      <c r="AG136" s="3" t="s">
        <v>821</v>
      </c>
      <c r="AH136" s="3" t="s">
        <v>301</v>
      </c>
      <c r="AI136" s="3" t="s">
        <v>302</v>
      </c>
      <c r="CL136" s="10">
        <v>1</v>
      </c>
    </row>
    <row r="137" spans="1:90" s="3" customFormat="1" x14ac:dyDescent="0.2">
      <c r="A137" s="3" t="s">
        <v>822</v>
      </c>
      <c r="B137" s="3" t="s">
        <v>88</v>
      </c>
      <c r="C137" s="3">
        <v>188</v>
      </c>
      <c r="D137" s="3">
        <v>1875155490</v>
      </c>
      <c r="E137" s="3" t="s">
        <v>287</v>
      </c>
      <c r="F137" s="3" t="s">
        <v>823</v>
      </c>
      <c r="G137" s="3">
        <v>642870114</v>
      </c>
      <c r="H137" s="3" t="s">
        <v>289</v>
      </c>
      <c r="I137" s="3" t="s">
        <v>92</v>
      </c>
      <c r="J137" s="3" t="s">
        <v>134</v>
      </c>
      <c r="K137" s="3" t="s">
        <v>94</v>
      </c>
      <c r="L137" s="3" t="s">
        <v>135</v>
      </c>
      <c r="M137" s="3" t="s">
        <v>824</v>
      </c>
      <c r="N137" s="3" t="s">
        <v>97</v>
      </c>
      <c r="O137" s="3" t="s">
        <v>98</v>
      </c>
      <c r="P137" s="3" t="s">
        <v>291</v>
      </c>
      <c r="Q137" s="3" t="s">
        <v>100</v>
      </c>
      <c r="R137" s="3" t="s">
        <v>101</v>
      </c>
      <c r="S137" s="3" t="s">
        <v>102</v>
      </c>
      <c r="T137" s="3" t="s">
        <v>292</v>
      </c>
      <c r="U137" s="3" t="s">
        <v>293</v>
      </c>
      <c r="V137" s="3">
        <v>1</v>
      </c>
      <c r="W137" s="3" t="s">
        <v>825</v>
      </c>
      <c r="X137" s="3" t="s">
        <v>295</v>
      </c>
      <c r="Y137" s="3" t="str">
        <f>CONCATENATE("211104_JULIAN_JULIAN_144_HUMAN_RNA_STRDPOLYA_20M_PE100_NOVASEQ_", RIGHT(A128, 5))</f>
        <v>211104_JULIAN_JULIAN_144_HUMAN_RNA_STRDPOLYA_20M_PE100_NOVASEQ_77709</v>
      </c>
      <c r="Z137" s="3" t="s">
        <v>174</v>
      </c>
      <c r="AA137" s="3" t="s">
        <v>215</v>
      </c>
      <c r="AB137" s="3">
        <v>73</v>
      </c>
      <c r="AC137" s="4">
        <v>44013</v>
      </c>
      <c r="AD137" s="3" t="s">
        <v>297</v>
      </c>
      <c r="AE137" s="3" t="s">
        <v>298</v>
      </c>
      <c r="AF137" s="3" t="s">
        <v>386</v>
      </c>
      <c r="AG137" s="3" t="s">
        <v>826</v>
      </c>
      <c r="AH137" s="3" t="s">
        <v>301</v>
      </c>
      <c r="AI137" s="3" t="s">
        <v>302</v>
      </c>
      <c r="CL137" s="10">
        <v>1</v>
      </c>
    </row>
    <row r="138" spans="1:90" s="3" customFormat="1" x14ac:dyDescent="0.2">
      <c r="A138" s="3" t="s">
        <v>827</v>
      </c>
      <c r="B138" s="3" t="s">
        <v>88</v>
      </c>
      <c r="C138" s="3">
        <v>198</v>
      </c>
      <c r="D138" s="3">
        <v>4643819637</v>
      </c>
      <c r="E138" s="3" t="s">
        <v>287</v>
      </c>
      <c r="F138" s="3" t="s">
        <v>828</v>
      </c>
      <c r="G138" s="3">
        <v>1570926182</v>
      </c>
      <c r="H138" s="3" t="s">
        <v>289</v>
      </c>
      <c r="I138" s="3" t="s">
        <v>92</v>
      </c>
      <c r="J138" s="3" t="s">
        <v>186</v>
      </c>
      <c r="K138" s="3" t="s">
        <v>187</v>
      </c>
      <c r="L138" s="3" t="s">
        <v>135</v>
      </c>
      <c r="M138" s="3" t="s">
        <v>829</v>
      </c>
      <c r="N138" s="3" t="s">
        <v>97</v>
      </c>
      <c r="O138" s="3" t="s">
        <v>98</v>
      </c>
      <c r="P138" s="3" t="s">
        <v>291</v>
      </c>
      <c r="Q138" s="3" t="s">
        <v>100</v>
      </c>
      <c r="R138" s="3" t="s">
        <v>101</v>
      </c>
      <c r="S138" s="3" t="s">
        <v>102</v>
      </c>
      <c r="T138" s="3" t="s">
        <v>292</v>
      </c>
      <c r="U138" s="3" t="s">
        <v>334</v>
      </c>
      <c r="V138" s="3">
        <v>1</v>
      </c>
      <c r="W138" s="3" t="s">
        <v>830</v>
      </c>
      <c r="X138" s="3" t="s">
        <v>295</v>
      </c>
      <c r="Y138" s="3" t="str">
        <f>CONCATENATE("211104_JULIAN_JULIAN_144_HUMAN_RNA_STRDPOLYA_20M_PE100_NOVASEQ_", RIGHT(A127, 5))</f>
        <v>211104_JULIAN_JULIAN_144_HUMAN_RNA_STRDPOLYA_20M_PE100_NOVASEQ_77708</v>
      </c>
      <c r="Z138" s="3" t="s">
        <v>174</v>
      </c>
      <c r="AA138" s="3" t="s">
        <v>215</v>
      </c>
      <c r="AB138" s="3">
        <v>55</v>
      </c>
      <c r="AC138" s="4">
        <v>43901</v>
      </c>
      <c r="AD138" s="3" t="s">
        <v>297</v>
      </c>
      <c r="AE138" s="3" t="s">
        <v>298</v>
      </c>
      <c r="AF138" s="3" t="s">
        <v>386</v>
      </c>
      <c r="AG138" s="3" t="s">
        <v>831</v>
      </c>
      <c r="AH138" s="3" t="s">
        <v>301</v>
      </c>
      <c r="AI138" s="3" t="s">
        <v>302</v>
      </c>
      <c r="CL138" s="10">
        <v>1</v>
      </c>
    </row>
    <row r="139" spans="1:90" s="3" customFormat="1" x14ac:dyDescent="0.2">
      <c r="A139" s="3" t="s">
        <v>832</v>
      </c>
      <c r="B139" s="3" t="s">
        <v>88</v>
      </c>
      <c r="C139" s="3">
        <v>199</v>
      </c>
      <c r="D139" s="3">
        <v>4418630353</v>
      </c>
      <c r="E139" s="3" t="s">
        <v>287</v>
      </c>
      <c r="F139" s="3" t="s">
        <v>833</v>
      </c>
      <c r="G139" s="3">
        <v>1541748546</v>
      </c>
      <c r="H139" s="3" t="s">
        <v>289</v>
      </c>
      <c r="I139" s="3" t="s">
        <v>92</v>
      </c>
      <c r="J139" s="3" t="s">
        <v>134</v>
      </c>
      <c r="K139" s="3" t="s">
        <v>187</v>
      </c>
      <c r="L139" s="3" t="s">
        <v>327</v>
      </c>
      <c r="M139" s="3" t="s">
        <v>834</v>
      </c>
      <c r="N139" s="3" t="s">
        <v>97</v>
      </c>
      <c r="O139" s="3" t="s">
        <v>98</v>
      </c>
      <c r="P139" s="3" t="s">
        <v>291</v>
      </c>
      <c r="Q139" s="3" t="s">
        <v>100</v>
      </c>
      <c r="R139" s="3" t="s">
        <v>101</v>
      </c>
      <c r="S139" s="3" t="s">
        <v>102</v>
      </c>
      <c r="T139" s="3" t="s">
        <v>292</v>
      </c>
      <c r="U139" s="3" t="s">
        <v>334</v>
      </c>
      <c r="V139" s="3">
        <v>1</v>
      </c>
      <c r="W139" s="3" t="s">
        <v>835</v>
      </c>
      <c r="X139" s="3" t="s">
        <v>295</v>
      </c>
      <c r="Y139" s="3" t="str">
        <f>CONCATENATE("211104_JULIAN_JULIAN_144_HUMAN_RNA_STRDPOLYA_20M_PE100_NOVASEQ_", RIGHT(A91, 5))</f>
        <v>211104_JULIAN_JULIAN_144_HUMAN_RNA_STRDPOLYA_20M_PE100_NOVASEQ_77672</v>
      </c>
      <c r="Z139" s="3" t="s">
        <v>174</v>
      </c>
      <c r="AA139" s="3" t="s">
        <v>215</v>
      </c>
      <c r="AB139" s="3">
        <v>74</v>
      </c>
      <c r="AC139" s="4">
        <v>44025</v>
      </c>
      <c r="AD139" s="3" t="s">
        <v>297</v>
      </c>
      <c r="AE139" s="3" t="s">
        <v>298</v>
      </c>
      <c r="AF139" s="3" t="s">
        <v>299</v>
      </c>
      <c r="AG139" s="3" t="s">
        <v>836</v>
      </c>
      <c r="AH139" s="3" t="s">
        <v>301</v>
      </c>
      <c r="AI139" s="3" t="s">
        <v>302</v>
      </c>
      <c r="CL139" s="10">
        <v>1</v>
      </c>
    </row>
    <row r="140" spans="1:90" s="3" customFormat="1" x14ac:dyDescent="0.2">
      <c r="A140" s="3" t="s">
        <v>837</v>
      </c>
      <c r="B140" s="3" t="s">
        <v>88</v>
      </c>
      <c r="C140" s="3">
        <v>199</v>
      </c>
      <c r="D140" s="3">
        <v>3965843324</v>
      </c>
      <c r="E140" s="3" t="s">
        <v>287</v>
      </c>
      <c r="F140" s="3" t="s">
        <v>838</v>
      </c>
      <c r="G140" s="3">
        <v>1371797011</v>
      </c>
      <c r="H140" s="3" t="s">
        <v>289</v>
      </c>
      <c r="I140" s="3" t="s">
        <v>92</v>
      </c>
      <c r="J140" s="3" t="s">
        <v>271</v>
      </c>
      <c r="K140" s="3" t="s">
        <v>94</v>
      </c>
      <c r="L140" s="3" t="s">
        <v>145</v>
      </c>
      <c r="M140" s="3" t="s">
        <v>839</v>
      </c>
      <c r="N140" s="3" t="s">
        <v>97</v>
      </c>
      <c r="O140" s="3" t="s">
        <v>98</v>
      </c>
      <c r="P140" s="3" t="s">
        <v>291</v>
      </c>
      <c r="Q140" s="3" t="s">
        <v>100</v>
      </c>
      <c r="R140" s="3" t="s">
        <v>101</v>
      </c>
      <c r="S140" s="3" t="s">
        <v>102</v>
      </c>
      <c r="T140" s="3" t="s">
        <v>292</v>
      </c>
      <c r="U140" s="3" t="s">
        <v>306</v>
      </c>
      <c r="V140" s="3">
        <v>1</v>
      </c>
      <c r="W140" s="3" t="s">
        <v>840</v>
      </c>
      <c r="X140" s="3" t="s">
        <v>295</v>
      </c>
      <c r="Y140" s="3" t="str">
        <f>CONCATENATE("211104_JULIAN_JULIAN_144_HUMAN_RNA_STRDPOLYA_20M_PE100_NOVASEQ_", RIGHT(A90, 5))</f>
        <v>211104_JULIAN_JULIAN_144_HUMAN_RNA_STRDPOLYA_20M_PE100_NOVASEQ_77671</v>
      </c>
      <c r="Z140" s="3" t="s">
        <v>174</v>
      </c>
      <c r="AA140" s="3" t="s">
        <v>215</v>
      </c>
      <c r="AB140" s="3">
        <v>79</v>
      </c>
      <c r="AC140" s="4">
        <v>43993</v>
      </c>
      <c r="AD140" s="3" t="s">
        <v>297</v>
      </c>
      <c r="AE140" s="3" t="s">
        <v>298</v>
      </c>
      <c r="AF140" s="3" t="s">
        <v>299</v>
      </c>
      <c r="AG140" s="3" t="s">
        <v>841</v>
      </c>
      <c r="AH140" s="3" t="s">
        <v>301</v>
      </c>
      <c r="AI140" s="3" t="s">
        <v>302</v>
      </c>
      <c r="CL140" s="10">
        <v>1</v>
      </c>
    </row>
    <row r="141" spans="1:90" s="3" customFormat="1" x14ac:dyDescent="0.2">
      <c r="A141" s="3" t="s">
        <v>842</v>
      </c>
      <c r="B141" s="3" t="s">
        <v>88</v>
      </c>
      <c r="C141" s="3">
        <v>199</v>
      </c>
      <c r="D141" s="3">
        <v>4203873787</v>
      </c>
      <c r="E141" s="3" t="s">
        <v>287</v>
      </c>
      <c r="F141" s="3" t="s">
        <v>843</v>
      </c>
      <c r="G141" s="3">
        <v>1454273895</v>
      </c>
      <c r="H141" s="3" t="s">
        <v>289</v>
      </c>
      <c r="I141" s="3" t="s">
        <v>92</v>
      </c>
      <c r="J141" s="3" t="s">
        <v>164</v>
      </c>
      <c r="K141" s="3" t="s">
        <v>140</v>
      </c>
      <c r="L141" s="3" t="s">
        <v>117</v>
      </c>
      <c r="M141" s="3" t="s">
        <v>844</v>
      </c>
      <c r="N141" s="3" t="s">
        <v>97</v>
      </c>
      <c r="O141" s="3" t="s">
        <v>98</v>
      </c>
      <c r="P141" s="3" t="s">
        <v>291</v>
      </c>
      <c r="Q141" s="3" t="s">
        <v>100</v>
      </c>
      <c r="R141" s="3" t="s">
        <v>101</v>
      </c>
      <c r="S141" s="3" t="s">
        <v>102</v>
      </c>
      <c r="T141" s="3" t="s">
        <v>292</v>
      </c>
      <c r="U141" s="3" t="s">
        <v>334</v>
      </c>
      <c r="V141" s="3">
        <v>1</v>
      </c>
      <c r="W141" s="3" t="s">
        <v>845</v>
      </c>
      <c r="X141" s="3" t="s">
        <v>295</v>
      </c>
      <c r="Y141" s="3" t="str">
        <f>CONCATENATE("211104_JULIAN_JULIAN_144_HUMAN_RNA_STRDPOLYA_20M_PE100_NOVASEQ_", RIGHT(A89, 5))</f>
        <v>211104_JULIAN_JULIAN_144_HUMAN_RNA_STRDPOLYA_20M_PE100_NOVASEQ_77670</v>
      </c>
      <c r="Z141" s="3" t="s">
        <v>174</v>
      </c>
      <c r="AA141" s="3" t="s">
        <v>215</v>
      </c>
      <c r="AB141" s="3">
        <v>74</v>
      </c>
      <c r="AC141" s="4">
        <v>43993</v>
      </c>
      <c r="AD141" s="3" t="s">
        <v>297</v>
      </c>
      <c r="AE141" s="3" t="s">
        <v>298</v>
      </c>
      <c r="AF141" s="3" t="s">
        <v>299</v>
      </c>
      <c r="AG141" s="3" t="s">
        <v>846</v>
      </c>
      <c r="AH141" s="3" t="s">
        <v>301</v>
      </c>
      <c r="AI141" s="3" t="s">
        <v>302</v>
      </c>
      <c r="CL141" s="10">
        <v>1</v>
      </c>
    </row>
    <row r="142" spans="1:90" s="3" customFormat="1" x14ac:dyDescent="0.2">
      <c r="A142" s="3" t="s">
        <v>847</v>
      </c>
      <c r="B142" s="3" t="s">
        <v>88</v>
      </c>
      <c r="C142" s="3">
        <v>199</v>
      </c>
      <c r="D142" s="3">
        <v>4764567993</v>
      </c>
      <c r="E142" s="3" t="s">
        <v>287</v>
      </c>
      <c r="F142" s="3" t="s">
        <v>848</v>
      </c>
      <c r="G142" s="3">
        <v>1634519823</v>
      </c>
      <c r="H142" s="3" t="s">
        <v>289</v>
      </c>
      <c r="I142" s="3" t="s">
        <v>92</v>
      </c>
      <c r="J142" s="3" t="s">
        <v>122</v>
      </c>
      <c r="K142" s="3" t="s">
        <v>116</v>
      </c>
      <c r="L142" s="3" t="s">
        <v>152</v>
      </c>
      <c r="M142" s="3" t="s">
        <v>849</v>
      </c>
      <c r="N142" s="3" t="s">
        <v>97</v>
      </c>
      <c r="O142" s="3" t="s">
        <v>98</v>
      </c>
      <c r="P142" s="3" t="s">
        <v>291</v>
      </c>
      <c r="Q142" s="3" t="s">
        <v>100</v>
      </c>
      <c r="R142" s="3" t="s">
        <v>101</v>
      </c>
      <c r="S142" s="3" t="s">
        <v>102</v>
      </c>
      <c r="T142" s="3" t="s">
        <v>292</v>
      </c>
      <c r="U142" s="3" t="s">
        <v>334</v>
      </c>
      <c r="V142" s="3">
        <v>1</v>
      </c>
      <c r="W142" s="3" t="s">
        <v>850</v>
      </c>
      <c r="X142" s="3" t="s">
        <v>295</v>
      </c>
      <c r="Y142" s="3" t="str">
        <f>CONCATENATE("211104_JULIAN_JULIAN_144_HUMAN_RNA_STRDPOLYA_20M_PE100_NOVASEQ_", RIGHT(A88, 5))</f>
        <v>211104_JULIAN_JULIAN_144_HUMAN_RNA_STRDPOLYA_20M_PE100_NOVASEQ_77669</v>
      </c>
      <c r="Z142" s="3" t="s">
        <v>174</v>
      </c>
      <c r="AA142" s="3" t="s">
        <v>215</v>
      </c>
      <c r="AB142" s="3">
        <v>69</v>
      </c>
      <c r="AC142" s="4">
        <v>43987</v>
      </c>
      <c r="AD142" s="3" t="s">
        <v>297</v>
      </c>
      <c r="AE142" s="3" t="s">
        <v>298</v>
      </c>
      <c r="AF142" s="3" t="s">
        <v>299</v>
      </c>
      <c r="AG142" s="3" t="s">
        <v>851</v>
      </c>
      <c r="AH142" s="3" t="s">
        <v>301</v>
      </c>
      <c r="AI142" s="3" t="s">
        <v>302</v>
      </c>
      <c r="CL142" s="10">
        <v>1</v>
      </c>
    </row>
    <row r="143" spans="1:90" s="3" customFormat="1" x14ac:dyDescent="0.2">
      <c r="A143" s="3" t="s">
        <v>852</v>
      </c>
      <c r="B143" s="3" t="s">
        <v>88</v>
      </c>
      <c r="C143" s="3">
        <v>199</v>
      </c>
      <c r="D143" s="3">
        <v>4988302879</v>
      </c>
      <c r="E143" s="3" t="s">
        <v>287</v>
      </c>
      <c r="F143" s="3" t="s">
        <v>853</v>
      </c>
      <c r="G143" s="3">
        <v>1693031258</v>
      </c>
      <c r="H143" s="3" t="s">
        <v>289</v>
      </c>
      <c r="I143" s="3" t="s">
        <v>92</v>
      </c>
      <c r="J143" s="3" t="s">
        <v>122</v>
      </c>
      <c r="K143" s="3" t="s">
        <v>123</v>
      </c>
      <c r="L143" s="3" t="s">
        <v>135</v>
      </c>
      <c r="M143" s="3" t="s">
        <v>854</v>
      </c>
      <c r="N143" s="3" t="s">
        <v>97</v>
      </c>
      <c r="O143" s="3" t="s">
        <v>98</v>
      </c>
      <c r="P143" s="3" t="s">
        <v>291</v>
      </c>
      <c r="Q143" s="3" t="s">
        <v>100</v>
      </c>
      <c r="R143" s="3" t="s">
        <v>101</v>
      </c>
      <c r="S143" s="3" t="s">
        <v>102</v>
      </c>
      <c r="T143" s="3" t="s">
        <v>292</v>
      </c>
      <c r="U143" s="3" t="s">
        <v>334</v>
      </c>
      <c r="V143" s="3">
        <v>1</v>
      </c>
      <c r="W143" s="3" t="s">
        <v>855</v>
      </c>
      <c r="X143" s="3" t="s">
        <v>295</v>
      </c>
      <c r="Y143" s="3" t="str">
        <f>CONCATENATE("211104_JULIAN_JULIAN_144_HUMAN_RNA_STRDPOLYA_20M_PE100_NOVASEQ_", RIGHT(A87, 5))</f>
        <v>211104_JULIAN_JULIAN_144_HUMAN_RNA_STRDPOLYA_20M_PE100_NOVASEQ_77668</v>
      </c>
      <c r="Z143" s="3" t="s">
        <v>174</v>
      </c>
      <c r="AA143" s="3" t="s">
        <v>296</v>
      </c>
      <c r="AB143" s="3">
        <v>53</v>
      </c>
      <c r="AC143" s="4">
        <v>43970</v>
      </c>
      <c r="AD143" s="3" t="s">
        <v>297</v>
      </c>
      <c r="AE143" s="3" t="s">
        <v>298</v>
      </c>
      <c r="AF143" s="3" t="s">
        <v>299</v>
      </c>
      <c r="AG143" s="3" t="s">
        <v>856</v>
      </c>
      <c r="AH143" s="3" t="s">
        <v>301</v>
      </c>
      <c r="AI143" s="3" t="s">
        <v>302</v>
      </c>
      <c r="CL143" s="10">
        <v>1</v>
      </c>
    </row>
    <row r="144" spans="1:90" s="3" customFormat="1" x14ac:dyDescent="0.2">
      <c r="A144" s="3" t="s">
        <v>857</v>
      </c>
      <c r="B144" s="3" t="s">
        <v>88</v>
      </c>
      <c r="C144" s="3">
        <v>199</v>
      </c>
      <c r="D144" s="3">
        <v>2045521871</v>
      </c>
      <c r="E144" s="3" t="s">
        <v>287</v>
      </c>
      <c r="F144" s="3" t="s">
        <v>858</v>
      </c>
      <c r="G144" s="3">
        <v>705737869</v>
      </c>
      <c r="H144" s="3" t="s">
        <v>289</v>
      </c>
      <c r="I144" s="3" t="s">
        <v>92</v>
      </c>
      <c r="J144" s="3" t="s">
        <v>134</v>
      </c>
      <c r="K144" s="3" t="s">
        <v>140</v>
      </c>
      <c r="L144" s="3" t="s">
        <v>135</v>
      </c>
      <c r="M144" s="3" t="s">
        <v>859</v>
      </c>
      <c r="N144" s="3" t="s">
        <v>97</v>
      </c>
      <c r="O144" s="3" t="s">
        <v>98</v>
      </c>
      <c r="P144" s="3" t="s">
        <v>291</v>
      </c>
      <c r="Q144" s="3" t="s">
        <v>100</v>
      </c>
      <c r="R144" s="3" t="s">
        <v>101</v>
      </c>
      <c r="S144" s="3" t="s">
        <v>102</v>
      </c>
      <c r="T144" s="3" t="s">
        <v>292</v>
      </c>
      <c r="U144" s="3" t="s">
        <v>322</v>
      </c>
      <c r="V144" s="3">
        <v>1</v>
      </c>
      <c r="W144" s="3" t="s">
        <v>860</v>
      </c>
      <c r="X144" s="3" t="s">
        <v>295</v>
      </c>
      <c r="Y144" s="3" t="str">
        <f>CONCATENATE("211104_JULIAN_JULIAN_144_HUMAN_RNA_STRDPOLYA_20M_PE100_NOVASEQ_", RIGHT(A86, 5))</f>
        <v>211104_JULIAN_JULIAN_144_HUMAN_RNA_STRDPOLYA_20M_PE100_NOVASEQ_77667</v>
      </c>
      <c r="Z144" s="3" t="s">
        <v>174</v>
      </c>
      <c r="AA144" s="3" t="s">
        <v>215</v>
      </c>
      <c r="AB144" s="3">
        <v>60</v>
      </c>
      <c r="AC144" s="4">
        <v>43907</v>
      </c>
      <c r="AD144" s="3" t="s">
        <v>297</v>
      </c>
      <c r="AE144" s="3" t="s">
        <v>298</v>
      </c>
      <c r="AF144" s="3" t="s">
        <v>299</v>
      </c>
      <c r="AG144" s="3" t="s">
        <v>861</v>
      </c>
      <c r="AH144" s="3" t="s">
        <v>301</v>
      </c>
      <c r="AI144" s="3" t="s">
        <v>302</v>
      </c>
      <c r="CL144" s="10">
        <v>1</v>
      </c>
    </row>
    <row r="145" spans="1:90" s="3" customFormat="1" x14ac:dyDescent="0.2">
      <c r="A145" s="3" t="s">
        <v>862</v>
      </c>
      <c r="B145" s="3" t="s">
        <v>88</v>
      </c>
      <c r="C145" s="3">
        <v>199</v>
      </c>
      <c r="D145" s="3">
        <v>4600077157</v>
      </c>
      <c r="E145" s="3" t="s">
        <v>287</v>
      </c>
      <c r="F145" s="3" t="s">
        <v>863</v>
      </c>
      <c r="G145" s="3">
        <v>1571108443</v>
      </c>
      <c r="H145" s="3" t="s">
        <v>289</v>
      </c>
      <c r="I145" s="3" t="s">
        <v>92</v>
      </c>
      <c r="J145" s="3" t="s">
        <v>134</v>
      </c>
      <c r="K145" s="3" t="s">
        <v>116</v>
      </c>
      <c r="L145" s="3" t="s">
        <v>152</v>
      </c>
      <c r="M145" s="3" t="s">
        <v>864</v>
      </c>
      <c r="N145" s="3" t="s">
        <v>97</v>
      </c>
      <c r="O145" s="3" t="s">
        <v>98</v>
      </c>
      <c r="P145" s="3" t="s">
        <v>291</v>
      </c>
      <c r="Q145" s="3" t="s">
        <v>100</v>
      </c>
      <c r="R145" s="3" t="s">
        <v>101</v>
      </c>
      <c r="S145" s="3" t="s">
        <v>102</v>
      </c>
      <c r="T145" s="3" t="s">
        <v>292</v>
      </c>
      <c r="U145" s="3" t="s">
        <v>396</v>
      </c>
      <c r="V145" s="3">
        <v>1</v>
      </c>
      <c r="W145" s="3" t="s">
        <v>865</v>
      </c>
      <c r="X145" s="3" t="s">
        <v>295</v>
      </c>
      <c r="Y145" s="3" t="str">
        <f>CONCATENATE("211104_JULIAN_JULIAN_144_HUMAN_RNA_STRDPOLYA_20M_PE100_NOVASEQ_", RIGHT(A85, 5))</f>
        <v>211104_JULIAN_JULIAN_144_HUMAN_RNA_STRDPOLYA_20M_PE100_NOVASEQ_77666</v>
      </c>
      <c r="Z145" s="3" t="s">
        <v>174</v>
      </c>
      <c r="AA145" s="3" t="s">
        <v>215</v>
      </c>
      <c r="AB145" s="3">
        <v>76</v>
      </c>
      <c r="AC145" s="4">
        <v>43896</v>
      </c>
      <c r="AD145" s="3" t="s">
        <v>297</v>
      </c>
      <c r="AE145" s="3" t="s">
        <v>298</v>
      </c>
      <c r="AF145" s="3" t="s">
        <v>299</v>
      </c>
      <c r="AG145" s="3" t="s">
        <v>866</v>
      </c>
      <c r="AH145" s="3" t="s">
        <v>301</v>
      </c>
      <c r="AI145" s="3" t="s">
        <v>302</v>
      </c>
      <c r="CL145" s="10">
        <v>1</v>
      </c>
    </row>
    <row r="146" spans="1:90" s="3" customFormat="1" x14ac:dyDescent="0.2">
      <c r="A146" s="3" t="s">
        <v>867</v>
      </c>
      <c r="B146" s="3" t="s">
        <v>88</v>
      </c>
      <c r="C146" s="3">
        <v>199</v>
      </c>
      <c r="D146" s="3">
        <v>3543701516</v>
      </c>
      <c r="E146" s="3" t="s">
        <v>287</v>
      </c>
      <c r="F146" s="3" t="s">
        <v>868</v>
      </c>
      <c r="G146" s="3">
        <v>1262256433</v>
      </c>
      <c r="H146" s="3" t="s">
        <v>289</v>
      </c>
      <c r="I146" s="3" t="s">
        <v>92</v>
      </c>
      <c r="J146" s="3" t="s">
        <v>164</v>
      </c>
      <c r="K146" s="3" t="s">
        <v>116</v>
      </c>
      <c r="L146" s="3" t="s">
        <v>95</v>
      </c>
      <c r="M146" s="3" t="s">
        <v>869</v>
      </c>
      <c r="N146" s="3" t="s">
        <v>97</v>
      </c>
      <c r="O146" s="3" t="s">
        <v>98</v>
      </c>
      <c r="P146" s="3" t="s">
        <v>291</v>
      </c>
      <c r="Q146" s="3" t="s">
        <v>100</v>
      </c>
      <c r="R146" s="3" t="s">
        <v>101</v>
      </c>
      <c r="S146" s="3" t="s">
        <v>102</v>
      </c>
      <c r="T146" s="3" t="s">
        <v>292</v>
      </c>
      <c r="U146" s="3" t="s">
        <v>306</v>
      </c>
      <c r="V146" s="3">
        <v>1</v>
      </c>
      <c r="W146" s="3" t="s">
        <v>870</v>
      </c>
      <c r="X146" s="3" t="s">
        <v>295</v>
      </c>
      <c r="Y146" s="3" t="e">
        <f>CONCATENATE("211104_JULIAN_JULIAN_144_HUMAN_RNA_STRDPOLYA_20M_PE100_NOVASEQ_", RIGHT(#REF!, 5))</f>
        <v>#REF!</v>
      </c>
      <c r="Z146" s="3" t="s">
        <v>174</v>
      </c>
      <c r="AA146" s="3" t="s">
        <v>296</v>
      </c>
      <c r="AB146" s="3">
        <v>57</v>
      </c>
      <c r="AC146" s="4">
        <v>43251</v>
      </c>
      <c r="AD146" s="3" t="s">
        <v>297</v>
      </c>
      <c r="AE146" s="3" t="s">
        <v>298</v>
      </c>
      <c r="AF146" s="3" t="s">
        <v>299</v>
      </c>
      <c r="AG146" s="3" t="s">
        <v>871</v>
      </c>
      <c r="AH146" s="3" t="s">
        <v>301</v>
      </c>
      <c r="AI146" s="3" t="s">
        <v>302</v>
      </c>
      <c r="CL146" s="10">
        <v>1</v>
      </c>
    </row>
    <row r="147" spans="1:90" s="3" customFormat="1" x14ac:dyDescent="0.2">
      <c r="A147" s="3" t="s">
        <v>872</v>
      </c>
      <c r="B147" s="3" t="s">
        <v>88</v>
      </c>
      <c r="C147" s="3">
        <v>199</v>
      </c>
      <c r="D147" s="3">
        <v>5611246975</v>
      </c>
      <c r="E147" s="3" t="s">
        <v>287</v>
      </c>
      <c r="F147" s="3" t="s">
        <v>873</v>
      </c>
      <c r="G147" s="3">
        <v>1933063095</v>
      </c>
      <c r="H147" s="3" t="s">
        <v>289</v>
      </c>
      <c r="I147" s="3" t="s">
        <v>92</v>
      </c>
      <c r="J147" s="3" t="s">
        <v>164</v>
      </c>
      <c r="K147" s="3" t="s">
        <v>116</v>
      </c>
      <c r="L147" s="3" t="s">
        <v>327</v>
      </c>
      <c r="M147" s="3" t="s">
        <v>874</v>
      </c>
      <c r="N147" s="3" t="s">
        <v>97</v>
      </c>
      <c r="O147" s="3" t="s">
        <v>98</v>
      </c>
      <c r="P147" s="3" t="s">
        <v>291</v>
      </c>
      <c r="Q147" s="3" t="s">
        <v>100</v>
      </c>
      <c r="R147" s="3" t="s">
        <v>101</v>
      </c>
      <c r="S147" s="3" t="s">
        <v>102</v>
      </c>
      <c r="T147" s="3" t="s">
        <v>292</v>
      </c>
      <c r="U147" s="3" t="s">
        <v>528</v>
      </c>
      <c r="V147" s="3">
        <v>1</v>
      </c>
      <c r="W147" s="3" t="s">
        <v>875</v>
      </c>
      <c r="X147" s="3" t="s">
        <v>295</v>
      </c>
      <c r="Y147" s="3" t="str">
        <f>CONCATENATE("211104_JULIAN_JULIAN_144_HUMAN_RNA_STRDPOLYA_20M_PE100_NOVASEQ_", RIGHT(A84, 5))</f>
        <v>211104_JULIAN_JULIAN_144_HUMAN_RNA_STRDPOLYA_20M_PE100_NOVASEQ_77665</v>
      </c>
      <c r="Z147" s="3" t="s">
        <v>174</v>
      </c>
      <c r="AA147" s="3" t="s">
        <v>215</v>
      </c>
      <c r="AB147" s="3">
        <v>77</v>
      </c>
      <c r="AC147" s="4">
        <v>43879</v>
      </c>
      <c r="AD147" s="3" t="s">
        <v>297</v>
      </c>
      <c r="AE147" s="3" t="s">
        <v>298</v>
      </c>
      <c r="AF147" s="3" t="s">
        <v>299</v>
      </c>
      <c r="AG147" s="3" t="s">
        <v>876</v>
      </c>
      <c r="AH147" s="3" t="s">
        <v>301</v>
      </c>
      <c r="AI147" s="3" t="s">
        <v>302</v>
      </c>
      <c r="CL147" s="10">
        <v>1</v>
      </c>
    </row>
    <row r="148" spans="1:90" s="3" customFormat="1" x14ac:dyDescent="0.2">
      <c r="A148" s="3" t="s">
        <v>877</v>
      </c>
      <c r="B148" s="3" t="s">
        <v>88</v>
      </c>
      <c r="C148" s="3">
        <v>199</v>
      </c>
      <c r="D148" s="3">
        <v>3498283422</v>
      </c>
      <c r="E148" s="3" t="s">
        <v>287</v>
      </c>
      <c r="F148" s="3" t="s">
        <v>878</v>
      </c>
      <c r="G148" s="3">
        <v>1220072865</v>
      </c>
      <c r="H148" s="3" t="s">
        <v>289</v>
      </c>
      <c r="I148" s="3" t="s">
        <v>92</v>
      </c>
      <c r="J148" s="3" t="s">
        <v>134</v>
      </c>
      <c r="K148" s="3" t="s">
        <v>157</v>
      </c>
      <c r="L148" s="3" t="s">
        <v>145</v>
      </c>
      <c r="M148" s="3" t="s">
        <v>879</v>
      </c>
      <c r="N148" s="3" t="s">
        <v>97</v>
      </c>
      <c r="O148" s="3" t="s">
        <v>98</v>
      </c>
      <c r="P148" s="3" t="s">
        <v>291</v>
      </c>
      <c r="Q148" s="3" t="s">
        <v>100</v>
      </c>
      <c r="R148" s="3" t="s">
        <v>101</v>
      </c>
      <c r="S148" s="3" t="s">
        <v>102</v>
      </c>
      <c r="T148" s="3" t="s">
        <v>292</v>
      </c>
      <c r="U148" s="3" t="s">
        <v>306</v>
      </c>
      <c r="V148" s="3">
        <v>1</v>
      </c>
      <c r="W148" s="3" t="s">
        <v>880</v>
      </c>
      <c r="X148" s="3" t="s">
        <v>295</v>
      </c>
      <c r="Y148" s="3" t="str">
        <f>CONCATENATE("211104_JULIAN_JULIAN_144_HUMAN_RNA_STRDPOLYA_20M_PE100_NOVASEQ_", RIGHT(A83, 5))</f>
        <v>211104_JULIAN_JULIAN_144_HUMAN_RNA_STRDPOLYA_20M_PE100_NOVASEQ_77664</v>
      </c>
      <c r="Z148" s="3" t="s">
        <v>174</v>
      </c>
      <c r="AA148" s="3" t="s">
        <v>215</v>
      </c>
      <c r="AB148" s="3">
        <v>56</v>
      </c>
      <c r="AC148" s="4">
        <v>43878</v>
      </c>
      <c r="AD148" s="3" t="s">
        <v>297</v>
      </c>
      <c r="AE148" s="3" t="s">
        <v>298</v>
      </c>
      <c r="AF148" s="3" t="s">
        <v>299</v>
      </c>
      <c r="AG148" s="3" t="s">
        <v>881</v>
      </c>
      <c r="AH148" s="3" t="s">
        <v>301</v>
      </c>
      <c r="AI148" s="3" t="s">
        <v>302</v>
      </c>
      <c r="CL148" s="10">
        <v>1</v>
      </c>
    </row>
    <row r="149" spans="1:90" s="3" customFormat="1" x14ac:dyDescent="0.2">
      <c r="A149" s="3" t="s">
        <v>882</v>
      </c>
      <c r="B149" s="3" t="s">
        <v>88</v>
      </c>
      <c r="C149" s="3">
        <v>199</v>
      </c>
      <c r="D149" s="3">
        <v>1893970131</v>
      </c>
      <c r="E149" s="3" t="s">
        <v>287</v>
      </c>
      <c r="F149" s="3" t="s">
        <v>883</v>
      </c>
      <c r="G149" s="3">
        <v>661844086</v>
      </c>
      <c r="H149" s="3" t="s">
        <v>289</v>
      </c>
      <c r="I149" s="3" t="s">
        <v>92</v>
      </c>
      <c r="J149" s="3" t="s">
        <v>93</v>
      </c>
      <c r="K149" s="3" t="s">
        <v>94</v>
      </c>
      <c r="L149" s="3" t="s">
        <v>327</v>
      </c>
      <c r="M149" s="3" t="s">
        <v>884</v>
      </c>
      <c r="N149" s="3" t="s">
        <v>97</v>
      </c>
      <c r="O149" s="3" t="s">
        <v>98</v>
      </c>
      <c r="P149" s="3" t="s">
        <v>291</v>
      </c>
      <c r="Q149" s="3" t="s">
        <v>100</v>
      </c>
      <c r="R149" s="3" t="s">
        <v>101</v>
      </c>
      <c r="S149" s="3" t="s">
        <v>102</v>
      </c>
      <c r="T149" s="3" t="s">
        <v>292</v>
      </c>
      <c r="U149" s="3" t="s">
        <v>306</v>
      </c>
      <c r="V149" s="3">
        <v>1</v>
      </c>
      <c r="W149" s="3" t="s">
        <v>885</v>
      </c>
      <c r="X149" s="3" t="s">
        <v>295</v>
      </c>
      <c r="Y149" s="3" t="str">
        <f>CONCATENATE("211104_JULIAN_JULIAN_144_HUMAN_RNA_STRDPOLYA_20M_PE100_NOVASEQ_", RIGHT(A82, 5))</f>
        <v>211104_JULIAN_JULIAN_144_HUMAN_RNA_STRDPOLYA_20M_PE100_NOVASEQ_77663</v>
      </c>
      <c r="Z149" s="3" t="s">
        <v>174</v>
      </c>
      <c r="AA149" s="3" t="s">
        <v>296</v>
      </c>
      <c r="AB149" s="3">
        <v>45</v>
      </c>
      <c r="AC149" s="4">
        <v>43860</v>
      </c>
      <c r="AD149" s="3" t="s">
        <v>297</v>
      </c>
      <c r="AE149" s="3" t="s">
        <v>298</v>
      </c>
      <c r="AF149" s="3" t="s">
        <v>299</v>
      </c>
      <c r="AG149" s="3" t="s">
        <v>886</v>
      </c>
      <c r="AH149" s="3" t="s">
        <v>301</v>
      </c>
      <c r="AI149" s="3" t="s">
        <v>302</v>
      </c>
      <c r="CL149" s="10">
        <v>1</v>
      </c>
    </row>
    <row r="150" spans="1:90" s="3" customFormat="1" x14ac:dyDescent="0.2">
      <c r="A150" s="3" t="s">
        <v>887</v>
      </c>
      <c r="B150" s="3" t="s">
        <v>88</v>
      </c>
      <c r="C150" s="3">
        <v>199</v>
      </c>
      <c r="D150" s="3">
        <v>3820391722</v>
      </c>
      <c r="E150" s="3" t="s">
        <v>287</v>
      </c>
      <c r="F150" s="3" t="s">
        <v>888</v>
      </c>
      <c r="G150" s="3">
        <v>1273803255</v>
      </c>
      <c r="H150" s="3" t="s">
        <v>289</v>
      </c>
      <c r="I150" s="3" t="s">
        <v>92</v>
      </c>
      <c r="J150" s="3" t="s">
        <v>164</v>
      </c>
      <c r="K150" s="3" t="s">
        <v>157</v>
      </c>
      <c r="L150" s="3" t="s">
        <v>152</v>
      </c>
      <c r="M150" s="3" t="s">
        <v>889</v>
      </c>
      <c r="N150" s="3" t="s">
        <v>97</v>
      </c>
      <c r="O150" s="3" t="s">
        <v>98</v>
      </c>
      <c r="P150" s="3" t="s">
        <v>291</v>
      </c>
      <c r="Q150" s="3" t="s">
        <v>100</v>
      </c>
      <c r="R150" s="3" t="s">
        <v>101</v>
      </c>
      <c r="S150" s="3" t="s">
        <v>102</v>
      </c>
      <c r="T150" s="3" t="s">
        <v>292</v>
      </c>
      <c r="U150" s="3" t="s">
        <v>396</v>
      </c>
      <c r="V150" s="3">
        <v>1</v>
      </c>
      <c r="W150" s="3" t="s">
        <v>890</v>
      </c>
      <c r="X150" s="3" t="s">
        <v>295</v>
      </c>
      <c r="Y150" s="3" t="str">
        <f>CONCATENATE("211104_JULIAN_JULIAN_144_HUMAN_RNA_STRDPOLYA_20M_PE100_NOVASEQ_", RIGHT(A81, 5))</f>
        <v>211104_JULIAN_JULIAN_144_HUMAN_RNA_STRDPOLYA_20M_PE100_NOVASEQ_77662</v>
      </c>
      <c r="Z150" s="3" t="s">
        <v>174</v>
      </c>
      <c r="AA150" s="3" t="s">
        <v>296</v>
      </c>
      <c r="AB150" s="3">
        <v>62</v>
      </c>
      <c r="AC150" s="4">
        <v>43858</v>
      </c>
      <c r="AD150" s="3" t="s">
        <v>297</v>
      </c>
      <c r="AE150" s="3" t="s">
        <v>298</v>
      </c>
      <c r="AF150" s="3" t="s">
        <v>299</v>
      </c>
      <c r="AG150" s="3" t="s">
        <v>891</v>
      </c>
      <c r="AH150" s="3" t="s">
        <v>301</v>
      </c>
      <c r="AI150" s="3" t="s">
        <v>302</v>
      </c>
      <c r="CL150" s="10">
        <v>1</v>
      </c>
    </row>
    <row r="151" spans="1:90" s="3" customFormat="1" x14ac:dyDescent="0.2">
      <c r="A151" s="3" t="s">
        <v>892</v>
      </c>
      <c r="B151" s="3" t="s">
        <v>88</v>
      </c>
      <c r="C151" s="3">
        <v>199</v>
      </c>
      <c r="D151" s="3">
        <v>4074088300</v>
      </c>
      <c r="E151" s="3" t="s">
        <v>287</v>
      </c>
      <c r="F151" s="3" t="s">
        <v>893</v>
      </c>
      <c r="G151" s="3">
        <v>1391980978</v>
      </c>
      <c r="H151" s="3" t="s">
        <v>289</v>
      </c>
      <c r="I151" s="3" t="s">
        <v>92</v>
      </c>
      <c r="J151" s="3" t="s">
        <v>93</v>
      </c>
      <c r="K151" s="3" t="s">
        <v>94</v>
      </c>
      <c r="L151" s="3" t="s">
        <v>95</v>
      </c>
      <c r="M151" s="3" t="s">
        <v>894</v>
      </c>
      <c r="N151" s="3" t="s">
        <v>97</v>
      </c>
      <c r="O151" s="3" t="s">
        <v>98</v>
      </c>
      <c r="P151" s="3" t="s">
        <v>291</v>
      </c>
      <c r="Q151" s="3" t="s">
        <v>100</v>
      </c>
      <c r="R151" s="3" t="s">
        <v>101</v>
      </c>
      <c r="S151" s="3" t="s">
        <v>102</v>
      </c>
      <c r="T151" s="3" t="s">
        <v>292</v>
      </c>
      <c r="U151" s="3" t="s">
        <v>334</v>
      </c>
      <c r="V151" s="3">
        <v>1</v>
      </c>
      <c r="W151" s="3" t="s">
        <v>895</v>
      </c>
      <c r="X151" s="3" t="s">
        <v>295</v>
      </c>
      <c r="Y151" s="3" t="str">
        <f>CONCATENATE("211104_JULIAN_JULIAN_144_HUMAN_RNA_STRDPOLYA_20M_PE100_NOVASEQ_", RIGHT(A80, 5))</f>
        <v>211104_JULIAN_JULIAN_144_HUMAN_RNA_STRDPOLYA_20M_PE100_NOVASEQ_77661</v>
      </c>
      <c r="Z151" s="3" t="s">
        <v>174</v>
      </c>
      <c r="AA151" s="3" t="s">
        <v>215</v>
      </c>
      <c r="AB151" s="3">
        <v>62</v>
      </c>
      <c r="AC151" s="4">
        <v>43847</v>
      </c>
      <c r="AD151" s="3" t="s">
        <v>297</v>
      </c>
      <c r="AE151" s="3" t="s">
        <v>298</v>
      </c>
      <c r="AF151" s="3" t="s">
        <v>299</v>
      </c>
      <c r="AG151" s="3" t="s">
        <v>896</v>
      </c>
      <c r="AH151" s="3" t="s">
        <v>301</v>
      </c>
      <c r="AI151" s="3" t="s">
        <v>302</v>
      </c>
      <c r="CL151" s="10">
        <v>1</v>
      </c>
    </row>
    <row r="152" spans="1:90" s="3" customFormat="1" x14ac:dyDescent="0.2">
      <c r="A152" s="3" t="s">
        <v>897</v>
      </c>
      <c r="B152" s="3" t="s">
        <v>88</v>
      </c>
      <c r="C152" s="3">
        <v>199</v>
      </c>
      <c r="D152" s="3">
        <v>3542181396</v>
      </c>
      <c r="E152" s="3" t="s">
        <v>287</v>
      </c>
      <c r="F152" s="3" t="s">
        <v>898</v>
      </c>
      <c r="G152" s="3">
        <v>1238665119</v>
      </c>
      <c r="H152" s="3" t="s">
        <v>289</v>
      </c>
      <c r="I152" s="3" t="s">
        <v>92</v>
      </c>
      <c r="J152" s="3" t="s">
        <v>134</v>
      </c>
      <c r="K152" s="3" t="s">
        <v>140</v>
      </c>
      <c r="L152" s="3" t="s">
        <v>145</v>
      </c>
      <c r="M152" s="3" t="s">
        <v>899</v>
      </c>
      <c r="N152" s="3" t="s">
        <v>97</v>
      </c>
      <c r="O152" s="3" t="s">
        <v>98</v>
      </c>
      <c r="P152" s="3" t="s">
        <v>291</v>
      </c>
      <c r="Q152" s="3" t="s">
        <v>100</v>
      </c>
      <c r="R152" s="3" t="s">
        <v>101</v>
      </c>
      <c r="S152" s="3" t="s">
        <v>102</v>
      </c>
      <c r="T152" s="3" t="s">
        <v>292</v>
      </c>
      <c r="U152" s="3" t="s">
        <v>322</v>
      </c>
      <c r="V152" s="3">
        <v>1</v>
      </c>
      <c r="W152" s="3" t="s">
        <v>900</v>
      </c>
      <c r="X152" s="3" t="s">
        <v>295</v>
      </c>
      <c r="Y152" s="3" t="str">
        <f>CONCATENATE("211104_JULIAN_JULIAN_144_HUMAN_RNA_STRDPOLYA_20M_PE100_NOVASEQ_", RIGHT(A79, 5))</f>
        <v>211104_JULIAN_JULIAN_144_HUMAN_RNA_STRDPOLYA_20M_PE100_NOVASEQ_77660</v>
      </c>
      <c r="Z152" s="3" t="s">
        <v>174</v>
      </c>
      <c r="AA152" s="3" t="s">
        <v>215</v>
      </c>
      <c r="AB152" s="3">
        <v>72</v>
      </c>
      <c r="AC152" s="4">
        <v>43761</v>
      </c>
      <c r="AD152" s="3" t="s">
        <v>297</v>
      </c>
      <c r="AE152" s="3" t="s">
        <v>298</v>
      </c>
      <c r="AF152" s="3" t="s">
        <v>299</v>
      </c>
      <c r="AG152" s="3" t="s">
        <v>901</v>
      </c>
      <c r="AH152" s="3" t="s">
        <v>301</v>
      </c>
      <c r="AI152" s="3" t="s">
        <v>302</v>
      </c>
      <c r="CL152" s="10">
        <v>1</v>
      </c>
    </row>
    <row r="153" spans="1:90" s="3" customFormat="1" x14ac:dyDescent="0.2">
      <c r="A153" s="3" t="s">
        <v>902</v>
      </c>
      <c r="B153" s="3" t="s">
        <v>88</v>
      </c>
      <c r="C153" s="3">
        <v>199</v>
      </c>
      <c r="D153" s="3">
        <v>3251756857</v>
      </c>
      <c r="E153" s="3" t="s">
        <v>287</v>
      </c>
      <c r="F153" s="3" t="s">
        <v>903</v>
      </c>
      <c r="G153" s="3">
        <v>1137782288</v>
      </c>
      <c r="H153" s="3" t="s">
        <v>289</v>
      </c>
      <c r="I153" s="3" t="s">
        <v>92</v>
      </c>
      <c r="J153" s="3" t="s">
        <v>93</v>
      </c>
      <c r="K153" s="3" t="s">
        <v>187</v>
      </c>
      <c r="L153" s="3" t="s">
        <v>117</v>
      </c>
      <c r="M153" s="3" t="s">
        <v>904</v>
      </c>
      <c r="N153" s="3" t="s">
        <v>97</v>
      </c>
      <c r="O153" s="3" t="s">
        <v>98</v>
      </c>
      <c r="P153" s="3" t="s">
        <v>291</v>
      </c>
      <c r="Q153" s="3" t="s">
        <v>100</v>
      </c>
      <c r="R153" s="3" t="s">
        <v>101</v>
      </c>
      <c r="S153" s="3" t="s">
        <v>102</v>
      </c>
      <c r="T153" s="3" t="s">
        <v>292</v>
      </c>
      <c r="U153" s="3" t="s">
        <v>322</v>
      </c>
      <c r="V153" s="3">
        <v>1</v>
      </c>
      <c r="W153" s="3" t="s">
        <v>905</v>
      </c>
      <c r="X153" s="3" t="s">
        <v>295</v>
      </c>
      <c r="Y153" s="3" t="str">
        <f>CONCATENATE("211104_JULIAN_JULIAN_144_HUMAN_RNA_STRDPOLYA_20M_PE100_NOVASEQ_", RIGHT(A78, 5))</f>
        <v>211104_JULIAN_JULIAN_144_HUMAN_RNA_STRDPOLYA_20M_PE100_NOVASEQ_77659</v>
      </c>
      <c r="Z153" s="3" t="s">
        <v>174</v>
      </c>
      <c r="AA153" s="3" t="s">
        <v>215</v>
      </c>
      <c r="AB153" s="3">
        <v>62</v>
      </c>
      <c r="AC153" s="4">
        <v>43756</v>
      </c>
      <c r="AD153" s="3" t="s">
        <v>297</v>
      </c>
      <c r="AE153" s="3" t="s">
        <v>298</v>
      </c>
      <c r="AF153" s="3" t="s">
        <v>299</v>
      </c>
      <c r="AG153" s="3" t="s">
        <v>906</v>
      </c>
      <c r="AH153" s="3" t="s">
        <v>301</v>
      </c>
      <c r="AI153" s="3" t="s">
        <v>302</v>
      </c>
      <c r="CL153" s="10">
        <v>1</v>
      </c>
    </row>
    <row r="154" spans="1:90" s="3" customFormat="1" x14ac:dyDescent="0.2">
      <c r="A154" s="3" t="s">
        <v>907</v>
      </c>
      <c r="B154" s="3" t="s">
        <v>88</v>
      </c>
      <c r="C154" s="3">
        <v>199</v>
      </c>
      <c r="D154" s="3">
        <v>4095440284</v>
      </c>
      <c r="E154" s="3" t="s">
        <v>287</v>
      </c>
      <c r="F154" s="3" t="s">
        <v>908</v>
      </c>
      <c r="G154" s="3">
        <v>1395576437</v>
      </c>
      <c r="H154" s="3" t="s">
        <v>289</v>
      </c>
      <c r="I154" s="3" t="s">
        <v>92</v>
      </c>
      <c r="J154" s="3" t="s">
        <v>164</v>
      </c>
      <c r="K154" s="3" t="s">
        <v>94</v>
      </c>
      <c r="L154" s="3" t="s">
        <v>327</v>
      </c>
      <c r="M154" s="3" t="s">
        <v>909</v>
      </c>
      <c r="N154" s="3" t="s">
        <v>97</v>
      </c>
      <c r="O154" s="3" t="s">
        <v>98</v>
      </c>
      <c r="P154" s="3" t="s">
        <v>291</v>
      </c>
      <c r="Q154" s="3" t="s">
        <v>100</v>
      </c>
      <c r="R154" s="3" t="s">
        <v>101</v>
      </c>
      <c r="S154" s="3" t="s">
        <v>102</v>
      </c>
      <c r="T154" s="3" t="s">
        <v>292</v>
      </c>
      <c r="U154" s="3" t="s">
        <v>306</v>
      </c>
      <c r="V154" s="3">
        <v>1</v>
      </c>
      <c r="W154" s="3" t="s">
        <v>910</v>
      </c>
      <c r="X154" s="3" t="s">
        <v>295</v>
      </c>
      <c r="Y154" s="3" t="str">
        <f>CONCATENATE("211104_JULIAN_JULIAN_144_HUMAN_RNA_STRDPOLYA_20M_PE100_NOVASEQ_", RIGHT(A77, 5))</f>
        <v>211104_JULIAN_JULIAN_144_HUMAN_RNA_STRDPOLYA_20M_PE100_NOVASEQ_77658</v>
      </c>
      <c r="Z154" s="3" t="s">
        <v>174</v>
      </c>
      <c r="AA154" s="3" t="s">
        <v>215</v>
      </c>
      <c r="AB154" s="3">
        <v>50</v>
      </c>
      <c r="AC154" s="4">
        <v>43724</v>
      </c>
      <c r="AD154" s="3" t="s">
        <v>297</v>
      </c>
      <c r="AE154" s="3" t="s">
        <v>298</v>
      </c>
      <c r="AF154" s="3" t="s">
        <v>299</v>
      </c>
      <c r="AG154" s="3" t="s">
        <v>911</v>
      </c>
      <c r="AH154" s="3" t="s">
        <v>301</v>
      </c>
      <c r="AI154" s="3" t="s">
        <v>302</v>
      </c>
      <c r="CL154" s="10">
        <v>1</v>
      </c>
    </row>
    <row r="155" spans="1:90" s="3" customFormat="1" x14ac:dyDescent="0.2">
      <c r="A155" s="3" t="s">
        <v>912</v>
      </c>
      <c r="B155" s="3" t="s">
        <v>88</v>
      </c>
      <c r="C155" s="3">
        <v>197</v>
      </c>
      <c r="D155" s="3">
        <v>3490917916</v>
      </c>
      <c r="E155" s="3" t="s">
        <v>287</v>
      </c>
      <c r="F155" s="3" t="s">
        <v>913</v>
      </c>
      <c r="G155" s="3">
        <v>1180044576</v>
      </c>
      <c r="H155" s="3" t="s">
        <v>289</v>
      </c>
      <c r="I155" s="3" t="s">
        <v>92</v>
      </c>
      <c r="J155" s="3" t="s">
        <v>93</v>
      </c>
      <c r="K155" s="3" t="s">
        <v>157</v>
      </c>
      <c r="L155" s="3" t="s">
        <v>117</v>
      </c>
      <c r="M155" s="3" t="s">
        <v>914</v>
      </c>
      <c r="N155" s="3" t="s">
        <v>97</v>
      </c>
      <c r="O155" s="3" t="s">
        <v>98</v>
      </c>
      <c r="P155" s="3" t="s">
        <v>291</v>
      </c>
      <c r="Q155" s="3" t="s">
        <v>100</v>
      </c>
      <c r="R155" s="3" t="s">
        <v>101</v>
      </c>
      <c r="S155" s="3" t="s">
        <v>102</v>
      </c>
      <c r="T155" s="3" t="s">
        <v>292</v>
      </c>
      <c r="U155" s="3" t="s">
        <v>306</v>
      </c>
      <c r="V155" s="3">
        <v>1</v>
      </c>
      <c r="W155" s="3" t="s">
        <v>915</v>
      </c>
      <c r="X155" s="3" t="s">
        <v>295</v>
      </c>
      <c r="Y155" s="3" t="str">
        <f>CONCATENATE("211104_JULIAN_JULIAN_144_HUMAN_RNA_STRDPOLYA_20M_PE100_NOVASEQ_", RIGHT(A126, 5))</f>
        <v>211104_JULIAN_JULIAN_144_HUMAN_RNA_STRDPOLYA_20M_PE100_NOVASEQ_77707</v>
      </c>
      <c r="Z155" s="3" t="s">
        <v>174</v>
      </c>
      <c r="AA155" s="3" t="s">
        <v>215</v>
      </c>
      <c r="AB155" s="3">
        <v>47</v>
      </c>
      <c r="AC155" s="4">
        <v>43880</v>
      </c>
      <c r="AD155" s="3" t="s">
        <v>297</v>
      </c>
      <c r="AE155" s="3" t="s">
        <v>298</v>
      </c>
      <c r="AF155" s="3" t="s">
        <v>386</v>
      </c>
      <c r="AG155" s="3" t="s">
        <v>916</v>
      </c>
      <c r="AH155" s="3" t="s">
        <v>301</v>
      </c>
      <c r="AI155" s="3" t="s">
        <v>302</v>
      </c>
      <c r="CL155" s="10">
        <v>1</v>
      </c>
    </row>
    <row r="156" spans="1:90" s="3" customFormat="1" x14ac:dyDescent="0.2">
      <c r="A156" s="3" t="s">
        <v>917</v>
      </c>
      <c r="B156" s="3" t="s">
        <v>88</v>
      </c>
      <c r="C156" s="3">
        <v>198</v>
      </c>
      <c r="D156" s="3">
        <v>4162888088</v>
      </c>
      <c r="E156" s="3" t="s">
        <v>287</v>
      </c>
      <c r="F156" s="3" t="s">
        <v>918</v>
      </c>
      <c r="G156" s="3">
        <v>1403587742</v>
      </c>
      <c r="H156" s="3" t="s">
        <v>289</v>
      </c>
      <c r="I156" s="3" t="s">
        <v>92</v>
      </c>
      <c r="J156" s="3" t="s">
        <v>122</v>
      </c>
      <c r="K156" s="3" t="s">
        <v>140</v>
      </c>
      <c r="L156" s="3" t="s">
        <v>95</v>
      </c>
      <c r="M156" s="3" t="s">
        <v>919</v>
      </c>
      <c r="N156" s="3" t="s">
        <v>97</v>
      </c>
      <c r="O156" s="3" t="s">
        <v>98</v>
      </c>
      <c r="P156" s="3" t="s">
        <v>291</v>
      </c>
      <c r="Q156" s="3" t="s">
        <v>100</v>
      </c>
      <c r="R156" s="3" t="s">
        <v>101</v>
      </c>
      <c r="S156" s="3" t="s">
        <v>102</v>
      </c>
      <c r="T156" s="3" t="s">
        <v>292</v>
      </c>
      <c r="U156" s="3" t="s">
        <v>396</v>
      </c>
      <c r="V156" s="3">
        <v>1</v>
      </c>
      <c r="W156" s="3" t="s">
        <v>920</v>
      </c>
      <c r="X156" s="3" t="s">
        <v>295</v>
      </c>
      <c r="Y156" s="3" t="str">
        <f>CONCATENATE("211104_JULIAN_JULIAN_144_HUMAN_RNA_STRDPOLYA_20M_PE100_NOVASEQ_", RIGHT(A125, 5))</f>
        <v>211104_JULIAN_JULIAN_144_HUMAN_RNA_STRDPOLYA_20M_PE100_NOVASEQ_77706</v>
      </c>
      <c r="Z156" s="3" t="s">
        <v>174</v>
      </c>
      <c r="AA156" s="3" t="s">
        <v>215</v>
      </c>
      <c r="AB156" s="3">
        <v>41</v>
      </c>
      <c r="AC156" s="4">
        <v>43787</v>
      </c>
      <c r="AD156" s="3" t="s">
        <v>297</v>
      </c>
      <c r="AE156" s="3" t="s">
        <v>298</v>
      </c>
      <c r="AF156" s="3" t="s">
        <v>386</v>
      </c>
      <c r="AG156" s="3" t="s">
        <v>921</v>
      </c>
      <c r="AH156" s="3" t="s">
        <v>301</v>
      </c>
      <c r="AI156" s="3" t="s">
        <v>302</v>
      </c>
      <c r="CL156" s="10">
        <v>1</v>
      </c>
    </row>
    <row r="157" spans="1:90" s="3" customFormat="1" x14ac:dyDescent="0.2">
      <c r="A157" s="3" t="s">
        <v>922</v>
      </c>
      <c r="B157" s="3" t="s">
        <v>88</v>
      </c>
      <c r="C157" s="3">
        <v>199</v>
      </c>
      <c r="D157" s="3">
        <v>3906547343</v>
      </c>
      <c r="E157" s="3" t="s">
        <v>287</v>
      </c>
      <c r="F157" s="3" t="s">
        <v>923</v>
      </c>
      <c r="G157" s="3">
        <v>1345808834</v>
      </c>
      <c r="H157" s="3" t="s">
        <v>289</v>
      </c>
      <c r="I157" s="3" t="s">
        <v>92</v>
      </c>
      <c r="J157" s="3" t="s">
        <v>122</v>
      </c>
      <c r="K157" s="3" t="s">
        <v>94</v>
      </c>
      <c r="L157" s="3" t="s">
        <v>145</v>
      </c>
      <c r="M157" s="3" t="s">
        <v>924</v>
      </c>
      <c r="N157" s="3" t="s">
        <v>97</v>
      </c>
      <c r="O157" s="3" t="s">
        <v>98</v>
      </c>
      <c r="P157" s="3" t="s">
        <v>291</v>
      </c>
      <c r="Q157" s="3" t="s">
        <v>100</v>
      </c>
      <c r="R157" s="3" t="s">
        <v>101</v>
      </c>
      <c r="S157" s="3" t="s">
        <v>102</v>
      </c>
      <c r="T157" s="3" t="s">
        <v>292</v>
      </c>
      <c r="U157" s="3" t="s">
        <v>334</v>
      </c>
      <c r="V157" s="3">
        <v>1</v>
      </c>
      <c r="W157" s="3" t="s">
        <v>925</v>
      </c>
      <c r="X157" s="3" t="s">
        <v>295</v>
      </c>
      <c r="Y157" s="3" t="e">
        <f>CONCATENATE("211104_JULIAN_JULIAN_144_HUMAN_RNA_STRDPOLYA_20M_PE100_NOVASEQ_", RIGHT(#REF!, 5))</f>
        <v>#REF!</v>
      </c>
      <c r="Z157" s="3" t="s">
        <v>174</v>
      </c>
      <c r="AA157" s="3" t="s">
        <v>296</v>
      </c>
      <c r="AB157" s="3">
        <v>75</v>
      </c>
      <c r="AC157" s="4">
        <v>43270</v>
      </c>
      <c r="AD157" s="3" t="s">
        <v>297</v>
      </c>
      <c r="AE157" s="3" t="s">
        <v>298</v>
      </c>
      <c r="AF157" s="3" t="s">
        <v>299</v>
      </c>
      <c r="AG157" s="3" t="s">
        <v>926</v>
      </c>
      <c r="AH157" s="3" t="s">
        <v>301</v>
      </c>
      <c r="AI157" s="3" t="s">
        <v>302</v>
      </c>
      <c r="CL157" s="10">
        <v>1</v>
      </c>
    </row>
    <row r="158" spans="1:90" s="2" customFormat="1" x14ac:dyDescent="0.2">
      <c r="A158" s="3" t="s">
        <v>927</v>
      </c>
      <c r="B158" s="3" t="s">
        <v>88</v>
      </c>
      <c r="C158" s="3">
        <v>198</v>
      </c>
      <c r="D158" s="3">
        <v>4667718418</v>
      </c>
      <c r="E158" s="3" t="s">
        <v>287</v>
      </c>
      <c r="F158" s="3" t="s">
        <v>928</v>
      </c>
      <c r="G158" s="3">
        <v>1582683261</v>
      </c>
      <c r="H158" s="3" t="s">
        <v>289</v>
      </c>
      <c r="I158" s="3" t="s">
        <v>92</v>
      </c>
      <c r="J158" s="3" t="s">
        <v>186</v>
      </c>
      <c r="K158" s="3" t="s">
        <v>157</v>
      </c>
      <c r="L158" s="3" t="s">
        <v>327</v>
      </c>
      <c r="M158" s="3" t="s">
        <v>929</v>
      </c>
      <c r="N158" s="3" t="s">
        <v>97</v>
      </c>
      <c r="O158" s="3" t="s">
        <v>98</v>
      </c>
      <c r="P158" s="3" t="s">
        <v>291</v>
      </c>
      <c r="Q158" s="3" t="s">
        <v>100</v>
      </c>
      <c r="R158" s="3" t="s">
        <v>101</v>
      </c>
      <c r="S158" s="3" t="s">
        <v>102</v>
      </c>
      <c r="T158" s="3" t="s">
        <v>292</v>
      </c>
      <c r="U158" s="3" t="s">
        <v>334</v>
      </c>
      <c r="V158" s="3">
        <v>1</v>
      </c>
      <c r="W158" s="3" t="s">
        <v>930</v>
      </c>
      <c r="X158" s="3" t="s">
        <v>295</v>
      </c>
      <c r="Y158" s="3" t="str">
        <f>CONCATENATE("211104_JULIAN_JULIAN_144_HUMAN_RNA_STRDPOLYA_20M_PE100_NOVASEQ_", RIGHT(A124, 5))</f>
        <v>211104_JULIAN_JULIAN_144_HUMAN_RNA_STRDPOLYA_20M_PE100_NOVASEQ_77705</v>
      </c>
      <c r="Z158" s="3" t="s">
        <v>174</v>
      </c>
      <c r="AA158" s="3" t="s">
        <v>215</v>
      </c>
      <c r="AB158" s="3">
        <v>57</v>
      </c>
      <c r="AC158" s="4">
        <v>43761</v>
      </c>
      <c r="AD158" s="3" t="s">
        <v>297</v>
      </c>
      <c r="AE158" s="3" t="s">
        <v>298</v>
      </c>
      <c r="AF158" s="3" t="s">
        <v>386</v>
      </c>
      <c r="AG158" s="3" t="s">
        <v>931</v>
      </c>
      <c r="AH158" s="3" t="s">
        <v>301</v>
      </c>
      <c r="AI158" s="3" t="s">
        <v>302</v>
      </c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10">
        <v>1</v>
      </c>
    </row>
    <row r="159" spans="1:90" s="2" customFormat="1" x14ac:dyDescent="0.2">
      <c r="A159" s="3" t="s">
        <v>932</v>
      </c>
      <c r="B159" s="3" t="s">
        <v>88</v>
      </c>
      <c r="C159" s="3">
        <v>198</v>
      </c>
      <c r="D159" s="3">
        <v>3880878334</v>
      </c>
      <c r="E159" s="3" t="s">
        <v>287</v>
      </c>
      <c r="F159" s="3" t="s">
        <v>933</v>
      </c>
      <c r="G159" s="3">
        <v>1348512178</v>
      </c>
      <c r="H159" s="3" t="s">
        <v>289</v>
      </c>
      <c r="I159" s="3" t="s">
        <v>92</v>
      </c>
      <c r="J159" s="3" t="s">
        <v>271</v>
      </c>
      <c r="K159" s="3" t="s">
        <v>187</v>
      </c>
      <c r="L159" s="3" t="s">
        <v>145</v>
      </c>
      <c r="M159" s="3" t="s">
        <v>934</v>
      </c>
      <c r="N159" s="3" t="s">
        <v>97</v>
      </c>
      <c r="O159" s="3" t="s">
        <v>98</v>
      </c>
      <c r="P159" s="3" t="s">
        <v>291</v>
      </c>
      <c r="Q159" s="3" t="s">
        <v>100</v>
      </c>
      <c r="R159" s="3" t="s">
        <v>101</v>
      </c>
      <c r="S159" s="3" t="s">
        <v>102</v>
      </c>
      <c r="T159" s="3" t="s">
        <v>292</v>
      </c>
      <c r="U159" s="3" t="s">
        <v>322</v>
      </c>
      <c r="V159" s="3">
        <v>1</v>
      </c>
      <c r="W159" s="3" t="s">
        <v>935</v>
      </c>
      <c r="X159" s="3" t="s">
        <v>295</v>
      </c>
      <c r="Y159" s="3" t="str">
        <f>CONCATENATE("211104_JULIAN_JULIAN_144_HUMAN_RNA_STRDPOLYA_20M_PE100_NOVASEQ_", RIGHT(A123, 5))</f>
        <v>211104_JULIAN_JULIAN_144_HUMAN_RNA_STRDPOLYA_20M_PE100_NOVASEQ_77704</v>
      </c>
      <c r="Z159" s="3" t="s">
        <v>174</v>
      </c>
      <c r="AA159" s="3" t="s">
        <v>215</v>
      </c>
      <c r="AB159" s="3">
        <v>56</v>
      </c>
      <c r="AC159" s="4">
        <v>43731</v>
      </c>
      <c r="AD159" s="3" t="s">
        <v>297</v>
      </c>
      <c r="AE159" s="3" t="s">
        <v>298</v>
      </c>
      <c r="AF159" s="3" t="s">
        <v>386</v>
      </c>
      <c r="AG159" s="3" t="s">
        <v>936</v>
      </c>
      <c r="AH159" s="3" t="s">
        <v>301</v>
      </c>
      <c r="AI159" s="3" t="s">
        <v>302</v>
      </c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10">
        <v>1</v>
      </c>
    </row>
    <row r="160" spans="1:90" s="2" customFormat="1" x14ac:dyDescent="0.2">
      <c r="A160" s="3" t="s">
        <v>937</v>
      </c>
      <c r="B160" s="3" t="s">
        <v>88</v>
      </c>
      <c r="C160" s="3">
        <v>194</v>
      </c>
      <c r="D160" s="3">
        <v>2152307672</v>
      </c>
      <c r="E160" s="3" t="s">
        <v>287</v>
      </c>
      <c r="F160" s="3" t="s">
        <v>938</v>
      </c>
      <c r="G160" s="3">
        <v>748249318</v>
      </c>
      <c r="H160" s="3" t="s">
        <v>289</v>
      </c>
      <c r="I160" s="3" t="s">
        <v>92</v>
      </c>
      <c r="J160" s="3" t="s">
        <v>122</v>
      </c>
      <c r="K160" s="3" t="s">
        <v>187</v>
      </c>
      <c r="L160" s="3" t="s">
        <v>327</v>
      </c>
      <c r="M160" s="3" t="s">
        <v>939</v>
      </c>
      <c r="N160" s="3" t="s">
        <v>97</v>
      </c>
      <c r="O160" s="3" t="s">
        <v>98</v>
      </c>
      <c r="P160" s="3" t="s">
        <v>291</v>
      </c>
      <c r="Q160" s="3" t="s">
        <v>100</v>
      </c>
      <c r="R160" s="3" t="s">
        <v>101</v>
      </c>
      <c r="S160" s="3" t="s">
        <v>102</v>
      </c>
      <c r="T160" s="3" t="s">
        <v>292</v>
      </c>
      <c r="U160" s="3" t="s">
        <v>322</v>
      </c>
      <c r="V160" s="3">
        <v>1</v>
      </c>
      <c r="W160" s="3" t="s">
        <v>940</v>
      </c>
      <c r="X160" s="3" t="s">
        <v>295</v>
      </c>
      <c r="Y160" s="3" t="str">
        <f>CONCATENATE("211104_JULIAN_JULIAN_144_HUMAN_RNA_STRDPOLYA_20M_PE100_NOVASEQ_", RIGHT(A122, 5))</f>
        <v>211104_JULIAN_JULIAN_144_HUMAN_RNA_STRDPOLYA_20M_PE100_NOVASEQ_77703</v>
      </c>
      <c r="Z160" s="3" t="s">
        <v>174</v>
      </c>
      <c r="AA160" s="3" t="s">
        <v>215</v>
      </c>
      <c r="AB160" s="3">
        <v>69</v>
      </c>
      <c r="AC160" s="4">
        <v>43640</v>
      </c>
      <c r="AD160" s="3" t="s">
        <v>297</v>
      </c>
      <c r="AE160" s="3" t="s">
        <v>298</v>
      </c>
      <c r="AF160" s="3" t="s">
        <v>386</v>
      </c>
      <c r="AG160" s="3" t="s">
        <v>941</v>
      </c>
      <c r="AH160" s="3" t="s">
        <v>301</v>
      </c>
      <c r="AI160" s="3" t="s">
        <v>302</v>
      </c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10">
        <v>1</v>
      </c>
    </row>
    <row r="161" spans="1:90" s="2" customFormat="1" x14ac:dyDescent="0.2">
      <c r="A161" s="3" t="s">
        <v>942</v>
      </c>
      <c r="B161" s="3" t="s">
        <v>88</v>
      </c>
      <c r="C161" s="3">
        <v>198</v>
      </c>
      <c r="D161" s="3">
        <v>4521556921</v>
      </c>
      <c r="E161" s="3" t="s">
        <v>287</v>
      </c>
      <c r="F161" s="3" t="s">
        <v>943</v>
      </c>
      <c r="G161" s="3">
        <v>1558780129</v>
      </c>
      <c r="H161" s="3" t="s">
        <v>289</v>
      </c>
      <c r="I161" s="3" t="s">
        <v>92</v>
      </c>
      <c r="J161" s="3" t="s">
        <v>271</v>
      </c>
      <c r="K161" s="3" t="s">
        <v>94</v>
      </c>
      <c r="L161" s="3" t="s">
        <v>135</v>
      </c>
      <c r="M161" s="3" t="s">
        <v>944</v>
      </c>
      <c r="N161" s="3" t="s">
        <v>97</v>
      </c>
      <c r="O161" s="3" t="s">
        <v>98</v>
      </c>
      <c r="P161" s="3" t="s">
        <v>291</v>
      </c>
      <c r="Q161" s="3" t="s">
        <v>100</v>
      </c>
      <c r="R161" s="3" t="s">
        <v>101</v>
      </c>
      <c r="S161" s="3" t="s">
        <v>102</v>
      </c>
      <c r="T161" s="3" t="s">
        <v>292</v>
      </c>
      <c r="U161" s="3" t="s">
        <v>334</v>
      </c>
      <c r="V161" s="3">
        <v>1</v>
      </c>
      <c r="W161" s="3" t="s">
        <v>945</v>
      </c>
      <c r="X161" s="3" t="s">
        <v>295</v>
      </c>
      <c r="Y161" s="3" t="str">
        <f>CONCATENATE("211104_JULIAN_JULIAN_144_HUMAN_RNA_STRDPOLYA_20M_PE100_NOVASEQ_", RIGHT(A121, 5))</f>
        <v>211104_JULIAN_JULIAN_144_HUMAN_RNA_STRDPOLYA_20M_PE100_NOVASEQ_77702</v>
      </c>
      <c r="Z161" s="3" t="s">
        <v>174</v>
      </c>
      <c r="AA161" s="3" t="s">
        <v>215</v>
      </c>
      <c r="AB161" s="3">
        <v>75</v>
      </c>
      <c r="AC161" s="4">
        <v>43579</v>
      </c>
      <c r="AD161" s="3" t="s">
        <v>297</v>
      </c>
      <c r="AE161" s="3" t="s">
        <v>298</v>
      </c>
      <c r="AF161" s="3" t="s">
        <v>386</v>
      </c>
      <c r="AG161" s="3" t="s">
        <v>946</v>
      </c>
      <c r="AH161" s="3" t="s">
        <v>301</v>
      </c>
      <c r="AI161" s="3" t="s">
        <v>302</v>
      </c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10">
        <v>1</v>
      </c>
    </row>
    <row r="162" spans="1:90" s="2" customFormat="1" x14ac:dyDescent="0.2">
      <c r="A162" s="3" t="s">
        <v>947</v>
      </c>
      <c r="B162" s="3" t="s">
        <v>88</v>
      </c>
      <c r="C162" s="3">
        <v>198</v>
      </c>
      <c r="D162" s="3">
        <v>4302298694</v>
      </c>
      <c r="E162" s="3" t="s">
        <v>287</v>
      </c>
      <c r="F162" s="3" t="s">
        <v>948</v>
      </c>
      <c r="G162" s="3">
        <v>1474918973</v>
      </c>
      <c r="H162" s="3" t="s">
        <v>289</v>
      </c>
      <c r="I162" s="3" t="s">
        <v>92</v>
      </c>
      <c r="J162" s="3" t="s">
        <v>186</v>
      </c>
      <c r="K162" s="3" t="s">
        <v>94</v>
      </c>
      <c r="L162" s="3" t="s">
        <v>117</v>
      </c>
      <c r="M162" s="3" t="s">
        <v>949</v>
      </c>
      <c r="N162" s="3" t="s">
        <v>97</v>
      </c>
      <c r="O162" s="3" t="s">
        <v>98</v>
      </c>
      <c r="P162" s="3" t="s">
        <v>291</v>
      </c>
      <c r="Q162" s="3" t="s">
        <v>100</v>
      </c>
      <c r="R162" s="3" t="s">
        <v>101</v>
      </c>
      <c r="S162" s="3" t="s">
        <v>102</v>
      </c>
      <c r="T162" s="3" t="s">
        <v>292</v>
      </c>
      <c r="U162" s="3" t="s">
        <v>528</v>
      </c>
      <c r="V162" s="3">
        <v>1</v>
      </c>
      <c r="W162" s="3" t="s">
        <v>950</v>
      </c>
      <c r="X162" s="3" t="s">
        <v>295</v>
      </c>
      <c r="Y162" s="3" t="str">
        <f>CONCATENATE("211104_JULIAN_JULIAN_144_HUMAN_RNA_STRDPOLYA_20M_PE100_NOVASEQ_", RIGHT(A120, 5))</f>
        <v>211104_JULIAN_JULIAN_144_HUMAN_RNA_STRDPOLYA_20M_PE100_NOVASEQ_77701</v>
      </c>
      <c r="Z162" s="3" t="s">
        <v>174</v>
      </c>
      <c r="AA162" s="3" t="s">
        <v>215</v>
      </c>
      <c r="AB162" s="3">
        <v>63</v>
      </c>
      <c r="AC162" s="4">
        <v>43522</v>
      </c>
      <c r="AD162" s="3" t="s">
        <v>297</v>
      </c>
      <c r="AE162" s="3" t="s">
        <v>298</v>
      </c>
      <c r="AF162" s="3" t="s">
        <v>386</v>
      </c>
      <c r="AG162" s="3" t="s">
        <v>951</v>
      </c>
      <c r="AH162" s="3" t="s">
        <v>301</v>
      </c>
      <c r="AI162" s="3" t="s">
        <v>302</v>
      </c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10">
        <v>1</v>
      </c>
    </row>
    <row r="163" spans="1:90" s="2" customFormat="1" x14ac:dyDescent="0.2">
      <c r="A163" s="3" t="s">
        <v>952</v>
      </c>
      <c r="B163" s="3" t="s">
        <v>88</v>
      </c>
      <c r="C163" s="3">
        <v>198</v>
      </c>
      <c r="D163" s="3">
        <v>4968505458</v>
      </c>
      <c r="E163" s="3" t="s">
        <v>287</v>
      </c>
      <c r="F163" s="3" t="s">
        <v>953</v>
      </c>
      <c r="G163" s="3">
        <v>1690896458</v>
      </c>
      <c r="H163" s="3" t="s">
        <v>289</v>
      </c>
      <c r="I163" s="3" t="s">
        <v>92</v>
      </c>
      <c r="J163" s="3" t="s">
        <v>93</v>
      </c>
      <c r="K163" s="3" t="s">
        <v>123</v>
      </c>
      <c r="L163" s="3" t="s">
        <v>327</v>
      </c>
      <c r="M163" s="3" t="s">
        <v>954</v>
      </c>
      <c r="N163" s="3" t="s">
        <v>97</v>
      </c>
      <c r="O163" s="3" t="s">
        <v>98</v>
      </c>
      <c r="P163" s="3" t="s">
        <v>291</v>
      </c>
      <c r="Q163" s="3" t="s">
        <v>100</v>
      </c>
      <c r="R163" s="3" t="s">
        <v>101</v>
      </c>
      <c r="S163" s="3" t="s">
        <v>102</v>
      </c>
      <c r="T163" s="3" t="s">
        <v>292</v>
      </c>
      <c r="U163" s="3" t="s">
        <v>528</v>
      </c>
      <c r="V163" s="3">
        <v>1</v>
      </c>
      <c r="W163" s="3" t="s">
        <v>955</v>
      </c>
      <c r="X163" s="3" t="s">
        <v>295</v>
      </c>
      <c r="Y163" s="3" t="str">
        <f>CONCATENATE("211104_JULIAN_JULIAN_144_HUMAN_RNA_STRDPOLYA_20M_PE100_NOVASEQ_", RIGHT(A119, 5))</f>
        <v>211104_JULIAN_JULIAN_144_HUMAN_RNA_STRDPOLYA_20M_PE100_NOVASEQ_77700</v>
      </c>
      <c r="Z163" s="3" t="s">
        <v>174</v>
      </c>
      <c r="AA163" s="3" t="s">
        <v>215</v>
      </c>
      <c r="AB163" s="3">
        <v>64</v>
      </c>
      <c r="AC163" s="4">
        <v>43451</v>
      </c>
      <c r="AD163" s="3" t="s">
        <v>297</v>
      </c>
      <c r="AE163" s="3" t="s">
        <v>298</v>
      </c>
      <c r="AF163" s="3" t="s">
        <v>386</v>
      </c>
      <c r="AG163" s="3" t="s">
        <v>956</v>
      </c>
      <c r="AH163" s="3" t="s">
        <v>301</v>
      </c>
      <c r="AI163" s="3" t="s">
        <v>302</v>
      </c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10">
        <v>1</v>
      </c>
    </row>
    <row r="164" spans="1:90" s="2" customFormat="1" x14ac:dyDescent="0.2">
      <c r="A164" s="3" t="s">
        <v>957</v>
      </c>
      <c r="B164" s="3" t="s">
        <v>88</v>
      </c>
      <c r="C164" s="3">
        <v>197</v>
      </c>
      <c r="D164" s="3">
        <v>3889700768</v>
      </c>
      <c r="E164" s="3" t="s">
        <v>287</v>
      </c>
      <c r="F164" s="3" t="s">
        <v>958</v>
      </c>
      <c r="G164" s="3">
        <v>1329600642</v>
      </c>
      <c r="H164" s="3" t="s">
        <v>289</v>
      </c>
      <c r="I164" s="3" t="s">
        <v>92</v>
      </c>
      <c r="J164" s="3" t="s">
        <v>186</v>
      </c>
      <c r="K164" s="3" t="s">
        <v>140</v>
      </c>
      <c r="L164" s="3" t="s">
        <v>95</v>
      </c>
      <c r="M164" s="3" t="s">
        <v>959</v>
      </c>
      <c r="N164" s="3" t="s">
        <v>97</v>
      </c>
      <c r="O164" s="3" t="s">
        <v>98</v>
      </c>
      <c r="P164" s="3" t="s">
        <v>291</v>
      </c>
      <c r="Q164" s="3" t="s">
        <v>100</v>
      </c>
      <c r="R164" s="3" t="s">
        <v>101</v>
      </c>
      <c r="S164" s="3" t="s">
        <v>102</v>
      </c>
      <c r="T164" s="3" t="s">
        <v>292</v>
      </c>
      <c r="U164" s="3" t="s">
        <v>528</v>
      </c>
      <c r="V164" s="3">
        <v>1</v>
      </c>
      <c r="W164" s="3" t="s">
        <v>960</v>
      </c>
      <c r="X164" s="3" t="s">
        <v>295</v>
      </c>
      <c r="Y164" s="3" t="str">
        <f>CONCATENATE("211104_JULIAN_JULIAN_144_HUMAN_RNA_STRDPOLYA_20M_PE100_NOVASEQ_", RIGHT(A118, 5))</f>
        <v>211104_JULIAN_JULIAN_144_HUMAN_RNA_STRDPOLYA_20M_PE100_NOVASEQ_77699</v>
      </c>
      <c r="Z164" s="3" t="s">
        <v>174</v>
      </c>
      <c r="AA164" s="3" t="s">
        <v>296</v>
      </c>
      <c r="AB164" s="3">
        <v>67</v>
      </c>
      <c r="AC164" s="4">
        <v>43451</v>
      </c>
      <c r="AD164" s="3" t="s">
        <v>297</v>
      </c>
      <c r="AE164" s="3" t="s">
        <v>298</v>
      </c>
      <c r="AF164" s="3" t="s">
        <v>386</v>
      </c>
      <c r="AG164" s="3" t="s">
        <v>961</v>
      </c>
      <c r="AH164" s="3" t="s">
        <v>301</v>
      </c>
      <c r="AI164" s="3" t="s">
        <v>302</v>
      </c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10">
        <v>1</v>
      </c>
    </row>
    <row r="165" spans="1:90" s="2" customFormat="1" x14ac:dyDescent="0.2">
      <c r="A165" s="3" t="s">
        <v>962</v>
      </c>
      <c r="B165" s="3" t="s">
        <v>88</v>
      </c>
      <c r="C165" s="3">
        <v>198</v>
      </c>
      <c r="D165" s="3">
        <v>4382373711</v>
      </c>
      <c r="E165" s="3" t="s">
        <v>287</v>
      </c>
      <c r="F165" s="3" t="s">
        <v>963</v>
      </c>
      <c r="G165" s="3">
        <v>1501155030</v>
      </c>
      <c r="H165" s="3" t="s">
        <v>289</v>
      </c>
      <c r="I165" s="3" t="s">
        <v>92</v>
      </c>
      <c r="J165" s="3" t="s">
        <v>122</v>
      </c>
      <c r="K165" s="3" t="s">
        <v>187</v>
      </c>
      <c r="L165" s="3" t="s">
        <v>145</v>
      </c>
      <c r="M165" s="3" t="s">
        <v>964</v>
      </c>
      <c r="N165" s="3" t="s">
        <v>97</v>
      </c>
      <c r="O165" s="3" t="s">
        <v>98</v>
      </c>
      <c r="P165" s="3" t="s">
        <v>291</v>
      </c>
      <c r="Q165" s="3" t="s">
        <v>100</v>
      </c>
      <c r="R165" s="3" t="s">
        <v>101</v>
      </c>
      <c r="S165" s="3" t="s">
        <v>102</v>
      </c>
      <c r="T165" s="3" t="s">
        <v>292</v>
      </c>
      <c r="U165" s="3" t="s">
        <v>334</v>
      </c>
      <c r="V165" s="3">
        <v>1</v>
      </c>
      <c r="W165" s="3" t="s">
        <v>965</v>
      </c>
      <c r="X165" s="3" t="s">
        <v>295</v>
      </c>
      <c r="Y165" s="3" t="str">
        <f>CONCATENATE("211104_JULIAN_JULIAN_144_HUMAN_RNA_STRDPOLYA_20M_PE100_NOVASEQ_", RIGHT(A117, 5))</f>
        <v>211104_JULIAN_JULIAN_144_HUMAN_RNA_STRDPOLYA_20M_PE100_NOVASEQ_77698</v>
      </c>
      <c r="Z165" s="3" t="s">
        <v>174</v>
      </c>
      <c r="AA165" s="3" t="s">
        <v>296</v>
      </c>
      <c r="AB165" s="3">
        <v>56</v>
      </c>
      <c r="AC165" s="4">
        <v>43430</v>
      </c>
      <c r="AD165" s="3" t="s">
        <v>297</v>
      </c>
      <c r="AE165" s="3" t="s">
        <v>298</v>
      </c>
      <c r="AF165" s="3" t="s">
        <v>386</v>
      </c>
      <c r="AG165" s="3" t="s">
        <v>966</v>
      </c>
      <c r="AH165" s="3" t="s">
        <v>301</v>
      </c>
      <c r="AI165" s="3" t="s">
        <v>302</v>
      </c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10">
        <v>1</v>
      </c>
    </row>
    <row r="166" spans="1:90" s="3" customFormat="1" x14ac:dyDescent="0.2">
      <c r="A166" s="3" t="s">
        <v>967</v>
      </c>
      <c r="B166" s="3" t="s">
        <v>88</v>
      </c>
      <c r="C166" s="3">
        <v>196</v>
      </c>
      <c r="D166" s="3">
        <v>3718420098</v>
      </c>
      <c r="E166" s="3" t="s">
        <v>287</v>
      </c>
      <c r="F166" s="3" t="s">
        <v>968</v>
      </c>
      <c r="G166" s="3">
        <v>1266567750</v>
      </c>
      <c r="H166" s="3" t="s">
        <v>289</v>
      </c>
      <c r="I166" s="3" t="s">
        <v>92</v>
      </c>
      <c r="J166" s="3" t="s">
        <v>164</v>
      </c>
      <c r="K166" s="3" t="s">
        <v>140</v>
      </c>
      <c r="L166" s="3" t="s">
        <v>327</v>
      </c>
      <c r="M166" s="3" t="s">
        <v>969</v>
      </c>
      <c r="N166" s="3" t="s">
        <v>97</v>
      </c>
      <c r="O166" s="3" t="s">
        <v>98</v>
      </c>
      <c r="P166" s="3" t="s">
        <v>291</v>
      </c>
      <c r="Q166" s="3" t="s">
        <v>100</v>
      </c>
      <c r="R166" s="3" t="s">
        <v>101</v>
      </c>
      <c r="S166" s="3" t="s">
        <v>102</v>
      </c>
      <c r="T166" s="3" t="s">
        <v>292</v>
      </c>
      <c r="U166" s="3" t="s">
        <v>322</v>
      </c>
      <c r="V166" s="3">
        <v>1</v>
      </c>
      <c r="W166" s="3" t="s">
        <v>970</v>
      </c>
      <c r="X166" s="3" t="s">
        <v>295</v>
      </c>
      <c r="Y166" s="3" t="str">
        <f>CONCATENATE("211104_JULIAN_JULIAN_144_HUMAN_RNA_STRDPOLYA_20M_PE100_NOVASEQ_", RIGHT(A116, 5))</f>
        <v>211104_JULIAN_JULIAN_144_HUMAN_RNA_STRDPOLYA_20M_PE100_NOVASEQ_77697</v>
      </c>
      <c r="Z166" s="3" t="s">
        <v>174</v>
      </c>
      <c r="AA166" s="3" t="s">
        <v>296</v>
      </c>
      <c r="AB166" s="3">
        <v>76</v>
      </c>
      <c r="AC166" s="4">
        <v>43424</v>
      </c>
      <c r="AD166" s="3" t="s">
        <v>297</v>
      </c>
      <c r="AE166" s="3" t="s">
        <v>298</v>
      </c>
      <c r="AF166" s="3" t="s">
        <v>386</v>
      </c>
      <c r="AG166" s="3" t="s">
        <v>971</v>
      </c>
      <c r="AH166" s="3" t="s">
        <v>301</v>
      </c>
      <c r="AI166" s="3" t="s">
        <v>302</v>
      </c>
      <c r="CL166" s="10">
        <v>1</v>
      </c>
    </row>
    <row r="167" spans="1:90" s="3" customFormat="1" x14ac:dyDescent="0.2">
      <c r="A167" s="3" t="s">
        <v>972</v>
      </c>
      <c r="B167" s="3" t="s">
        <v>88</v>
      </c>
      <c r="C167" s="3">
        <v>197</v>
      </c>
      <c r="D167" s="3">
        <v>4977845902</v>
      </c>
      <c r="E167" s="3" t="s">
        <v>287</v>
      </c>
      <c r="F167" s="3" t="s">
        <v>973</v>
      </c>
      <c r="G167" s="3">
        <v>1708416282</v>
      </c>
      <c r="H167" s="3" t="s">
        <v>289</v>
      </c>
      <c r="I167" s="3" t="s">
        <v>92</v>
      </c>
      <c r="J167" s="3" t="s">
        <v>271</v>
      </c>
      <c r="K167" s="3" t="s">
        <v>123</v>
      </c>
      <c r="L167" s="3" t="s">
        <v>95</v>
      </c>
      <c r="M167" s="3" t="s">
        <v>974</v>
      </c>
      <c r="N167" s="3" t="s">
        <v>97</v>
      </c>
      <c r="O167" s="3" t="s">
        <v>98</v>
      </c>
      <c r="P167" s="3" t="s">
        <v>291</v>
      </c>
      <c r="Q167" s="3" t="s">
        <v>100</v>
      </c>
      <c r="R167" s="3" t="s">
        <v>101</v>
      </c>
      <c r="S167" s="3" t="s">
        <v>102</v>
      </c>
      <c r="T167" s="3" t="s">
        <v>292</v>
      </c>
      <c r="U167" s="3" t="s">
        <v>396</v>
      </c>
      <c r="V167" s="3">
        <v>1</v>
      </c>
      <c r="W167" s="3" t="s">
        <v>975</v>
      </c>
      <c r="X167" s="3" t="s">
        <v>295</v>
      </c>
      <c r="Y167" s="3" t="str">
        <f>CONCATENATE("211104_JULIAN_JULIAN_144_HUMAN_RNA_STRDPOLYA_20M_PE100_NOVASEQ_", RIGHT(A115, 5))</f>
        <v>211104_JULIAN_JULIAN_144_HUMAN_RNA_STRDPOLYA_20M_PE100_NOVASEQ_77696</v>
      </c>
      <c r="Z167" s="3" t="s">
        <v>174</v>
      </c>
      <c r="AA167" s="3" t="s">
        <v>296</v>
      </c>
      <c r="AB167" s="3">
        <v>73</v>
      </c>
      <c r="AC167" s="4">
        <v>43389</v>
      </c>
      <c r="AD167" s="3" t="s">
        <v>297</v>
      </c>
      <c r="AE167" s="3" t="s">
        <v>298</v>
      </c>
      <c r="AF167" s="3" t="s">
        <v>386</v>
      </c>
      <c r="AG167" s="3" t="s">
        <v>976</v>
      </c>
      <c r="AH167" s="3" t="s">
        <v>301</v>
      </c>
      <c r="AI167" s="3" t="s">
        <v>302</v>
      </c>
      <c r="CL167" s="10">
        <v>1</v>
      </c>
    </row>
    <row r="168" spans="1:90" s="3" customFormat="1" x14ac:dyDescent="0.2">
      <c r="A168" s="3" t="s">
        <v>977</v>
      </c>
      <c r="B168" s="3" t="s">
        <v>88</v>
      </c>
      <c r="C168" s="3">
        <v>199</v>
      </c>
      <c r="D168" s="3">
        <v>4049431430</v>
      </c>
      <c r="E168" s="3" t="s">
        <v>287</v>
      </c>
      <c r="F168" s="3" t="s">
        <v>978</v>
      </c>
      <c r="G168" s="3">
        <v>1435414941</v>
      </c>
      <c r="H168" s="3" t="s">
        <v>289</v>
      </c>
      <c r="I168" s="3" t="s">
        <v>92</v>
      </c>
      <c r="J168" s="3" t="s">
        <v>164</v>
      </c>
      <c r="K168" s="3" t="s">
        <v>116</v>
      </c>
      <c r="L168" s="3" t="s">
        <v>117</v>
      </c>
      <c r="M168" s="3" t="s">
        <v>979</v>
      </c>
      <c r="N168" s="3" t="s">
        <v>97</v>
      </c>
      <c r="O168" s="3" t="s">
        <v>98</v>
      </c>
      <c r="P168" s="3" t="s">
        <v>291</v>
      </c>
      <c r="Q168" s="3" t="s">
        <v>100</v>
      </c>
      <c r="R168" s="3" t="s">
        <v>101</v>
      </c>
      <c r="S168" s="3" t="s">
        <v>102</v>
      </c>
      <c r="T168" s="3" t="s">
        <v>292</v>
      </c>
      <c r="U168" s="3" t="s">
        <v>396</v>
      </c>
      <c r="V168" s="3">
        <v>1</v>
      </c>
      <c r="W168" s="3" t="s">
        <v>980</v>
      </c>
      <c r="X168" s="3" t="s">
        <v>295</v>
      </c>
      <c r="Y168" s="3" t="e">
        <f>CONCATENATE("211104_JULIAN_JULIAN_144_HUMAN_RNA_STRDPOLYA_20M_PE100_NOVASEQ_", RIGHT(#REF!, 5))</f>
        <v>#REF!</v>
      </c>
      <c r="Z168" s="3" t="s">
        <v>174</v>
      </c>
      <c r="AA168" s="3" t="s">
        <v>215</v>
      </c>
      <c r="AB168" s="3">
        <v>69</v>
      </c>
      <c r="AC168" s="4">
        <v>43269</v>
      </c>
      <c r="AD168" s="3" t="s">
        <v>297</v>
      </c>
      <c r="AE168" s="3" t="s">
        <v>298</v>
      </c>
      <c r="AF168" s="3" t="s">
        <v>299</v>
      </c>
      <c r="AG168" s="3" t="s">
        <v>981</v>
      </c>
      <c r="AH168" s="3" t="s">
        <v>301</v>
      </c>
      <c r="AI168" s="3" t="s">
        <v>302</v>
      </c>
      <c r="CL168" s="10">
        <v>1</v>
      </c>
    </row>
    <row r="169" spans="1:90" s="3" customFormat="1" x14ac:dyDescent="0.2">
      <c r="A169" s="3" t="s">
        <v>982</v>
      </c>
      <c r="B169" s="3" t="s">
        <v>88</v>
      </c>
      <c r="C169" s="3">
        <v>199</v>
      </c>
      <c r="D169" s="3">
        <v>4635426503</v>
      </c>
      <c r="E169" s="3" t="s">
        <v>287</v>
      </c>
      <c r="F169" s="3" t="s">
        <v>983</v>
      </c>
      <c r="G169" s="3">
        <v>1602932636</v>
      </c>
      <c r="H169" s="3" t="s">
        <v>289</v>
      </c>
      <c r="I169" s="3" t="s">
        <v>92</v>
      </c>
      <c r="J169" s="3" t="s">
        <v>271</v>
      </c>
      <c r="K169" s="3" t="s">
        <v>187</v>
      </c>
      <c r="L169" s="3" t="s">
        <v>117</v>
      </c>
      <c r="M169" s="3" t="s">
        <v>984</v>
      </c>
      <c r="N169" s="3" t="s">
        <v>97</v>
      </c>
      <c r="O169" s="3" t="s">
        <v>98</v>
      </c>
      <c r="P169" s="3" t="s">
        <v>291</v>
      </c>
      <c r="Q169" s="3" t="s">
        <v>100</v>
      </c>
      <c r="R169" s="3" t="s">
        <v>101</v>
      </c>
      <c r="S169" s="3" t="s">
        <v>102</v>
      </c>
      <c r="T169" s="3" t="s">
        <v>292</v>
      </c>
      <c r="U169" s="3" t="s">
        <v>334</v>
      </c>
      <c r="V169" s="3">
        <v>1</v>
      </c>
      <c r="W169" s="3" t="s">
        <v>985</v>
      </c>
      <c r="X169" s="3" t="s">
        <v>295</v>
      </c>
      <c r="Y169" s="3" t="e">
        <f>CONCATENATE("211104_JULIAN_JULIAN_144_HUMAN_RNA_STRDPOLYA_20M_PE100_NOVASEQ_", RIGHT(#REF!, 5))</f>
        <v>#REF!</v>
      </c>
      <c r="Z169" s="3" t="s">
        <v>174</v>
      </c>
      <c r="AA169" s="3" t="s">
        <v>215</v>
      </c>
      <c r="AB169" s="3">
        <v>86</v>
      </c>
      <c r="AC169" s="4">
        <v>43199</v>
      </c>
      <c r="AD169" s="3" t="s">
        <v>297</v>
      </c>
      <c r="AE169" s="3" t="s">
        <v>298</v>
      </c>
      <c r="AF169" s="3" t="s">
        <v>299</v>
      </c>
      <c r="AG169" s="3" t="s">
        <v>986</v>
      </c>
      <c r="AH169" s="3" t="s">
        <v>301</v>
      </c>
      <c r="AI169" s="3" t="s">
        <v>302</v>
      </c>
      <c r="CL169" s="10">
        <v>1</v>
      </c>
    </row>
    <row r="170" spans="1:90" s="3" customFormat="1" x14ac:dyDescent="0.2">
      <c r="A170" s="3" t="s">
        <v>987</v>
      </c>
      <c r="B170" s="3" t="s">
        <v>88</v>
      </c>
      <c r="C170" s="3">
        <v>199</v>
      </c>
      <c r="D170" s="3">
        <v>3821016652</v>
      </c>
      <c r="E170" s="3" t="s">
        <v>287</v>
      </c>
      <c r="F170" s="3" t="s">
        <v>988</v>
      </c>
      <c r="G170" s="3">
        <v>1316716693</v>
      </c>
      <c r="H170" s="3" t="s">
        <v>289</v>
      </c>
      <c r="I170" s="3" t="s">
        <v>92</v>
      </c>
      <c r="J170" s="3" t="s">
        <v>93</v>
      </c>
      <c r="K170" s="3" t="s">
        <v>140</v>
      </c>
      <c r="L170" s="3" t="s">
        <v>95</v>
      </c>
      <c r="M170" s="3" t="s">
        <v>989</v>
      </c>
      <c r="N170" s="3" t="s">
        <v>97</v>
      </c>
      <c r="O170" s="3" t="s">
        <v>98</v>
      </c>
      <c r="P170" s="3" t="s">
        <v>291</v>
      </c>
      <c r="Q170" s="3" t="s">
        <v>100</v>
      </c>
      <c r="R170" s="3" t="s">
        <v>101</v>
      </c>
      <c r="S170" s="3" t="s">
        <v>102</v>
      </c>
      <c r="T170" s="3" t="s">
        <v>292</v>
      </c>
      <c r="U170" s="3" t="s">
        <v>396</v>
      </c>
      <c r="V170" s="3">
        <v>1</v>
      </c>
      <c r="W170" s="3" t="s">
        <v>990</v>
      </c>
      <c r="X170" s="3" t="s">
        <v>295</v>
      </c>
      <c r="Y170" s="3" t="e">
        <f>CONCATENATE("211104_JULIAN_JULIAN_144_HUMAN_RNA_STRDPOLYA_20M_PE100_NOVASEQ_", RIGHT(#REF!, 5))</f>
        <v>#REF!</v>
      </c>
      <c r="Z170" s="3" t="s">
        <v>174</v>
      </c>
      <c r="AA170" s="3" t="s">
        <v>215</v>
      </c>
      <c r="AB170" s="3">
        <v>70</v>
      </c>
      <c r="AC170" s="4">
        <v>43178</v>
      </c>
      <c r="AD170" s="3" t="s">
        <v>297</v>
      </c>
      <c r="AE170" s="3" t="s">
        <v>298</v>
      </c>
      <c r="AF170" s="3" t="s">
        <v>299</v>
      </c>
      <c r="AG170" s="3" t="s">
        <v>991</v>
      </c>
      <c r="AH170" s="3" t="s">
        <v>301</v>
      </c>
      <c r="AI170" s="3" t="s">
        <v>302</v>
      </c>
      <c r="CL170" s="10">
        <v>1</v>
      </c>
    </row>
    <row r="171" spans="1:90" s="3" customFormat="1" x14ac:dyDescent="0.2">
      <c r="A171" s="3" t="s">
        <v>1046</v>
      </c>
      <c r="B171" s="3" t="s">
        <v>88</v>
      </c>
      <c r="C171" s="3">
        <v>202</v>
      </c>
      <c r="D171" s="3">
        <v>10247799360</v>
      </c>
      <c r="E171" s="3" t="s">
        <v>1047</v>
      </c>
      <c r="F171" s="3" t="s">
        <v>1048</v>
      </c>
      <c r="G171" s="3">
        <v>6543679356</v>
      </c>
      <c r="H171" s="3" t="s">
        <v>1049</v>
      </c>
      <c r="I171" s="3" t="s">
        <v>92</v>
      </c>
      <c r="J171" s="3" t="s">
        <v>134</v>
      </c>
      <c r="K171" s="3" t="s">
        <v>123</v>
      </c>
      <c r="L171" s="3" t="s">
        <v>145</v>
      </c>
      <c r="M171" s="3" t="s">
        <v>1050</v>
      </c>
      <c r="N171" s="3" t="s">
        <v>208</v>
      </c>
      <c r="O171" s="3" t="s">
        <v>98</v>
      </c>
      <c r="P171" s="3" t="s">
        <v>99</v>
      </c>
      <c r="Q171" s="3" t="s">
        <v>100</v>
      </c>
      <c r="R171" s="3" t="s">
        <v>101</v>
      </c>
      <c r="S171" s="3" t="s">
        <v>102</v>
      </c>
      <c r="T171" s="3" t="s">
        <v>1051</v>
      </c>
      <c r="U171" s="3" t="s">
        <v>1052</v>
      </c>
      <c r="V171" s="3">
        <v>1</v>
      </c>
      <c r="W171" s="3" t="s">
        <v>1053</v>
      </c>
      <c r="X171" s="3" t="s">
        <v>1054</v>
      </c>
      <c r="Y171" s="3" t="s">
        <v>1053</v>
      </c>
      <c r="AJ171" s="3" t="s">
        <v>1055</v>
      </c>
      <c r="BC171" s="3" t="s">
        <v>1056</v>
      </c>
      <c r="CL171" s="3">
        <v>1</v>
      </c>
    </row>
    <row r="172" spans="1:90" s="3" customFormat="1" x14ac:dyDescent="0.2">
      <c r="A172" s="3" t="s">
        <v>1057</v>
      </c>
      <c r="B172" s="3" t="s">
        <v>88</v>
      </c>
      <c r="C172" s="3">
        <v>202</v>
      </c>
      <c r="D172" s="3">
        <v>11223596316</v>
      </c>
      <c r="E172" s="3" t="s">
        <v>1047</v>
      </c>
      <c r="F172" s="3" t="s">
        <v>1058</v>
      </c>
      <c r="G172" s="3">
        <v>7206786761</v>
      </c>
      <c r="H172" s="3" t="s">
        <v>1049</v>
      </c>
      <c r="I172" s="3" t="s">
        <v>92</v>
      </c>
      <c r="J172" s="3" t="s">
        <v>186</v>
      </c>
      <c r="K172" s="3" t="s">
        <v>116</v>
      </c>
      <c r="L172" s="3" t="s">
        <v>327</v>
      </c>
      <c r="M172" s="3" t="s">
        <v>1059</v>
      </c>
      <c r="N172" s="3" t="s">
        <v>208</v>
      </c>
      <c r="O172" s="3" t="s">
        <v>98</v>
      </c>
      <c r="P172" s="3" t="s">
        <v>99</v>
      </c>
      <c r="Q172" s="3" t="s">
        <v>100</v>
      </c>
      <c r="R172" s="3" t="s">
        <v>101</v>
      </c>
      <c r="S172" s="3" t="s">
        <v>102</v>
      </c>
      <c r="T172" s="3" t="s">
        <v>1051</v>
      </c>
      <c r="U172" s="3" t="s">
        <v>1060</v>
      </c>
      <c r="V172" s="3">
        <v>1</v>
      </c>
      <c r="W172" s="3" t="s">
        <v>1061</v>
      </c>
      <c r="X172" s="3" t="s">
        <v>1054</v>
      </c>
      <c r="Y172" s="3" t="s">
        <v>1061</v>
      </c>
      <c r="AJ172" s="3" t="s">
        <v>1055</v>
      </c>
      <c r="BC172" s="3" t="s">
        <v>1056</v>
      </c>
      <c r="CL172" s="3">
        <v>1</v>
      </c>
    </row>
    <row r="173" spans="1:90" s="3" customFormat="1" x14ac:dyDescent="0.2">
      <c r="A173" s="3" t="s">
        <v>1073</v>
      </c>
      <c r="B173" s="3" t="s">
        <v>88</v>
      </c>
      <c r="C173" s="3">
        <v>202</v>
      </c>
      <c r="D173" s="3">
        <v>10370227722</v>
      </c>
      <c r="E173" s="3" t="s">
        <v>1047</v>
      </c>
      <c r="F173" s="3" t="s">
        <v>1074</v>
      </c>
      <c r="G173" s="3">
        <v>6654986831</v>
      </c>
      <c r="H173" s="3" t="s">
        <v>1049</v>
      </c>
      <c r="I173" s="3" t="s">
        <v>92</v>
      </c>
      <c r="J173" s="3" t="s">
        <v>186</v>
      </c>
      <c r="K173" s="3" t="s">
        <v>140</v>
      </c>
      <c r="L173" s="3" t="s">
        <v>145</v>
      </c>
      <c r="M173" s="3" t="s">
        <v>1075</v>
      </c>
      <c r="N173" s="3" t="s">
        <v>208</v>
      </c>
      <c r="O173" s="3" t="s">
        <v>98</v>
      </c>
      <c r="P173" s="3" t="s">
        <v>99</v>
      </c>
      <c r="Q173" s="3" t="s">
        <v>100</v>
      </c>
      <c r="R173" s="3" t="s">
        <v>101</v>
      </c>
      <c r="S173" s="3" t="s">
        <v>102</v>
      </c>
      <c r="T173" s="3" t="s">
        <v>1051</v>
      </c>
      <c r="U173" s="3" t="s">
        <v>1076</v>
      </c>
      <c r="V173" s="3">
        <v>1</v>
      </c>
      <c r="W173" s="3" t="s">
        <v>1077</v>
      </c>
      <c r="X173" s="3" t="s">
        <v>1054</v>
      </c>
      <c r="Y173" s="3" t="s">
        <v>1077</v>
      </c>
      <c r="AJ173" s="3" t="s">
        <v>1055</v>
      </c>
      <c r="BC173" s="3" t="s">
        <v>1056</v>
      </c>
      <c r="CL173" s="3">
        <v>1</v>
      </c>
    </row>
    <row r="174" spans="1:90" s="3" customFormat="1" x14ac:dyDescent="0.2">
      <c r="A174" s="3" t="s">
        <v>1097</v>
      </c>
      <c r="B174" s="3" t="s">
        <v>88</v>
      </c>
      <c r="C174" s="3">
        <v>202</v>
      </c>
      <c r="D174" s="3">
        <v>8735300120</v>
      </c>
      <c r="E174" s="3" t="s">
        <v>1047</v>
      </c>
      <c r="F174" s="3" t="s">
        <v>1098</v>
      </c>
      <c r="G174" s="3">
        <v>5591774062</v>
      </c>
      <c r="H174" s="3" t="s">
        <v>1049</v>
      </c>
      <c r="I174" s="3" t="s">
        <v>92</v>
      </c>
      <c r="J174" s="3" t="s">
        <v>134</v>
      </c>
      <c r="K174" s="3" t="s">
        <v>116</v>
      </c>
      <c r="L174" s="3" t="s">
        <v>327</v>
      </c>
      <c r="M174" s="3" t="s">
        <v>1099</v>
      </c>
      <c r="N174" s="3" t="s">
        <v>208</v>
      </c>
      <c r="O174" s="3" t="s">
        <v>98</v>
      </c>
      <c r="P174" s="3" t="s">
        <v>99</v>
      </c>
      <c r="Q174" s="3" t="s">
        <v>100</v>
      </c>
      <c r="R174" s="3" t="s">
        <v>101</v>
      </c>
      <c r="S174" s="3" t="s">
        <v>102</v>
      </c>
      <c r="T174" s="3" t="s">
        <v>1051</v>
      </c>
      <c r="U174" s="3" t="s">
        <v>1100</v>
      </c>
      <c r="V174" s="3">
        <v>1</v>
      </c>
      <c r="W174" s="3" t="s">
        <v>1101</v>
      </c>
      <c r="X174" s="3" t="s">
        <v>1054</v>
      </c>
      <c r="Y174" s="3" t="s">
        <v>1101</v>
      </c>
      <c r="AJ174" s="3" t="s">
        <v>1055</v>
      </c>
      <c r="BC174" s="3" t="s">
        <v>1056</v>
      </c>
      <c r="CL174" s="3">
        <v>1</v>
      </c>
    </row>
    <row r="175" spans="1:90" s="3" customFormat="1" x14ac:dyDescent="0.2">
      <c r="A175" s="3" t="s">
        <v>1102</v>
      </c>
      <c r="B175" s="3" t="s">
        <v>88</v>
      </c>
      <c r="C175" s="3">
        <v>202</v>
      </c>
      <c r="D175" s="3">
        <v>11139700868</v>
      </c>
      <c r="E175" s="3" t="s">
        <v>1047</v>
      </c>
      <c r="F175" s="3" t="s">
        <v>1103</v>
      </c>
      <c r="G175" s="3">
        <v>7039940480</v>
      </c>
      <c r="H175" s="3" t="s">
        <v>1049</v>
      </c>
      <c r="I175" s="3" t="s">
        <v>92</v>
      </c>
      <c r="J175" s="3" t="s">
        <v>164</v>
      </c>
      <c r="K175" s="3" t="s">
        <v>94</v>
      </c>
      <c r="L175" s="3" t="s">
        <v>95</v>
      </c>
      <c r="M175" s="3" t="s">
        <v>1104</v>
      </c>
      <c r="N175" s="3" t="s">
        <v>208</v>
      </c>
      <c r="O175" s="3" t="s">
        <v>98</v>
      </c>
      <c r="P175" s="3" t="s">
        <v>99</v>
      </c>
      <c r="Q175" s="3" t="s">
        <v>100</v>
      </c>
      <c r="R175" s="3" t="s">
        <v>101</v>
      </c>
      <c r="S175" s="3" t="s">
        <v>102</v>
      </c>
      <c r="T175" s="3" t="s">
        <v>1051</v>
      </c>
      <c r="U175" s="3" t="s">
        <v>1105</v>
      </c>
      <c r="V175" s="3">
        <v>1</v>
      </c>
      <c r="W175" s="3" t="s">
        <v>1106</v>
      </c>
      <c r="X175" s="3" t="s">
        <v>1054</v>
      </c>
      <c r="Y175" s="3" t="s">
        <v>1106</v>
      </c>
      <c r="AJ175" s="3" t="s">
        <v>1055</v>
      </c>
      <c r="BC175" s="3" t="s">
        <v>1056</v>
      </c>
      <c r="CL175" s="3">
        <v>1</v>
      </c>
    </row>
    <row r="176" spans="1:90" s="3" customFormat="1" x14ac:dyDescent="0.2">
      <c r="A176" s="3" t="s">
        <v>1121</v>
      </c>
      <c r="B176" s="3" t="s">
        <v>88</v>
      </c>
      <c r="C176" s="3">
        <v>202</v>
      </c>
      <c r="D176" s="3">
        <v>9012344736</v>
      </c>
      <c r="E176" s="3" t="s">
        <v>1047</v>
      </c>
      <c r="F176" s="3" t="s">
        <v>1122</v>
      </c>
      <c r="G176" s="3">
        <v>5767814145</v>
      </c>
      <c r="H176" s="3" t="s">
        <v>1049</v>
      </c>
      <c r="I176" s="3" t="s">
        <v>92</v>
      </c>
      <c r="J176" s="3" t="s">
        <v>164</v>
      </c>
      <c r="K176" s="3" t="s">
        <v>94</v>
      </c>
      <c r="L176" s="3" t="s">
        <v>135</v>
      </c>
      <c r="M176" s="3" t="s">
        <v>1123</v>
      </c>
      <c r="N176" s="3" t="s">
        <v>208</v>
      </c>
      <c r="O176" s="3" t="s">
        <v>98</v>
      </c>
      <c r="P176" s="3" t="s">
        <v>99</v>
      </c>
      <c r="Q176" s="3" t="s">
        <v>100</v>
      </c>
      <c r="R176" s="3" t="s">
        <v>101</v>
      </c>
      <c r="S176" s="3" t="s">
        <v>102</v>
      </c>
      <c r="T176" s="3" t="s">
        <v>1051</v>
      </c>
      <c r="U176" s="3" t="s">
        <v>1124</v>
      </c>
      <c r="V176" s="3">
        <v>1</v>
      </c>
      <c r="W176" s="3" t="s">
        <v>1125</v>
      </c>
      <c r="X176" s="3" t="s">
        <v>1054</v>
      </c>
      <c r="Y176" s="3" t="s">
        <v>1125</v>
      </c>
      <c r="AJ176" s="3" t="s">
        <v>1055</v>
      </c>
      <c r="BC176" s="3" t="s">
        <v>1056</v>
      </c>
      <c r="CL176" s="3">
        <v>1</v>
      </c>
    </row>
    <row r="177" spans="1:90" s="3" customFormat="1" x14ac:dyDescent="0.2">
      <c r="A177" s="3" t="s">
        <v>1136</v>
      </c>
      <c r="B177" s="3" t="s">
        <v>88</v>
      </c>
      <c r="C177" s="3">
        <v>202</v>
      </c>
      <c r="D177" s="3">
        <v>15241191890</v>
      </c>
      <c r="E177" s="3" t="s">
        <v>1047</v>
      </c>
      <c r="F177" s="3" t="s">
        <v>1137</v>
      </c>
      <c r="G177" s="3">
        <v>9945373768</v>
      </c>
      <c r="H177" s="3" t="s">
        <v>1049</v>
      </c>
      <c r="I177" s="3" t="s">
        <v>92</v>
      </c>
      <c r="J177" s="3" t="s">
        <v>271</v>
      </c>
      <c r="K177" s="3" t="s">
        <v>123</v>
      </c>
      <c r="L177" s="3" t="s">
        <v>117</v>
      </c>
      <c r="M177" s="3" t="s">
        <v>1138</v>
      </c>
      <c r="N177" s="3" t="s">
        <v>208</v>
      </c>
      <c r="O177" s="3" t="s">
        <v>98</v>
      </c>
      <c r="P177" s="3" t="s">
        <v>99</v>
      </c>
      <c r="Q177" s="3" t="s">
        <v>100</v>
      </c>
      <c r="R177" s="3" t="s">
        <v>101</v>
      </c>
      <c r="S177" s="3" t="s">
        <v>102</v>
      </c>
      <c r="T177" s="3" t="s">
        <v>1051</v>
      </c>
      <c r="U177" s="3" t="s">
        <v>1119</v>
      </c>
      <c r="V177" s="3">
        <v>1</v>
      </c>
      <c r="W177" s="3" t="s">
        <v>1139</v>
      </c>
      <c r="X177" s="3" t="s">
        <v>1054</v>
      </c>
      <c r="Y177" s="3" t="s">
        <v>1139</v>
      </c>
      <c r="AJ177" s="3" t="s">
        <v>1055</v>
      </c>
      <c r="BC177" s="3" t="s">
        <v>1056</v>
      </c>
      <c r="CL177" s="3">
        <v>1</v>
      </c>
    </row>
    <row r="178" spans="1:90" s="3" customFormat="1" x14ac:dyDescent="0.2">
      <c r="A178" s="3" t="s">
        <v>1149</v>
      </c>
      <c r="B178" s="3" t="s">
        <v>88</v>
      </c>
      <c r="C178" s="3">
        <v>202</v>
      </c>
      <c r="D178" s="3">
        <v>11802091592</v>
      </c>
      <c r="E178" s="3" t="s">
        <v>1047</v>
      </c>
      <c r="F178" s="3" t="s">
        <v>1150</v>
      </c>
      <c r="G178" s="3">
        <v>7514638680</v>
      </c>
      <c r="H178" s="3" t="s">
        <v>1049</v>
      </c>
      <c r="I178" s="3" t="s">
        <v>92</v>
      </c>
      <c r="J178" s="3" t="s">
        <v>134</v>
      </c>
      <c r="K178" s="3" t="s">
        <v>94</v>
      </c>
      <c r="L178" s="3" t="s">
        <v>95</v>
      </c>
      <c r="M178" s="3" t="s">
        <v>1151</v>
      </c>
      <c r="N178" s="3" t="s">
        <v>208</v>
      </c>
      <c r="O178" s="3" t="s">
        <v>98</v>
      </c>
      <c r="P178" s="3" t="s">
        <v>99</v>
      </c>
      <c r="Q178" s="3" t="s">
        <v>100</v>
      </c>
      <c r="R178" s="3" t="s">
        <v>101</v>
      </c>
      <c r="S178" s="3" t="s">
        <v>102</v>
      </c>
      <c r="T178" s="3" t="s">
        <v>1051</v>
      </c>
      <c r="U178" s="3" t="s">
        <v>1152</v>
      </c>
      <c r="V178" s="3">
        <v>1</v>
      </c>
      <c r="W178" s="3" t="s">
        <v>1153</v>
      </c>
      <c r="X178" s="3" t="s">
        <v>1054</v>
      </c>
      <c r="Y178" s="3" t="s">
        <v>1153</v>
      </c>
      <c r="AJ178" s="3" t="s">
        <v>1055</v>
      </c>
      <c r="BC178" s="3" t="s">
        <v>1056</v>
      </c>
      <c r="CL178" s="3">
        <v>1</v>
      </c>
    </row>
    <row r="179" spans="1:90" s="3" customFormat="1" x14ac:dyDescent="0.2">
      <c r="A179" s="3" t="s">
        <v>1154</v>
      </c>
      <c r="B179" s="3" t="s">
        <v>88</v>
      </c>
      <c r="C179" s="3">
        <v>202</v>
      </c>
      <c r="D179" s="3">
        <v>12113159674</v>
      </c>
      <c r="E179" s="3" t="s">
        <v>1047</v>
      </c>
      <c r="F179" s="3" t="s">
        <v>1155</v>
      </c>
      <c r="G179" s="3">
        <v>7669170469</v>
      </c>
      <c r="H179" s="3" t="s">
        <v>1049</v>
      </c>
      <c r="I179" s="3" t="s">
        <v>92</v>
      </c>
      <c r="J179" s="3" t="s">
        <v>271</v>
      </c>
      <c r="K179" s="3" t="s">
        <v>187</v>
      </c>
      <c r="L179" s="3" t="s">
        <v>327</v>
      </c>
      <c r="M179" s="3" t="s">
        <v>1156</v>
      </c>
      <c r="N179" s="3" t="s">
        <v>208</v>
      </c>
      <c r="O179" s="3" t="s">
        <v>98</v>
      </c>
      <c r="P179" s="3" t="s">
        <v>99</v>
      </c>
      <c r="Q179" s="3" t="s">
        <v>100</v>
      </c>
      <c r="R179" s="3" t="s">
        <v>101</v>
      </c>
      <c r="S179" s="3" t="s">
        <v>102</v>
      </c>
      <c r="T179" s="3" t="s">
        <v>1051</v>
      </c>
      <c r="U179" s="3" t="s">
        <v>1157</v>
      </c>
      <c r="V179" s="3">
        <v>1</v>
      </c>
      <c r="W179" s="3" t="s">
        <v>1158</v>
      </c>
      <c r="X179" s="3" t="s">
        <v>1054</v>
      </c>
      <c r="Y179" s="3" t="s">
        <v>1158</v>
      </c>
      <c r="AJ179" s="3" t="s">
        <v>1055</v>
      </c>
      <c r="BC179" s="3" t="s">
        <v>1056</v>
      </c>
      <c r="CL179" s="3">
        <v>1</v>
      </c>
    </row>
    <row r="180" spans="1:90" s="3" customFormat="1" x14ac:dyDescent="0.2">
      <c r="A180" s="3" t="s">
        <v>1159</v>
      </c>
      <c r="B180" s="3" t="s">
        <v>88</v>
      </c>
      <c r="C180" s="3">
        <v>202</v>
      </c>
      <c r="D180" s="3">
        <v>8548945424</v>
      </c>
      <c r="E180" s="3" t="s">
        <v>1047</v>
      </c>
      <c r="F180" s="3" t="s">
        <v>1160</v>
      </c>
      <c r="G180" s="3">
        <v>5520102437</v>
      </c>
      <c r="H180" s="3" t="s">
        <v>1049</v>
      </c>
      <c r="I180" s="3" t="s">
        <v>92</v>
      </c>
      <c r="J180" s="3" t="s">
        <v>134</v>
      </c>
      <c r="K180" s="3" t="s">
        <v>157</v>
      </c>
      <c r="L180" s="3" t="s">
        <v>145</v>
      </c>
      <c r="M180" s="3" t="s">
        <v>1161</v>
      </c>
      <c r="N180" s="3" t="s">
        <v>208</v>
      </c>
      <c r="O180" s="3" t="s">
        <v>98</v>
      </c>
      <c r="P180" s="3" t="s">
        <v>99</v>
      </c>
      <c r="Q180" s="3" t="s">
        <v>100</v>
      </c>
      <c r="R180" s="3" t="s">
        <v>101</v>
      </c>
      <c r="S180" s="3" t="s">
        <v>102</v>
      </c>
      <c r="T180" s="3" t="s">
        <v>1051</v>
      </c>
      <c r="U180" s="3" t="s">
        <v>1162</v>
      </c>
      <c r="V180" s="3">
        <v>1</v>
      </c>
      <c r="W180" s="3" t="s">
        <v>1163</v>
      </c>
      <c r="X180" s="3" t="s">
        <v>1054</v>
      </c>
      <c r="Y180" s="3" t="s">
        <v>1163</v>
      </c>
      <c r="AJ180" s="3" t="s">
        <v>1055</v>
      </c>
      <c r="BC180" s="3" t="s">
        <v>1056</v>
      </c>
      <c r="CL180" s="3">
        <v>1</v>
      </c>
    </row>
    <row r="181" spans="1:90" s="3" customFormat="1" x14ac:dyDescent="0.2">
      <c r="A181" s="3" t="s">
        <v>1164</v>
      </c>
      <c r="B181" s="3" t="s">
        <v>88</v>
      </c>
      <c r="C181" s="3">
        <v>202</v>
      </c>
      <c r="D181" s="3">
        <v>11176893512</v>
      </c>
      <c r="E181" s="3" t="s">
        <v>1047</v>
      </c>
      <c r="F181" s="3" t="s">
        <v>1165</v>
      </c>
      <c r="G181" s="3">
        <v>7193783683</v>
      </c>
      <c r="H181" s="3" t="s">
        <v>1049</v>
      </c>
      <c r="I181" s="3" t="s">
        <v>92</v>
      </c>
      <c r="J181" s="3" t="s">
        <v>93</v>
      </c>
      <c r="K181" s="3" t="s">
        <v>94</v>
      </c>
      <c r="L181" s="3" t="s">
        <v>327</v>
      </c>
      <c r="M181" s="3" t="s">
        <v>1166</v>
      </c>
      <c r="N181" s="3" t="s">
        <v>208</v>
      </c>
      <c r="O181" s="3" t="s">
        <v>98</v>
      </c>
      <c r="P181" s="3" t="s">
        <v>99</v>
      </c>
      <c r="Q181" s="3" t="s">
        <v>100</v>
      </c>
      <c r="R181" s="3" t="s">
        <v>101</v>
      </c>
      <c r="S181" s="3" t="s">
        <v>102</v>
      </c>
      <c r="T181" s="3" t="s">
        <v>1051</v>
      </c>
      <c r="U181" s="3" t="s">
        <v>1167</v>
      </c>
      <c r="V181" s="3">
        <v>1</v>
      </c>
      <c r="W181" s="3" t="s">
        <v>1168</v>
      </c>
      <c r="X181" s="3" t="s">
        <v>1054</v>
      </c>
      <c r="Y181" s="3" t="s">
        <v>1168</v>
      </c>
      <c r="AJ181" s="3" t="s">
        <v>1055</v>
      </c>
      <c r="BC181" s="3" t="s">
        <v>1056</v>
      </c>
      <c r="CL181" s="3">
        <v>1</v>
      </c>
    </row>
    <row r="182" spans="1:90" s="3" customFormat="1" x14ac:dyDescent="0.2">
      <c r="A182" s="3" t="s">
        <v>1187</v>
      </c>
      <c r="B182" s="3" t="s">
        <v>88</v>
      </c>
      <c r="C182" s="3">
        <v>202</v>
      </c>
      <c r="D182" s="3">
        <v>9631069120</v>
      </c>
      <c r="E182" s="3" t="s">
        <v>1047</v>
      </c>
      <c r="F182" s="3" t="s">
        <v>1188</v>
      </c>
      <c r="G182" s="3">
        <v>6236946797</v>
      </c>
      <c r="H182" s="3" t="s">
        <v>1049</v>
      </c>
      <c r="I182" s="3" t="s">
        <v>92</v>
      </c>
      <c r="J182" s="3" t="s">
        <v>134</v>
      </c>
      <c r="K182" s="3" t="s">
        <v>116</v>
      </c>
      <c r="L182" s="3" t="s">
        <v>135</v>
      </c>
      <c r="M182" s="3" t="s">
        <v>1189</v>
      </c>
      <c r="N182" s="3" t="s">
        <v>208</v>
      </c>
      <c r="O182" s="3" t="s">
        <v>98</v>
      </c>
      <c r="P182" s="3" t="s">
        <v>99</v>
      </c>
      <c r="Q182" s="3" t="s">
        <v>100</v>
      </c>
      <c r="R182" s="3" t="s">
        <v>101</v>
      </c>
      <c r="S182" s="3" t="s">
        <v>102</v>
      </c>
      <c r="T182" s="3" t="s">
        <v>1051</v>
      </c>
      <c r="U182" s="3" t="s">
        <v>1190</v>
      </c>
      <c r="V182" s="3">
        <v>1</v>
      </c>
      <c r="W182" s="3" t="s">
        <v>1191</v>
      </c>
      <c r="X182" s="3" t="s">
        <v>1054</v>
      </c>
      <c r="Y182" s="3" t="s">
        <v>1191</v>
      </c>
      <c r="AJ182" s="3" t="s">
        <v>1055</v>
      </c>
      <c r="BC182" s="3" t="s">
        <v>1056</v>
      </c>
      <c r="CL182" s="3">
        <v>1</v>
      </c>
    </row>
    <row r="183" spans="1:90" s="3" customFormat="1" x14ac:dyDescent="0.2">
      <c r="A183" s="3" t="s">
        <v>1200</v>
      </c>
      <c r="B183" s="3" t="s">
        <v>88</v>
      </c>
      <c r="C183" s="3">
        <v>202</v>
      </c>
      <c r="D183" s="3">
        <v>11210116654</v>
      </c>
      <c r="E183" s="3" t="s">
        <v>1047</v>
      </c>
      <c r="F183" s="3" t="s">
        <v>1201</v>
      </c>
      <c r="G183" s="3">
        <v>7169443348</v>
      </c>
      <c r="H183" s="3" t="s">
        <v>1049</v>
      </c>
      <c r="I183" s="3" t="s">
        <v>92</v>
      </c>
      <c r="J183" s="3" t="s">
        <v>186</v>
      </c>
      <c r="K183" s="3" t="s">
        <v>140</v>
      </c>
      <c r="L183" s="3" t="s">
        <v>152</v>
      </c>
      <c r="M183" s="3" t="s">
        <v>1202</v>
      </c>
      <c r="N183" s="3" t="s">
        <v>208</v>
      </c>
      <c r="O183" s="3" t="s">
        <v>98</v>
      </c>
      <c r="P183" s="3" t="s">
        <v>99</v>
      </c>
      <c r="Q183" s="3" t="s">
        <v>100</v>
      </c>
      <c r="R183" s="3" t="s">
        <v>101</v>
      </c>
      <c r="S183" s="3" t="s">
        <v>102</v>
      </c>
      <c r="T183" s="3" t="s">
        <v>1051</v>
      </c>
      <c r="U183" s="3" t="s">
        <v>1203</v>
      </c>
      <c r="V183" s="3">
        <v>1</v>
      </c>
      <c r="W183" s="3" t="s">
        <v>1204</v>
      </c>
      <c r="X183" s="3" t="s">
        <v>1054</v>
      </c>
      <c r="Y183" s="3" t="s">
        <v>1204</v>
      </c>
      <c r="AJ183" s="3" t="s">
        <v>1055</v>
      </c>
      <c r="BC183" s="3" t="s">
        <v>1056</v>
      </c>
      <c r="CL183" s="3">
        <v>1</v>
      </c>
    </row>
    <row r="184" spans="1:90" s="3" customFormat="1" x14ac:dyDescent="0.2">
      <c r="A184" s="3" t="s">
        <v>1205</v>
      </c>
      <c r="B184" s="3" t="s">
        <v>88</v>
      </c>
      <c r="C184" s="3">
        <v>202</v>
      </c>
      <c r="D184" s="3">
        <v>9447642414</v>
      </c>
      <c r="E184" s="3" t="s">
        <v>1047</v>
      </c>
      <c r="F184" s="3" t="s">
        <v>1206</v>
      </c>
      <c r="G184" s="3">
        <v>6034097094</v>
      </c>
      <c r="H184" s="3" t="s">
        <v>1049</v>
      </c>
      <c r="I184" s="3" t="s">
        <v>92</v>
      </c>
      <c r="J184" s="3" t="s">
        <v>122</v>
      </c>
      <c r="K184" s="3" t="s">
        <v>187</v>
      </c>
      <c r="L184" s="3" t="s">
        <v>95</v>
      </c>
      <c r="M184" s="3" t="s">
        <v>1207</v>
      </c>
      <c r="N184" s="3" t="s">
        <v>208</v>
      </c>
      <c r="O184" s="3" t="s">
        <v>98</v>
      </c>
      <c r="P184" s="3" t="s">
        <v>99</v>
      </c>
      <c r="Q184" s="3" t="s">
        <v>100</v>
      </c>
      <c r="R184" s="3" t="s">
        <v>101</v>
      </c>
      <c r="S184" s="3" t="s">
        <v>102</v>
      </c>
      <c r="T184" s="3" t="s">
        <v>1051</v>
      </c>
      <c r="U184" s="3" t="s">
        <v>1208</v>
      </c>
      <c r="V184" s="3">
        <v>1</v>
      </c>
      <c r="W184" s="3" t="s">
        <v>1209</v>
      </c>
      <c r="X184" s="3" t="s">
        <v>1054</v>
      </c>
      <c r="Y184" s="3" t="s">
        <v>1209</v>
      </c>
      <c r="AJ184" s="3" t="s">
        <v>1055</v>
      </c>
      <c r="BC184" s="3" t="s">
        <v>1056</v>
      </c>
      <c r="CL184" s="3">
        <v>1</v>
      </c>
    </row>
    <row r="185" spans="1:90" s="3" customFormat="1" x14ac:dyDescent="0.2">
      <c r="A185" s="3" t="s">
        <v>1210</v>
      </c>
      <c r="B185" s="3" t="s">
        <v>88</v>
      </c>
      <c r="C185" s="3">
        <v>202</v>
      </c>
      <c r="D185" s="3">
        <v>9778817778</v>
      </c>
      <c r="E185" s="3" t="s">
        <v>1047</v>
      </c>
      <c r="F185" s="3" t="s">
        <v>1211</v>
      </c>
      <c r="G185" s="3">
        <v>6235394638</v>
      </c>
      <c r="H185" s="3" t="s">
        <v>1049</v>
      </c>
      <c r="I185" s="3" t="s">
        <v>92</v>
      </c>
      <c r="J185" s="3" t="s">
        <v>122</v>
      </c>
      <c r="K185" s="3" t="s">
        <v>140</v>
      </c>
      <c r="L185" s="3" t="s">
        <v>152</v>
      </c>
      <c r="M185" s="3" t="s">
        <v>1212</v>
      </c>
      <c r="N185" s="3" t="s">
        <v>208</v>
      </c>
      <c r="O185" s="3" t="s">
        <v>98</v>
      </c>
      <c r="P185" s="3" t="s">
        <v>99</v>
      </c>
      <c r="Q185" s="3" t="s">
        <v>100</v>
      </c>
      <c r="R185" s="3" t="s">
        <v>101</v>
      </c>
      <c r="S185" s="3" t="s">
        <v>102</v>
      </c>
      <c r="T185" s="3" t="s">
        <v>1051</v>
      </c>
      <c r="U185" s="3" t="s">
        <v>1162</v>
      </c>
      <c r="V185" s="3">
        <v>1</v>
      </c>
      <c r="W185" s="3" t="s">
        <v>1213</v>
      </c>
      <c r="X185" s="3" t="s">
        <v>1054</v>
      </c>
      <c r="Y185" s="3" t="s">
        <v>1213</v>
      </c>
      <c r="AJ185" s="3" t="s">
        <v>1055</v>
      </c>
      <c r="BC185" s="3" t="s">
        <v>1056</v>
      </c>
      <c r="CL185" s="3">
        <v>1</v>
      </c>
    </row>
    <row r="186" spans="1:90" s="3" customFormat="1" ht="14" customHeight="1" x14ac:dyDescent="0.2">
      <c r="A186" s="3" t="s">
        <v>1214</v>
      </c>
      <c r="B186" s="3" t="s">
        <v>88</v>
      </c>
      <c r="C186" s="3">
        <v>202</v>
      </c>
      <c r="D186" s="3">
        <v>9629800560</v>
      </c>
      <c r="E186" s="3" t="s">
        <v>1047</v>
      </c>
      <c r="F186" s="3" t="s">
        <v>1215</v>
      </c>
      <c r="G186" s="3">
        <v>6023042117</v>
      </c>
      <c r="H186" s="3" t="s">
        <v>1049</v>
      </c>
      <c r="I186" s="3" t="s">
        <v>92</v>
      </c>
      <c r="J186" s="3" t="s">
        <v>186</v>
      </c>
      <c r="K186" s="3" t="s">
        <v>187</v>
      </c>
      <c r="L186" s="3" t="s">
        <v>117</v>
      </c>
      <c r="M186" s="3" t="s">
        <v>1216</v>
      </c>
      <c r="N186" s="3" t="s">
        <v>208</v>
      </c>
      <c r="O186" s="3" t="s">
        <v>98</v>
      </c>
      <c r="P186" s="3" t="s">
        <v>99</v>
      </c>
      <c r="Q186" s="3" t="s">
        <v>100</v>
      </c>
      <c r="R186" s="3" t="s">
        <v>101</v>
      </c>
      <c r="S186" s="3" t="s">
        <v>102</v>
      </c>
      <c r="T186" s="3" t="s">
        <v>1051</v>
      </c>
      <c r="U186" s="3" t="s">
        <v>1217</v>
      </c>
      <c r="V186" s="3">
        <v>1</v>
      </c>
      <c r="W186" s="3" t="s">
        <v>1218</v>
      </c>
      <c r="X186" s="3" t="s">
        <v>1054</v>
      </c>
      <c r="Y186" s="3" t="s">
        <v>1218</v>
      </c>
      <c r="AJ186" s="3" t="s">
        <v>1055</v>
      </c>
      <c r="BC186" s="3" t="s">
        <v>1056</v>
      </c>
      <c r="CL186" s="3">
        <v>1</v>
      </c>
    </row>
    <row r="187" spans="1:90" s="5" customFormat="1" x14ac:dyDescent="0.2">
      <c r="A187" s="3" t="s">
        <v>1219</v>
      </c>
      <c r="B187" s="3" t="s">
        <v>88</v>
      </c>
      <c r="C187" s="3">
        <v>202</v>
      </c>
      <c r="D187" s="3">
        <v>10522147074</v>
      </c>
      <c r="E187" s="3" t="s">
        <v>1047</v>
      </c>
      <c r="F187" s="3" t="s">
        <v>1220</v>
      </c>
      <c r="G187" s="3">
        <v>6746506908</v>
      </c>
      <c r="H187" s="3" t="s">
        <v>1049</v>
      </c>
      <c r="I187" s="3" t="s">
        <v>92</v>
      </c>
      <c r="J187" s="3" t="s">
        <v>122</v>
      </c>
      <c r="K187" s="3" t="s">
        <v>123</v>
      </c>
      <c r="L187" s="3" t="s">
        <v>152</v>
      </c>
      <c r="M187" s="3" t="s">
        <v>1221</v>
      </c>
      <c r="N187" s="3" t="s">
        <v>208</v>
      </c>
      <c r="O187" s="3" t="s">
        <v>98</v>
      </c>
      <c r="P187" s="3" t="s">
        <v>99</v>
      </c>
      <c r="Q187" s="3" t="s">
        <v>100</v>
      </c>
      <c r="R187" s="3" t="s">
        <v>101</v>
      </c>
      <c r="S187" s="3" t="s">
        <v>102</v>
      </c>
      <c r="T187" s="3" t="s">
        <v>1051</v>
      </c>
      <c r="U187" s="3" t="s">
        <v>1076</v>
      </c>
      <c r="V187" s="3">
        <v>1</v>
      </c>
      <c r="W187" s="3" t="s">
        <v>1222</v>
      </c>
      <c r="X187" s="3" t="s">
        <v>1054</v>
      </c>
      <c r="Y187" s="3" t="s">
        <v>1222</v>
      </c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 t="s">
        <v>1055</v>
      </c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 t="s">
        <v>1056</v>
      </c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>
        <v>1</v>
      </c>
    </row>
    <row r="188" spans="1:90" s="5" customFormat="1" x14ac:dyDescent="0.2">
      <c r="A188" s="3" t="s">
        <v>1233</v>
      </c>
      <c r="B188" s="3" t="s">
        <v>88</v>
      </c>
      <c r="C188" s="3">
        <v>202</v>
      </c>
      <c r="D188" s="3">
        <v>9609298772</v>
      </c>
      <c r="E188" s="3" t="s">
        <v>1047</v>
      </c>
      <c r="F188" s="3" t="s">
        <v>1234</v>
      </c>
      <c r="G188" s="3">
        <v>6147928278</v>
      </c>
      <c r="H188" s="3" t="s">
        <v>1049</v>
      </c>
      <c r="I188" s="3" t="s">
        <v>92</v>
      </c>
      <c r="J188" s="3" t="s">
        <v>271</v>
      </c>
      <c r="K188" s="3" t="s">
        <v>157</v>
      </c>
      <c r="L188" s="3" t="s">
        <v>152</v>
      </c>
      <c r="M188" s="3" t="s">
        <v>1235</v>
      </c>
      <c r="N188" s="3" t="s">
        <v>208</v>
      </c>
      <c r="O188" s="3" t="s">
        <v>98</v>
      </c>
      <c r="P188" s="3" t="s">
        <v>99</v>
      </c>
      <c r="Q188" s="3" t="s">
        <v>100</v>
      </c>
      <c r="R188" s="3" t="s">
        <v>101</v>
      </c>
      <c r="S188" s="3" t="s">
        <v>102</v>
      </c>
      <c r="T188" s="3" t="s">
        <v>1051</v>
      </c>
      <c r="U188" s="3" t="s">
        <v>1236</v>
      </c>
      <c r="V188" s="3">
        <v>1</v>
      </c>
      <c r="W188" s="3" t="s">
        <v>1237</v>
      </c>
      <c r="X188" s="3" t="s">
        <v>1054</v>
      </c>
      <c r="Y188" s="3" t="s">
        <v>1237</v>
      </c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 t="s">
        <v>1055</v>
      </c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 t="s">
        <v>1056</v>
      </c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>
        <v>1</v>
      </c>
    </row>
    <row r="189" spans="1:90" s="5" customFormat="1" x14ac:dyDescent="0.2">
      <c r="A189" s="3" t="s">
        <v>1238</v>
      </c>
      <c r="B189" s="3" t="s">
        <v>88</v>
      </c>
      <c r="C189" s="3">
        <v>202</v>
      </c>
      <c r="D189" s="3">
        <v>10429037194</v>
      </c>
      <c r="E189" s="3" t="s">
        <v>1047</v>
      </c>
      <c r="F189" s="3" t="s">
        <v>1239</v>
      </c>
      <c r="G189" s="3">
        <v>6835149751</v>
      </c>
      <c r="H189" s="3" t="s">
        <v>1049</v>
      </c>
      <c r="I189" s="3" t="s">
        <v>92</v>
      </c>
      <c r="J189" s="3" t="s">
        <v>164</v>
      </c>
      <c r="K189" s="3" t="s">
        <v>187</v>
      </c>
      <c r="L189" s="3" t="s">
        <v>152</v>
      </c>
      <c r="M189" s="3" t="s">
        <v>1240</v>
      </c>
      <c r="N189" s="3" t="s">
        <v>208</v>
      </c>
      <c r="O189" s="3" t="s">
        <v>98</v>
      </c>
      <c r="P189" s="3" t="s">
        <v>99</v>
      </c>
      <c r="Q189" s="3" t="s">
        <v>100</v>
      </c>
      <c r="R189" s="3" t="s">
        <v>101</v>
      </c>
      <c r="S189" s="3" t="s">
        <v>102</v>
      </c>
      <c r="T189" s="3" t="s">
        <v>1051</v>
      </c>
      <c r="U189" s="3" t="s">
        <v>1241</v>
      </c>
      <c r="V189" s="3">
        <v>1</v>
      </c>
      <c r="W189" s="3" t="s">
        <v>1242</v>
      </c>
      <c r="X189" s="3" t="s">
        <v>1054</v>
      </c>
      <c r="Y189" s="3" t="s">
        <v>1242</v>
      </c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 t="s">
        <v>1055</v>
      </c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 t="s">
        <v>1056</v>
      </c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>
        <v>1</v>
      </c>
    </row>
    <row r="190" spans="1:90" s="3" customFormat="1" x14ac:dyDescent="0.2">
      <c r="A190" s="3" t="s">
        <v>1248</v>
      </c>
      <c r="B190" s="3" t="s">
        <v>88</v>
      </c>
      <c r="C190" s="3">
        <v>202</v>
      </c>
      <c r="D190" s="3">
        <v>8675343288</v>
      </c>
      <c r="E190" s="3" t="s">
        <v>1047</v>
      </c>
      <c r="F190" s="3" t="s">
        <v>1249</v>
      </c>
      <c r="G190" s="3">
        <v>5381575997</v>
      </c>
      <c r="H190" s="3" t="s">
        <v>1049</v>
      </c>
      <c r="I190" s="3" t="s">
        <v>92</v>
      </c>
      <c r="J190" s="3" t="s">
        <v>186</v>
      </c>
      <c r="K190" s="3" t="s">
        <v>140</v>
      </c>
      <c r="L190" s="3" t="s">
        <v>145</v>
      </c>
      <c r="M190" s="3" t="s">
        <v>1250</v>
      </c>
      <c r="N190" s="3" t="s">
        <v>208</v>
      </c>
      <c r="O190" s="3" t="s">
        <v>98</v>
      </c>
      <c r="P190" s="3" t="s">
        <v>99</v>
      </c>
      <c r="Q190" s="3" t="s">
        <v>100</v>
      </c>
      <c r="R190" s="3" t="s">
        <v>101</v>
      </c>
      <c r="S190" s="3" t="s">
        <v>102</v>
      </c>
      <c r="T190" s="3" t="s">
        <v>1051</v>
      </c>
      <c r="U190" s="3" t="s">
        <v>1251</v>
      </c>
      <c r="V190" s="3">
        <v>1</v>
      </c>
      <c r="W190" s="3" t="s">
        <v>1252</v>
      </c>
      <c r="X190" s="3" t="s">
        <v>1054</v>
      </c>
      <c r="Y190" s="3" t="s">
        <v>1252</v>
      </c>
      <c r="AJ190" s="3" t="s">
        <v>1055</v>
      </c>
      <c r="BC190" s="3" t="s">
        <v>1056</v>
      </c>
      <c r="CL190" s="3">
        <v>1</v>
      </c>
    </row>
    <row r="191" spans="1:90" s="3" customFormat="1" x14ac:dyDescent="0.2">
      <c r="A191" s="3" t="s">
        <v>1266</v>
      </c>
      <c r="B191" s="3" t="s">
        <v>88</v>
      </c>
      <c r="C191" s="3">
        <v>202</v>
      </c>
      <c r="D191" s="3">
        <v>12440800644</v>
      </c>
      <c r="E191" s="3" t="s">
        <v>1047</v>
      </c>
      <c r="F191" s="3" t="s">
        <v>1267</v>
      </c>
      <c r="G191" s="3">
        <v>7920595524</v>
      </c>
      <c r="H191" s="3" t="s">
        <v>1049</v>
      </c>
      <c r="I191" s="3" t="s">
        <v>92</v>
      </c>
      <c r="J191" s="3" t="s">
        <v>271</v>
      </c>
      <c r="K191" s="3" t="s">
        <v>157</v>
      </c>
      <c r="L191" s="3" t="s">
        <v>135</v>
      </c>
      <c r="M191" s="3" t="s">
        <v>1268</v>
      </c>
      <c r="N191" s="3" t="s">
        <v>208</v>
      </c>
      <c r="O191" s="3" t="s">
        <v>98</v>
      </c>
      <c r="P191" s="3" t="s">
        <v>99</v>
      </c>
      <c r="Q191" s="3" t="s">
        <v>100</v>
      </c>
      <c r="R191" s="3" t="s">
        <v>101</v>
      </c>
      <c r="S191" s="3" t="s">
        <v>102</v>
      </c>
      <c r="T191" s="3" t="s">
        <v>1051</v>
      </c>
      <c r="U191" s="3" t="s">
        <v>1269</v>
      </c>
      <c r="V191" s="3">
        <v>1</v>
      </c>
      <c r="W191" s="3" t="s">
        <v>1270</v>
      </c>
      <c r="X191" s="3" t="s">
        <v>1054</v>
      </c>
      <c r="Y191" s="3" t="s">
        <v>1270</v>
      </c>
      <c r="AJ191" s="3" t="s">
        <v>1055</v>
      </c>
      <c r="BC191" s="3" t="s">
        <v>1056</v>
      </c>
      <c r="CL191" s="3">
        <v>1</v>
      </c>
    </row>
    <row r="192" spans="1:90" s="3" customFormat="1" x14ac:dyDescent="0.2">
      <c r="A192" s="3" t="s">
        <v>1062</v>
      </c>
      <c r="B192" s="3" t="s">
        <v>88</v>
      </c>
      <c r="C192" s="3">
        <v>202</v>
      </c>
      <c r="D192" s="3">
        <v>11944771464</v>
      </c>
      <c r="E192" s="3" t="s">
        <v>1047</v>
      </c>
      <c r="F192" s="3" t="s">
        <v>1063</v>
      </c>
      <c r="G192" s="3">
        <v>7657361981</v>
      </c>
      <c r="H192" s="3" t="s">
        <v>1049</v>
      </c>
      <c r="I192" s="3" t="s">
        <v>92</v>
      </c>
      <c r="J192" s="3" t="s">
        <v>186</v>
      </c>
      <c r="K192" s="3" t="s">
        <v>140</v>
      </c>
      <c r="L192" s="3" t="s">
        <v>327</v>
      </c>
      <c r="M192" s="3" t="s">
        <v>1064</v>
      </c>
      <c r="N192" s="3" t="s">
        <v>208</v>
      </c>
      <c r="O192" s="3" t="s">
        <v>98</v>
      </c>
      <c r="P192" s="3" t="s">
        <v>99</v>
      </c>
      <c r="Q192" s="3" t="s">
        <v>100</v>
      </c>
      <c r="R192" s="3" t="s">
        <v>101</v>
      </c>
      <c r="S192" s="3" t="s">
        <v>102</v>
      </c>
      <c r="T192" s="3" t="s">
        <v>1051</v>
      </c>
      <c r="U192" s="3" t="s">
        <v>1065</v>
      </c>
      <c r="V192" s="3">
        <v>1</v>
      </c>
      <c r="W192" s="3" t="s">
        <v>1066</v>
      </c>
      <c r="X192" s="3" t="s">
        <v>1054</v>
      </c>
      <c r="Y192" s="3" t="s">
        <v>1066</v>
      </c>
      <c r="AJ192" s="3" t="s">
        <v>1055</v>
      </c>
      <c r="BC192" s="3" t="s">
        <v>1067</v>
      </c>
      <c r="CL192" s="3">
        <v>1</v>
      </c>
    </row>
    <row r="193" spans="1:90" s="3" customFormat="1" x14ac:dyDescent="0.2">
      <c r="A193" s="3" t="s">
        <v>1068</v>
      </c>
      <c r="B193" s="3" t="s">
        <v>88</v>
      </c>
      <c r="C193" s="3">
        <v>202</v>
      </c>
      <c r="D193" s="3">
        <v>9680882724</v>
      </c>
      <c r="E193" s="3" t="s">
        <v>1047</v>
      </c>
      <c r="F193" s="3" t="s">
        <v>1069</v>
      </c>
      <c r="G193" s="3">
        <v>6149428679</v>
      </c>
      <c r="H193" s="3" t="s">
        <v>1049</v>
      </c>
      <c r="I193" s="3" t="s">
        <v>92</v>
      </c>
      <c r="J193" s="3" t="s">
        <v>93</v>
      </c>
      <c r="K193" s="3" t="s">
        <v>116</v>
      </c>
      <c r="L193" s="3" t="s">
        <v>327</v>
      </c>
      <c r="M193" s="3" t="s">
        <v>1070</v>
      </c>
      <c r="N193" s="3" t="s">
        <v>208</v>
      </c>
      <c r="O193" s="3" t="s">
        <v>98</v>
      </c>
      <c r="P193" s="3" t="s">
        <v>99</v>
      </c>
      <c r="Q193" s="3" t="s">
        <v>100</v>
      </c>
      <c r="R193" s="3" t="s">
        <v>101</v>
      </c>
      <c r="S193" s="3" t="s">
        <v>102</v>
      </c>
      <c r="T193" s="3" t="s">
        <v>1051</v>
      </c>
      <c r="U193" s="3" t="s">
        <v>1071</v>
      </c>
      <c r="V193" s="3">
        <v>1</v>
      </c>
      <c r="W193" s="3" t="s">
        <v>1072</v>
      </c>
      <c r="X193" s="3" t="s">
        <v>1054</v>
      </c>
      <c r="Y193" s="3" t="s">
        <v>1072</v>
      </c>
      <c r="AJ193" s="3" t="s">
        <v>1055</v>
      </c>
      <c r="BC193" s="3" t="s">
        <v>1067</v>
      </c>
      <c r="CL193" s="3">
        <v>1</v>
      </c>
    </row>
    <row r="194" spans="1:90" s="5" customFormat="1" x14ac:dyDescent="0.2">
      <c r="A194" s="3" t="s">
        <v>1078</v>
      </c>
      <c r="B194" s="3" t="s">
        <v>88</v>
      </c>
      <c r="C194" s="3">
        <v>202</v>
      </c>
      <c r="D194" s="3">
        <v>10527140514</v>
      </c>
      <c r="E194" s="3" t="s">
        <v>1047</v>
      </c>
      <c r="F194" s="3" t="s">
        <v>1079</v>
      </c>
      <c r="G194" s="3">
        <v>6775365538</v>
      </c>
      <c r="H194" s="3" t="s">
        <v>1049</v>
      </c>
      <c r="I194" s="3" t="s">
        <v>92</v>
      </c>
      <c r="J194" s="3" t="s">
        <v>164</v>
      </c>
      <c r="K194" s="3" t="s">
        <v>123</v>
      </c>
      <c r="L194" s="3" t="s">
        <v>327</v>
      </c>
      <c r="M194" s="3" t="s">
        <v>1080</v>
      </c>
      <c r="N194" s="3" t="s">
        <v>208</v>
      </c>
      <c r="O194" s="3" t="s">
        <v>98</v>
      </c>
      <c r="P194" s="3" t="s">
        <v>99</v>
      </c>
      <c r="Q194" s="3" t="s">
        <v>100</v>
      </c>
      <c r="R194" s="3" t="s">
        <v>101</v>
      </c>
      <c r="S194" s="3" t="s">
        <v>102</v>
      </c>
      <c r="T194" s="3" t="s">
        <v>1051</v>
      </c>
      <c r="U194" s="3" t="s">
        <v>1081</v>
      </c>
      <c r="V194" s="3">
        <v>1</v>
      </c>
      <c r="W194" s="3" t="s">
        <v>1082</v>
      </c>
      <c r="X194" s="3" t="s">
        <v>1054</v>
      </c>
      <c r="Y194" s="3" t="s">
        <v>1082</v>
      </c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 t="s">
        <v>1055</v>
      </c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 t="s">
        <v>1067</v>
      </c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>
        <v>1</v>
      </c>
    </row>
    <row r="195" spans="1:90" s="3" customFormat="1" x14ac:dyDescent="0.2">
      <c r="A195" s="3" t="s">
        <v>1083</v>
      </c>
      <c r="B195" s="3" t="s">
        <v>88</v>
      </c>
      <c r="C195" s="3">
        <v>202</v>
      </c>
      <c r="D195" s="3">
        <v>11234801862</v>
      </c>
      <c r="E195" s="3" t="s">
        <v>1047</v>
      </c>
      <c r="F195" s="3" t="s">
        <v>1084</v>
      </c>
      <c r="G195" s="3">
        <v>7204588926</v>
      </c>
      <c r="H195" s="3" t="s">
        <v>1049</v>
      </c>
      <c r="I195" s="3" t="s">
        <v>92</v>
      </c>
      <c r="J195" s="3" t="s">
        <v>122</v>
      </c>
      <c r="K195" s="3" t="s">
        <v>140</v>
      </c>
      <c r="L195" s="3" t="s">
        <v>327</v>
      </c>
      <c r="M195" s="3" t="s">
        <v>1085</v>
      </c>
      <c r="N195" s="3" t="s">
        <v>208</v>
      </c>
      <c r="O195" s="3" t="s">
        <v>98</v>
      </c>
      <c r="P195" s="3" t="s">
        <v>99</v>
      </c>
      <c r="Q195" s="3" t="s">
        <v>100</v>
      </c>
      <c r="R195" s="3" t="s">
        <v>101</v>
      </c>
      <c r="S195" s="3" t="s">
        <v>102</v>
      </c>
      <c r="T195" s="3" t="s">
        <v>1051</v>
      </c>
      <c r="U195" s="3" t="s">
        <v>1060</v>
      </c>
      <c r="V195" s="3">
        <v>1</v>
      </c>
      <c r="W195" s="3" t="s">
        <v>1086</v>
      </c>
      <c r="X195" s="3" t="s">
        <v>1054</v>
      </c>
      <c r="Y195" s="3" t="s">
        <v>1086</v>
      </c>
      <c r="AJ195" s="3" t="s">
        <v>1055</v>
      </c>
      <c r="BC195" s="3" t="s">
        <v>1067</v>
      </c>
      <c r="CL195" s="3">
        <v>1</v>
      </c>
    </row>
    <row r="196" spans="1:90" s="3" customFormat="1" x14ac:dyDescent="0.2">
      <c r="A196" s="3" t="s">
        <v>1087</v>
      </c>
      <c r="B196" s="3" t="s">
        <v>88</v>
      </c>
      <c r="C196" s="3">
        <v>202</v>
      </c>
      <c r="D196" s="3">
        <v>9478778492</v>
      </c>
      <c r="E196" s="3" t="s">
        <v>1047</v>
      </c>
      <c r="F196" s="3" t="s">
        <v>1088</v>
      </c>
      <c r="G196" s="3">
        <v>6154422905</v>
      </c>
      <c r="H196" s="3" t="s">
        <v>1049</v>
      </c>
      <c r="I196" s="3" t="s">
        <v>92</v>
      </c>
      <c r="J196" s="3" t="s">
        <v>134</v>
      </c>
      <c r="K196" s="3" t="s">
        <v>94</v>
      </c>
      <c r="L196" s="3" t="s">
        <v>135</v>
      </c>
      <c r="M196" s="3" t="s">
        <v>1089</v>
      </c>
      <c r="N196" s="3" t="s">
        <v>208</v>
      </c>
      <c r="O196" s="3" t="s">
        <v>98</v>
      </c>
      <c r="P196" s="3" t="s">
        <v>99</v>
      </c>
      <c r="Q196" s="3" t="s">
        <v>100</v>
      </c>
      <c r="R196" s="3" t="s">
        <v>101</v>
      </c>
      <c r="S196" s="3" t="s">
        <v>102</v>
      </c>
      <c r="T196" s="3" t="s">
        <v>1051</v>
      </c>
      <c r="U196" s="3" t="s">
        <v>1090</v>
      </c>
      <c r="V196" s="3">
        <v>1</v>
      </c>
      <c r="W196" s="3" t="s">
        <v>1091</v>
      </c>
      <c r="X196" s="3" t="s">
        <v>1054</v>
      </c>
      <c r="Y196" s="3" t="s">
        <v>1091</v>
      </c>
      <c r="AJ196" s="3" t="s">
        <v>1055</v>
      </c>
      <c r="BC196" s="3" t="s">
        <v>1067</v>
      </c>
      <c r="CL196" s="3">
        <v>1</v>
      </c>
    </row>
    <row r="197" spans="1:90" s="5" customFormat="1" x14ac:dyDescent="0.2">
      <c r="A197" s="3" t="s">
        <v>1092</v>
      </c>
      <c r="B197" s="3" t="s">
        <v>88</v>
      </c>
      <c r="C197" s="3">
        <v>202</v>
      </c>
      <c r="D197" s="3">
        <v>13973733598</v>
      </c>
      <c r="E197" s="3" t="s">
        <v>1047</v>
      </c>
      <c r="F197" s="3" t="s">
        <v>1093</v>
      </c>
      <c r="G197" s="3">
        <v>9129372054</v>
      </c>
      <c r="H197" s="3" t="s">
        <v>1049</v>
      </c>
      <c r="I197" s="3" t="s">
        <v>92</v>
      </c>
      <c r="J197" s="3" t="s">
        <v>93</v>
      </c>
      <c r="K197" s="3" t="s">
        <v>157</v>
      </c>
      <c r="L197" s="3" t="s">
        <v>95</v>
      </c>
      <c r="M197" s="3" t="s">
        <v>1094</v>
      </c>
      <c r="N197" s="3" t="s">
        <v>208</v>
      </c>
      <c r="O197" s="3" t="s">
        <v>98</v>
      </c>
      <c r="P197" s="3" t="s">
        <v>99</v>
      </c>
      <c r="Q197" s="3" t="s">
        <v>100</v>
      </c>
      <c r="R197" s="3" t="s">
        <v>101</v>
      </c>
      <c r="S197" s="3" t="s">
        <v>102</v>
      </c>
      <c r="T197" s="3" t="s">
        <v>1051</v>
      </c>
      <c r="U197" s="3" t="s">
        <v>1095</v>
      </c>
      <c r="V197" s="3">
        <v>1</v>
      </c>
      <c r="W197" s="3" t="s">
        <v>1096</v>
      </c>
      <c r="X197" s="3" t="s">
        <v>1054</v>
      </c>
      <c r="Y197" s="3" t="s">
        <v>1096</v>
      </c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 t="s">
        <v>1055</v>
      </c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 t="s">
        <v>1067</v>
      </c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>
        <v>1</v>
      </c>
    </row>
    <row r="198" spans="1:90" s="5" customFormat="1" x14ac:dyDescent="0.2">
      <c r="A198" s="3" t="s">
        <v>1107</v>
      </c>
      <c r="B198" s="3" t="s">
        <v>88</v>
      </c>
      <c r="C198" s="3">
        <v>202</v>
      </c>
      <c r="D198" s="3">
        <v>10621821348</v>
      </c>
      <c r="E198" s="3" t="s">
        <v>1047</v>
      </c>
      <c r="F198" s="3" t="s">
        <v>1108</v>
      </c>
      <c r="G198" s="3">
        <v>6791010431</v>
      </c>
      <c r="H198" s="3" t="s">
        <v>1049</v>
      </c>
      <c r="I198" s="3" t="s">
        <v>92</v>
      </c>
      <c r="J198" s="3" t="s">
        <v>93</v>
      </c>
      <c r="K198" s="3" t="s">
        <v>187</v>
      </c>
      <c r="L198" s="3" t="s">
        <v>117</v>
      </c>
      <c r="M198" s="3" t="s">
        <v>1109</v>
      </c>
      <c r="N198" s="3" t="s">
        <v>208</v>
      </c>
      <c r="O198" s="3" t="s">
        <v>98</v>
      </c>
      <c r="P198" s="3" t="s">
        <v>99</v>
      </c>
      <c r="Q198" s="3" t="s">
        <v>100</v>
      </c>
      <c r="R198" s="3" t="s">
        <v>101</v>
      </c>
      <c r="S198" s="3" t="s">
        <v>102</v>
      </c>
      <c r="T198" s="3" t="s">
        <v>1051</v>
      </c>
      <c r="U198" s="3" t="s">
        <v>1100</v>
      </c>
      <c r="V198" s="3">
        <v>1</v>
      </c>
      <c r="W198" s="3" t="s">
        <v>1110</v>
      </c>
      <c r="X198" s="3" t="s">
        <v>1054</v>
      </c>
      <c r="Y198" s="3" t="s">
        <v>1110</v>
      </c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 t="s">
        <v>1055</v>
      </c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 t="s">
        <v>1067</v>
      </c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>
        <v>1</v>
      </c>
    </row>
    <row r="199" spans="1:90" s="5" customFormat="1" x14ac:dyDescent="0.2">
      <c r="A199" s="3" t="s">
        <v>1111</v>
      </c>
      <c r="B199" s="3" t="s">
        <v>88</v>
      </c>
      <c r="C199" s="3">
        <v>202</v>
      </c>
      <c r="D199" s="3">
        <v>12652218490</v>
      </c>
      <c r="E199" s="3" t="s">
        <v>1047</v>
      </c>
      <c r="F199" s="3" t="s">
        <v>1112</v>
      </c>
      <c r="G199" s="3">
        <v>8179710345</v>
      </c>
      <c r="H199" s="3" t="s">
        <v>1049</v>
      </c>
      <c r="I199" s="3" t="s">
        <v>92</v>
      </c>
      <c r="J199" s="3" t="s">
        <v>93</v>
      </c>
      <c r="K199" s="3" t="s">
        <v>140</v>
      </c>
      <c r="L199" s="3" t="s">
        <v>135</v>
      </c>
      <c r="M199" s="3" t="s">
        <v>1113</v>
      </c>
      <c r="N199" s="3" t="s">
        <v>208</v>
      </c>
      <c r="O199" s="3" t="s">
        <v>98</v>
      </c>
      <c r="P199" s="3" t="s">
        <v>99</v>
      </c>
      <c r="Q199" s="3" t="s">
        <v>100</v>
      </c>
      <c r="R199" s="3" t="s">
        <v>101</v>
      </c>
      <c r="S199" s="3" t="s">
        <v>102</v>
      </c>
      <c r="T199" s="3" t="s">
        <v>1051</v>
      </c>
      <c r="U199" s="3" t="s">
        <v>1114</v>
      </c>
      <c r="V199" s="3">
        <v>1</v>
      </c>
      <c r="W199" s="3" t="s">
        <v>1115</v>
      </c>
      <c r="X199" s="3" t="s">
        <v>1054</v>
      </c>
      <c r="Y199" s="3" t="s">
        <v>1115</v>
      </c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 t="s">
        <v>1055</v>
      </c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 t="s">
        <v>1067</v>
      </c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>
        <v>1</v>
      </c>
    </row>
    <row r="200" spans="1:90" s="5" customFormat="1" x14ac:dyDescent="0.2">
      <c r="A200" s="3" t="s">
        <v>1116</v>
      </c>
      <c r="B200" s="3" t="s">
        <v>88</v>
      </c>
      <c r="C200" s="3">
        <v>202</v>
      </c>
      <c r="D200" s="3">
        <v>14353335432</v>
      </c>
      <c r="E200" s="3" t="s">
        <v>1047</v>
      </c>
      <c r="F200" s="3" t="s">
        <v>1117</v>
      </c>
      <c r="G200" s="3">
        <v>9197283049</v>
      </c>
      <c r="H200" s="3" t="s">
        <v>1049</v>
      </c>
      <c r="I200" s="3" t="s">
        <v>92</v>
      </c>
      <c r="J200" s="3" t="s">
        <v>186</v>
      </c>
      <c r="K200" s="3" t="s">
        <v>157</v>
      </c>
      <c r="L200" s="3" t="s">
        <v>152</v>
      </c>
      <c r="M200" s="3" t="s">
        <v>1118</v>
      </c>
      <c r="N200" s="3" t="s">
        <v>208</v>
      </c>
      <c r="O200" s="3" t="s">
        <v>98</v>
      </c>
      <c r="P200" s="3" t="s">
        <v>99</v>
      </c>
      <c r="Q200" s="3" t="s">
        <v>100</v>
      </c>
      <c r="R200" s="3" t="s">
        <v>101</v>
      </c>
      <c r="S200" s="3" t="s">
        <v>102</v>
      </c>
      <c r="T200" s="3" t="s">
        <v>1051</v>
      </c>
      <c r="U200" s="3" t="s">
        <v>1119</v>
      </c>
      <c r="V200" s="3">
        <v>1</v>
      </c>
      <c r="W200" s="3" t="s">
        <v>1120</v>
      </c>
      <c r="X200" s="3" t="s">
        <v>1054</v>
      </c>
      <c r="Y200" s="3" t="s">
        <v>1120</v>
      </c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 t="s">
        <v>1055</v>
      </c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 t="s">
        <v>1067</v>
      </c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>
        <v>1</v>
      </c>
    </row>
    <row r="201" spans="1:90" s="5" customFormat="1" x14ac:dyDescent="0.2">
      <c r="A201" s="3" t="s">
        <v>1126</v>
      </c>
      <c r="B201" s="3" t="s">
        <v>88</v>
      </c>
      <c r="C201" s="3">
        <v>202</v>
      </c>
      <c r="D201" s="3">
        <v>12524000202</v>
      </c>
      <c r="E201" s="3" t="s">
        <v>1047</v>
      </c>
      <c r="F201" s="3" t="s">
        <v>1127</v>
      </c>
      <c r="G201" s="3">
        <v>7963843572</v>
      </c>
      <c r="H201" s="3" t="s">
        <v>1049</v>
      </c>
      <c r="I201" s="3" t="s">
        <v>92</v>
      </c>
      <c r="J201" s="3" t="s">
        <v>164</v>
      </c>
      <c r="K201" s="3" t="s">
        <v>157</v>
      </c>
      <c r="L201" s="3" t="s">
        <v>95</v>
      </c>
      <c r="M201" s="3" t="s">
        <v>1128</v>
      </c>
      <c r="N201" s="3" t="s">
        <v>208</v>
      </c>
      <c r="O201" s="3" t="s">
        <v>98</v>
      </c>
      <c r="P201" s="3" t="s">
        <v>99</v>
      </c>
      <c r="Q201" s="3" t="s">
        <v>100</v>
      </c>
      <c r="R201" s="3" t="s">
        <v>101</v>
      </c>
      <c r="S201" s="3" t="s">
        <v>102</v>
      </c>
      <c r="T201" s="3" t="s">
        <v>1051</v>
      </c>
      <c r="U201" s="3" t="s">
        <v>1129</v>
      </c>
      <c r="V201" s="3">
        <v>1</v>
      </c>
      <c r="W201" s="3" t="s">
        <v>1130</v>
      </c>
      <c r="X201" s="3" t="s">
        <v>1054</v>
      </c>
      <c r="Y201" s="3" t="s">
        <v>1130</v>
      </c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 t="s">
        <v>1055</v>
      </c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 t="s">
        <v>1067</v>
      </c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>
        <v>1</v>
      </c>
    </row>
    <row r="202" spans="1:90" s="3" customFormat="1" x14ac:dyDescent="0.2">
      <c r="A202" s="3" t="s">
        <v>1131</v>
      </c>
      <c r="B202" s="3" t="s">
        <v>88</v>
      </c>
      <c r="C202" s="3">
        <v>202</v>
      </c>
      <c r="D202" s="3">
        <v>10329396452</v>
      </c>
      <c r="E202" s="3" t="s">
        <v>1047</v>
      </c>
      <c r="F202" s="3" t="s">
        <v>1132</v>
      </c>
      <c r="G202" s="3">
        <v>6595585950</v>
      </c>
      <c r="H202" s="3" t="s">
        <v>1049</v>
      </c>
      <c r="I202" s="3" t="s">
        <v>92</v>
      </c>
      <c r="J202" s="3" t="s">
        <v>134</v>
      </c>
      <c r="K202" s="3" t="s">
        <v>187</v>
      </c>
      <c r="L202" s="3" t="s">
        <v>117</v>
      </c>
      <c r="M202" s="3" t="s">
        <v>1133</v>
      </c>
      <c r="N202" s="3" t="s">
        <v>208</v>
      </c>
      <c r="O202" s="3" t="s">
        <v>98</v>
      </c>
      <c r="P202" s="3" t="s">
        <v>99</v>
      </c>
      <c r="Q202" s="3" t="s">
        <v>100</v>
      </c>
      <c r="R202" s="3" t="s">
        <v>101</v>
      </c>
      <c r="S202" s="3" t="s">
        <v>102</v>
      </c>
      <c r="T202" s="3" t="s">
        <v>1051</v>
      </c>
      <c r="U202" s="3" t="s">
        <v>1134</v>
      </c>
      <c r="V202" s="3">
        <v>1</v>
      </c>
      <c r="W202" s="3" t="s">
        <v>1135</v>
      </c>
      <c r="X202" s="3" t="s">
        <v>1054</v>
      </c>
      <c r="Y202" s="3" t="s">
        <v>1135</v>
      </c>
      <c r="AJ202" s="3" t="s">
        <v>1055</v>
      </c>
      <c r="BC202" s="3" t="s">
        <v>1067</v>
      </c>
      <c r="CL202" s="3">
        <v>1</v>
      </c>
    </row>
    <row r="203" spans="1:90" s="3" customFormat="1" x14ac:dyDescent="0.2">
      <c r="A203" s="3" t="s">
        <v>1140</v>
      </c>
      <c r="B203" s="3" t="s">
        <v>88</v>
      </c>
      <c r="C203" s="3">
        <v>202</v>
      </c>
      <c r="D203" s="3">
        <v>9557913002</v>
      </c>
      <c r="E203" s="3" t="s">
        <v>1047</v>
      </c>
      <c r="F203" s="3" t="s">
        <v>1141</v>
      </c>
      <c r="G203" s="3">
        <v>6192316381</v>
      </c>
      <c r="H203" s="3" t="s">
        <v>1049</v>
      </c>
      <c r="I203" s="3" t="s">
        <v>92</v>
      </c>
      <c r="J203" s="3" t="s">
        <v>122</v>
      </c>
      <c r="K203" s="3" t="s">
        <v>116</v>
      </c>
      <c r="L203" s="3" t="s">
        <v>145</v>
      </c>
      <c r="M203" s="3" t="s">
        <v>1142</v>
      </c>
      <c r="N203" s="3" t="s">
        <v>208</v>
      </c>
      <c r="O203" s="3" t="s">
        <v>98</v>
      </c>
      <c r="P203" s="3" t="s">
        <v>99</v>
      </c>
      <c r="Q203" s="3" t="s">
        <v>100</v>
      </c>
      <c r="R203" s="3" t="s">
        <v>101</v>
      </c>
      <c r="S203" s="3" t="s">
        <v>102</v>
      </c>
      <c r="T203" s="3" t="s">
        <v>1051</v>
      </c>
      <c r="U203" s="3" t="s">
        <v>1124</v>
      </c>
      <c r="V203" s="3">
        <v>1</v>
      </c>
      <c r="W203" s="3" t="s">
        <v>1143</v>
      </c>
      <c r="X203" s="3" t="s">
        <v>1054</v>
      </c>
      <c r="Y203" s="3" t="s">
        <v>1143</v>
      </c>
      <c r="AJ203" s="3" t="s">
        <v>1055</v>
      </c>
      <c r="BC203" s="3" t="s">
        <v>1067</v>
      </c>
      <c r="CL203" s="3">
        <v>1</v>
      </c>
    </row>
    <row r="204" spans="1:90" s="5" customFormat="1" x14ac:dyDescent="0.2">
      <c r="A204" s="3" t="s">
        <v>1144</v>
      </c>
      <c r="B204" s="3" t="s">
        <v>88</v>
      </c>
      <c r="C204" s="3">
        <v>202</v>
      </c>
      <c r="D204" s="3">
        <v>12203308638</v>
      </c>
      <c r="E204" s="3" t="s">
        <v>1047</v>
      </c>
      <c r="F204" s="3" t="s">
        <v>1145</v>
      </c>
      <c r="G204" s="3">
        <v>7851293209</v>
      </c>
      <c r="H204" s="3" t="s">
        <v>1049</v>
      </c>
      <c r="I204" s="3" t="s">
        <v>92</v>
      </c>
      <c r="J204" s="3" t="s">
        <v>164</v>
      </c>
      <c r="K204" s="3" t="s">
        <v>157</v>
      </c>
      <c r="L204" s="3" t="s">
        <v>95</v>
      </c>
      <c r="M204" s="3" t="s">
        <v>1146</v>
      </c>
      <c r="N204" s="3" t="s">
        <v>208</v>
      </c>
      <c r="O204" s="3" t="s">
        <v>98</v>
      </c>
      <c r="P204" s="3" t="s">
        <v>99</v>
      </c>
      <c r="Q204" s="3" t="s">
        <v>100</v>
      </c>
      <c r="R204" s="3" t="s">
        <v>101</v>
      </c>
      <c r="S204" s="3" t="s">
        <v>102</v>
      </c>
      <c r="T204" s="3" t="s">
        <v>1051</v>
      </c>
      <c r="U204" s="3" t="s">
        <v>1147</v>
      </c>
      <c r="V204" s="3">
        <v>1</v>
      </c>
      <c r="W204" s="3" t="s">
        <v>1148</v>
      </c>
      <c r="X204" s="3" t="s">
        <v>1054</v>
      </c>
      <c r="Y204" s="3" t="s">
        <v>1148</v>
      </c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 t="s">
        <v>1055</v>
      </c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 t="s">
        <v>1067</v>
      </c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>
        <v>1</v>
      </c>
    </row>
    <row r="205" spans="1:90" s="5" customFormat="1" x14ac:dyDescent="0.2">
      <c r="A205" s="3" t="s">
        <v>1169</v>
      </c>
      <c r="B205" s="3" t="s">
        <v>88</v>
      </c>
      <c r="C205" s="3">
        <v>202</v>
      </c>
      <c r="D205" s="3">
        <v>10825498150</v>
      </c>
      <c r="E205" s="3" t="s">
        <v>1047</v>
      </c>
      <c r="F205" s="3" t="s">
        <v>1170</v>
      </c>
      <c r="G205" s="3">
        <v>6884607231</v>
      </c>
      <c r="H205" s="3" t="s">
        <v>1049</v>
      </c>
      <c r="I205" s="3" t="s">
        <v>92</v>
      </c>
      <c r="J205" s="3" t="s">
        <v>122</v>
      </c>
      <c r="K205" s="3" t="s">
        <v>140</v>
      </c>
      <c r="L205" s="3" t="s">
        <v>95</v>
      </c>
      <c r="M205" s="3" t="s">
        <v>1171</v>
      </c>
      <c r="N205" s="3" t="s">
        <v>208</v>
      </c>
      <c r="O205" s="3" t="s">
        <v>98</v>
      </c>
      <c r="P205" s="3" t="s">
        <v>99</v>
      </c>
      <c r="Q205" s="3" t="s">
        <v>100</v>
      </c>
      <c r="R205" s="3" t="s">
        <v>101</v>
      </c>
      <c r="S205" s="3" t="s">
        <v>102</v>
      </c>
      <c r="T205" s="3" t="s">
        <v>1051</v>
      </c>
      <c r="U205" s="3" t="s">
        <v>1172</v>
      </c>
      <c r="V205" s="3">
        <v>1</v>
      </c>
      <c r="W205" s="3" t="s">
        <v>1173</v>
      </c>
      <c r="X205" s="3" t="s">
        <v>1054</v>
      </c>
      <c r="Y205" s="3" t="s">
        <v>1173</v>
      </c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 t="s">
        <v>1055</v>
      </c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 t="s">
        <v>1067</v>
      </c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>
        <v>1</v>
      </c>
    </row>
    <row r="206" spans="1:90" s="3" customFormat="1" x14ac:dyDescent="0.2">
      <c r="A206" s="3" t="s">
        <v>1174</v>
      </c>
      <c r="B206" s="3" t="s">
        <v>88</v>
      </c>
      <c r="C206" s="3">
        <v>202</v>
      </c>
      <c r="D206" s="3">
        <v>8998407544</v>
      </c>
      <c r="E206" s="3" t="s">
        <v>1047</v>
      </c>
      <c r="F206" s="3" t="s">
        <v>1175</v>
      </c>
      <c r="G206" s="3">
        <v>5802137166</v>
      </c>
      <c r="H206" s="3" t="s">
        <v>1049</v>
      </c>
      <c r="I206" s="3" t="s">
        <v>92</v>
      </c>
      <c r="J206" s="3" t="s">
        <v>134</v>
      </c>
      <c r="K206" s="3" t="s">
        <v>187</v>
      </c>
      <c r="L206" s="3" t="s">
        <v>145</v>
      </c>
      <c r="M206" s="3" t="s">
        <v>1176</v>
      </c>
      <c r="N206" s="3" t="s">
        <v>208</v>
      </c>
      <c r="O206" s="3" t="s">
        <v>98</v>
      </c>
      <c r="P206" s="3" t="s">
        <v>99</v>
      </c>
      <c r="Q206" s="3" t="s">
        <v>100</v>
      </c>
      <c r="R206" s="3" t="s">
        <v>101</v>
      </c>
      <c r="S206" s="3" t="s">
        <v>102</v>
      </c>
      <c r="T206" s="3" t="s">
        <v>1051</v>
      </c>
      <c r="U206" s="3" t="s">
        <v>1134</v>
      </c>
      <c r="V206" s="3">
        <v>1</v>
      </c>
      <c r="W206" s="3" t="s">
        <v>1177</v>
      </c>
      <c r="X206" s="3" t="s">
        <v>1054</v>
      </c>
      <c r="Y206" s="3" t="s">
        <v>1177</v>
      </c>
      <c r="AJ206" s="3" t="s">
        <v>1055</v>
      </c>
      <c r="BC206" s="3" t="s">
        <v>1067</v>
      </c>
      <c r="CL206" s="3">
        <v>1</v>
      </c>
    </row>
    <row r="207" spans="1:90" s="5" customFormat="1" x14ac:dyDescent="0.2">
      <c r="A207" s="3" t="s">
        <v>1178</v>
      </c>
      <c r="B207" s="3" t="s">
        <v>88</v>
      </c>
      <c r="C207" s="3">
        <v>202</v>
      </c>
      <c r="D207" s="3">
        <v>10966453144</v>
      </c>
      <c r="E207" s="3" t="s">
        <v>1047</v>
      </c>
      <c r="F207" s="3" t="s">
        <v>1179</v>
      </c>
      <c r="G207" s="3">
        <v>6978343449</v>
      </c>
      <c r="H207" s="3" t="s">
        <v>1049</v>
      </c>
      <c r="I207" s="3" t="s">
        <v>92</v>
      </c>
      <c r="J207" s="3" t="s">
        <v>271</v>
      </c>
      <c r="K207" s="3" t="s">
        <v>123</v>
      </c>
      <c r="L207" s="3" t="s">
        <v>95</v>
      </c>
      <c r="M207" s="3" t="s">
        <v>1180</v>
      </c>
      <c r="N207" s="3" t="s">
        <v>208</v>
      </c>
      <c r="O207" s="3" t="s">
        <v>98</v>
      </c>
      <c r="P207" s="3" t="s">
        <v>99</v>
      </c>
      <c r="Q207" s="3" t="s">
        <v>100</v>
      </c>
      <c r="R207" s="3" t="s">
        <v>101</v>
      </c>
      <c r="S207" s="3" t="s">
        <v>102</v>
      </c>
      <c r="T207" s="3" t="s">
        <v>1051</v>
      </c>
      <c r="U207" s="3" t="s">
        <v>1134</v>
      </c>
      <c r="V207" s="3">
        <v>1</v>
      </c>
      <c r="W207" s="3" t="s">
        <v>1181</v>
      </c>
      <c r="X207" s="3" t="s">
        <v>1054</v>
      </c>
      <c r="Y207" s="3" t="s">
        <v>1181</v>
      </c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 t="s">
        <v>1055</v>
      </c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 t="s">
        <v>1067</v>
      </c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>
        <v>1</v>
      </c>
    </row>
    <row r="208" spans="1:90" s="3" customFormat="1" x14ac:dyDescent="0.2">
      <c r="A208" s="3" t="s">
        <v>1182</v>
      </c>
      <c r="B208" s="3" t="s">
        <v>88</v>
      </c>
      <c r="C208" s="3">
        <v>202</v>
      </c>
      <c r="D208" s="3">
        <v>10185586794</v>
      </c>
      <c r="E208" s="3" t="s">
        <v>1047</v>
      </c>
      <c r="F208" s="3" t="s">
        <v>1183</v>
      </c>
      <c r="G208" s="3">
        <v>6632926345</v>
      </c>
      <c r="H208" s="3" t="s">
        <v>1049</v>
      </c>
      <c r="I208" s="3" t="s">
        <v>92</v>
      </c>
      <c r="J208" s="3" t="s">
        <v>93</v>
      </c>
      <c r="K208" s="3" t="s">
        <v>157</v>
      </c>
      <c r="L208" s="3" t="s">
        <v>95</v>
      </c>
      <c r="M208" s="3" t="s">
        <v>1184</v>
      </c>
      <c r="N208" s="3" t="s">
        <v>208</v>
      </c>
      <c r="O208" s="3" t="s">
        <v>98</v>
      </c>
      <c r="P208" s="3" t="s">
        <v>99</v>
      </c>
      <c r="Q208" s="3" t="s">
        <v>100</v>
      </c>
      <c r="R208" s="3" t="s">
        <v>101</v>
      </c>
      <c r="S208" s="3" t="s">
        <v>102</v>
      </c>
      <c r="T208" s="3" t="s">
        <v>1051</v>
      </c>
      <c r="U208" s="3" t="s">
        <v>1185</v>
      </c>
      <c r="V208" s="3">
        <v>1</v>
      </c>
      <c r="W208" s="3" t="s">
        <v>1186</v>
      </c>
      <c r="X208" s="3" t="s">
        <v>1054</v>
      </c>
      <c r="Y208" s="3" t="s">
        <v>1186</v>
      </c>
      <c r="AJ208" s="3" t="s">
        <v>1055</v>
      </c>
      <c r="BC208" s="3" t="s">
        <v>1067</v>
      </c>
      <c r="CL208" s="3">
        <v>1</v>
      </c>
    </row>
    <row r="209" spans="1:90" s="3" customFormat="1" x14ac:dyDescent="0.2">
      <c r="A209" s="3" t="s">
        <v>1192</v>
      </c>
      <c r="B209" s="3" t="s">
        <v>88</v>
      </c>
      <c r="C209" s="3">
        <v>202</v>
      </c>
      <c r="D209" s="3">
        <v>11992199852</v>
      </c>
      <c r="E209" s="3" t="s">
        <v>1047</v>
      </c>
      <c r="F209" s="3" t="s">
        <v>1193</v>
      </c>
      <c r="G209" s="3">
        <v>7649624381</v>
      </c>
      <c r="H209" s="3" t="s">
        <v>1049</v>
      </c>
      <c r="I209" s="3" t="s">
        <v>92</v>
      </c>
      <c r="J209" s="3" t="s">
        <v>122</v>
      </c>
      <c r="K209" s="3" t="s">
        <v>187</v>
      </c>
      <c r="L209" s="3" t="s">
        <v>152</v>
      </c>
      <c r="M209" s="3" t="s">
        <v>1194</v>
      </c>
      <c r="N209" s="3" t="s">
        <v>208</v>
      </c>
      <c r="O209" s="3" t="s">
        <v>98</v>
      </c>
      <c r="P209" s="3" t="s">
        <v>99</v>
      </c>
      <c r="Q209" s="3" t="s">
        <v>100</v>
      </c>
      <c r="R209" s="3" t="s">
        <v>101</v>
      </c>
      <c r="S209" s="3" t="s">
        <v>102</v>
      </c>
      <c r="T209" s="3" t="s">
        <v>1051</v>
      </c>
      <c r="U209" s="3" t="s">
        <v>1076</v>
      </c>
      <c r="V209" s="3">
        <v>1</v>
      </c>
      <c r="W209" s="3" t="s">
        <v>1195</v>
      </c>
      <c r="X209" s="3" t="s">
        <v>1054</v>
      </c>
      <c r="Y209" s="3" t="s">
        <v>1195</v>
      </c>
      <c r="AJ209" s="3" t="s">
        <v>1055</v>
      </c>
      <c r="BC209" s="3" t="s">
        <v>1067</v>
      </c>
      <c r="CL209" s="3">
        <v>1</v>
      </c>
    </row>
    <row r="210" spans="1:90" s="3" customFormat="1" x14ac:dyDescent="0.2">
      <c r="A210" s="3" t="s">
        <v>1196</v>
      </c>
      <c r="B210" s="3" t="s">
        <v>88</v>
      </c>
      <c r="C210" s="3">
        <v>202</v>
      </c>
      <c r="D210" s="3">
        <v>9762591522</v>
      </c>
      <c r="E210" s="3" t="s">
        <v>1047</v>
      </c>
      <c r="F210" s="3" t="s">
        <v>1197</v>
      </c>
      <c r="G210" s="3">
        <v>6225666077</v>
      </c>
      <c r="H210" s="3" t="s">
        <v>1049</v>
      </c>
      <c r="I210" s="3" t="s">
        <v>92</v>
      </c>
      <c r="J210" s="3" t="s">
        <v>164</v>
      </c>
      <c r="K210" s="3" t="s">
        <v>157</v>
      </c>
      <c r="L210" s="3" t="s">
        <v>117</v>
      </c>
      <c r="M210" s="3" t="s">
        <v>1198</v>
      </c>
      <c r="N210" s="3" t="s">
        <v>208</v>
      </c>
      <c r="O210" s="3" t="s">
        <v>98</v>
      </c>
      <c r="P210" s="3" t="s">
        <v>99</v>
      </c>
      <c r="Q210" s="3" t="s">
        <v>100</v>
      </c>
      <c r="R210" s="3" t="s">
        <v>101</v>
      </c>
      <c r="S210" s="3" t="s">
        <v>102</v>
      </c>
      <c r="T210" s="3" t="s">
        <v>1051</v>
      </c>
      <c r="U210" s="3" t="s">
        <v>1076</v>
      </c>
      <c r="V210" s="3">
        <v>1</v>
      </c>
      <c r="W210" s="3" t="s">
        <v>1199</v>
      </c>
      <c r="X210" s="3" t="s">
        <v>1054</v>
      </c>
      <c r="Y210" s="3" t="s">
        <v>1199</v>
      </c>
      <c r="AJ210" s="3" t="s">
        <v>1055</v>
      </c>
      <c r="BC210" s="3" t="s">
        <v>1067</v>
      </c>
      <c r="CL210" s="3">
        <v>1</v>
      </c>
    </row>
    <row r="211" spans="1:90" s="5" customFormat="1" x14ac:dyDescent="0.2">
      <c r="A211" s="3" t="s">
        <v>1223</v>
      </c>
      <c r="B211" s="3" t="s">
        <v>88</v>
      </c>
      <c r="C211" s="3">
        <v>202</v>
      </c>
      <c r="D211" s="3">
        <v>13102809992</v>
      </c>
      <c r="E211" s="3" t="s">
        <v>1047</v>
      </c>
      <c r="F211" s="3" t="s">
        <v>1224</v>
      </c>
      <c r="G211" s="3">
        <v>8485261290</v>
      </c>
      <c r="H211" s="3" t="s">
        <v>1049</v>
      </c>
      <c r="I211" s="3" t="s">
        <v>92</v>
      </c>
      <c r="J211" s="3" t="s">
        <v>122</v>
      </c>
      <c r="K211" s="3" t="s">
        <v>94</v>
      </c>
      <c r="L211" s="3" t="s">
        <v>135</v>
      </c>
      <c r="M211" s="3" t="s">
        <v>1225</v>
      </c>
      <c r="N211" s="3" t="s">
        <v>208</v>
      </c>
      <c r="O211" s="3" t="s">
        <v>98</v>
      </c>
      <c r="P211" s="3" t="s">
        <v>99</v>
      </c>
      <c r="Q211" s="3" t="s">
        <v>100</v>
      </c>
      <c r="R211" s="3" t="s">
        <v>101</v>
      </c>
      <c r="S211" s="3" t="s">
        <v>102</v>
      </c>
      <c r="T211" s="3" t="s">
        <v>1051</v>
      </c>
      <c r="U211" s="3" t="s">
        <v>1226</v>
      </c>
      <c r="V211" s="3">
        <v>1</v>
      </c>
      <c r="W211" s="3" t="s">
        <v>1227</v>
      </c>
      <c r="X211" s="3" t="s">
        <v>1054</v>
      </c>
      <c r="Y211" s="3" t="s">
        <v>1227</v>
      </c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 t="s">
        <v>1055</v>
      </c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 t="s">
        <v>1067</v>
      </c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>
        <v>1</v>
      </c>
    </row>
    <row r="212" spans="1:90" s="5" customFormat="1" x14ac:dyDescent="0.2">
      <c r="A212" s="3" t="s">
        <v>1228</v>
      </c>
      <c r="B212" s="3" t="s">
        <v>88</v>
      </c>
      <c r="C212" s="3">
        <v>202</v>
      </c>
      <c r="D212" s="3">
        <v>12023361786</v>
      </c>
      <c r="E212" s="3" t="s">
        <v>1047</v>
      </c>
      <c r="F212" s="3" t="s">
        <v>1229</v>
      </c>
      <c r="G212" s="3">
        <v>7697162063</v>
      </c>
      <c r="H212" s="3" t="s">
        <v>1049</v>
      </c>
      <c r="I212" s="3" t="s">
        <v>92</v>
      </c>
      <c r="J212" s="3" t="s">
        <v>93</v>
      </c>
      <c r="K212" s="3" t="s">
        <v>187</v>
      </c>
      <c r="L212" s="3" t="s">
        <v>117</v>
      </c>
      <c r="M212" s="3" t="s">
        <v>1230</v>
      </c>
      <c r="N212" s="3" t="s">
        <v>208</v>
      </c>
      <c r="O212" s="3" t="s">
        <v>98</v>
      </c>
      <c r="P212" s="3" t="s">
        <v>99</v>
      </c>
      <c r="Q212" s="3" t="s">
        <v>100</v>
      </c>
      <c r="R212" s="3" t="s">
        <v>101</v>
      </c>
      <c r="S212" s="3" t="s">
        <v>102</v>
      </c>
      <c r="T212" s="3" t="s">
        <v>1051</v>
      </c>
      <c r="U212" s="3" t="s">
        <v>1231</v>
      </c>
      <c r="V212" s="3">
        <v>1</v>
      </c>
      <c r="W212" s="3" t="s">
        <v>1232</v>
      </c>
      <c r="X212" s="3" t="s">
        <v>1054</v>
      </c>
      <c r="Y212" s="3" t="s">
        <v>1232</v>
      </c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 t="s">
        <v>1055</v>
      </c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 t="s">
        <v>1067</v>
      </c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>
        <v>1</v>
      </c>
    </row>
    <row r="213" spans="1:90" x14ac:dyDescent="0.2">
      <c r="A213" s="3" t="s">
        <v>1243</v>
      </c>
      <c r="B213" s="3" t="s">
        <v>88</v>
      </c>
      <c r="C213" s="3">
        <v>202</v>
      </c>
      <c r="D213" s="3">
        <v>10392186334</v>
      </c>
      <c r="E213" s="3" t="s">
        <v>1047</v>
      </c>
      <c r="F213" s="3" t="s">
        <v>1244</v>
      </c>
      <c r="G213" s="3">
        <v>6633786566</v>
      </c>
      <c r="H213" s="3" t="s">
        <v>1049</v>
      </c>
      <c r="I213" s="3" t="s">
        <v>92</v>
      </c>
      <c r="J213" s="3" t="s">
        <v>271</v>
      </c>
      <c r="K213" s="3" t="s">
        <v>140</v>
      </c>
      <c r="L213" s="3" t="s">
        <v>327</v>
      </c>
      <c r="M213" s="3" t="s">
        <v>1245</v>
      </c>
      <c r="N213" s="3" t="s">
        <v>208</v>
      </c>
      <c r="O213" s="3" t="s">
        <v>98</v>
      </c>
      <c r="P213" s="3" t="s">
        <v>99</v>
      </c>
      <c r="Q213" s="3" t="s">
        <v>100</v>
      </c>
      <c r="R213" s="3" t="s">
        <v>101</v>
      </c>
      <c r="S213" s="3" t="s">
        <v>102</v>
      </c>
      <c r="T213" s="3" t="s">
        <v>1051</v>
      </c>
      <c r="U213" s="3" t="s">
        <v>1246</v>
      </c>
      <c r="V213" s="3">
        <v>1</v>
      </c>
      <c r="W213" s="3" t="s">
        <v>1247</v>
      </c>
      <c r="X213" s="3" t="s">
        <v>1054</v>
      </c>
      <c r="Y213" s="3" t="s">
        <v>1247</v>
      </c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 t="s">
        <v>1055</v>
      </c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 t="s">
        <v>1067</v>
      </c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>
        <v>1</v>
      </c>
    </row>
    <row r="214" spans="1:90" x14ac:dyDescent="0.2">
      <c r="A214" s="3" t="s">
        <v>1253</v>
      </c>
      <c r="B214" s="3" t="s">
        <v>88</v>
      </c>
      <c r="C214" s="3">
        <v>202</v>
      </c>
      <c r="D214" s="3">
        <v>10639759958</v>
      </c>
      <c r="E214" s="3" t="s">
        <v>1047</v>
      </c>
      <c r="F214" s="3" t="s">
        <v>1254</v>
      </c>
      <c r="G214" s="3">
        <v>6753269455</v>
      </c>
      <c r="H214" s="3" t="s">
        <v>1049</v>
      </c>
      <c r="I214" s="3" t="s">
        <v>92</v>
      </c>
      <c r="J214" s="3" t="s">
        <v>271</v>
      </c>
      <c r="K214" s="3" t="s">
        <v>94</v>
      </c>
      <c r="L214" s="3" t="s">
        <v>152</v>
      </c>
      <c r="M214" s="3" t="s">
        <v>1255</v>
      </c>
      <c r="N214" s="3" t="s">
        <v>208</v>
      </c>
      <c r="O214" s="3" t="s">
        <v>98</v>
      </c>
      <c r="P214" s="3" t="s">
        <v>99</v>
      </c>
      <c r="Q214" s="3" t="s">
        <v>100</v>
      </c>
      <c r="R214" s="3" t="s">
        <v>101</v>
      </c>
      <c r="S214" s="3" t="s">
        <v>102</v>
      </c>
      <c r="T214" s="3" t="s">
        <v>1051</v>
      </c>
      <c r="U214" s="3" t="s">
        <v>1052</v>
      </c>
      <c r="V214" s="3">
        <v>1</v>
      </c>
      <c r="W214" s="3" t="s">
        <v>1256</v>
      </c>
      <c r="X214" s="3" t="s">
        <v>1054</v>
      </c>
      <c r="Y214" s="3" t="s">
        <v>1256</v>
      </c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 t="s">
        <v>1055</v>
      </c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 t="s">
        <v>1067</v>
      </c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>
        <v>1</v>
      </c>
    </row>
    <row r="215" spans="1:90" x14ac:dyDescent="0.2">
      <c r="A215" s="3" t="s">
        <v>1257</v>
      </c>
      <c r="B215" s="3" t="s">
        <v>88</v>
      </c>
      <c r="C215" s="3">
        <v>202</v>
      </c>
      <c r="D215" s="3">
        <v>12935402896</v>
      </c>
      <c r="E215" s="3" t="s">
        <v>1047</v>
      </c>
      <c r="F215" s="3" t="s">
        <v>1258</v>
      </c>
      <c r="G215" s="3">
        <v>8259307660</v>
      </c>
      <c r="H215" s="3" t="s">
        <v>1049</v>
      </c>
      <c r="I215" s="3" t="s">
        <v>92</v>
      </c>
      <c r="J215" s="3" t="s">
        <v>271</v>
      </c>
      <c r="K215" s="3" t="s">
        <v>157</v>
      </c>
      <c r="L215" s="3" t="s">
        <v>117</v>
      </c>
      <c r="M215" s="3" t="s">
        <v>1259</v>
      </c>
      <c r="N215" s="3" t="s">
        <v>208</v>
      </c>
      <c r="O215" s="3" t="s">
        <v>98</v>
      </c>
      <c r="P215" s="3" t="s">
        <v>99</v>
      </c>
      <c r="Q215" s="3" t="s">
        <v>100</v>
      </c>
      <c r="R215" s="3" t="s">
        <v>101</v>
      </c>
      <c r="S215" s="3" t="s">
        <v>102</v>
      </c>
      <c r="T215" s="3" t="s">
        <v>1051</v>
      </c>
      <c r="U215" s="3" t="s">
        <v>1052</v>
      </c>
      <c r="V215" s="3">
        <v>1</v>
      </c>
      <c r="W215" s="3" t="s">
        <v>1260</v>
      </c>
      <c r="X215" s="3" t="s">
        <v>1054</v>
      </c>
      <c r="Y215" s="3" t="s">
        <v>1260</v>
      </c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 t="s">
        <v>1055</v>
      </c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 t="s">
        <v>1067</v>
      </c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>
        <v>1</v>
      </c>
    </row>
    <row r="216" spans="1:90" x14ac:dyDescent="0.2">
      <c r="A216" s="3" t="s">
        <v>1261</v>
      </c>
      <c r="B216" s="3" t="s">
        <v>88</v>
      </c>
      <c r="C216" s="3">
        <v>202</v>
      </c>
      <c r="D216" s="3">
        <v>15071757320</v>
      </c>
      <c r="E216" s="3" t="s">
        <v>1047</v>
      </c>
      <c r="F216" s="3" t="s">
        <v>1262</v>
      </c>
      <c r="G216" s="3">
        <v>9731850501</v>
      </c>
      <c r="H216" s="3" t="s">
        <v>1049</v>
      </c>
      <c r="I216" s="3" t="s">
        <v>92</v>
      </c>
      <c r="J216" s="3" t="s">
        <v>164</v>
      </c>
      <c r="K216" s="3" t="s">
        <v>140</v>
      </c>
      <c r="L216" s="3" t="s">
        <v>95</v>
      </c>
      <c r="M216" s="3" t="s">
        <v>1263</v>
      </c>
      <c r="N216" s="3" t="s">
        <v>208</v>
      </c>
      <c r="O216" s="3" t="s">
        <v>98</v>
      </c>
      <c r="P216" s="3" t="s">
        <v>99</v>
      </c>
      <c r="Q216" s="3" t="s">
        <v>100</v>
      </c>
      <c r="R216" s="3" t="s">
        <v>101</v>
      </c>
      <c r="S216" s="3" t="s">
        <v>102</v>
      </c>
      <c r="T216" s="3" t="s">
        <v>1051</v>
      </c>
      <c r="U216" s="3" t="s">
        <v>1264</v>
      </c>
      <c r="V216" s="3">
        <v>1</v>
      </c>
      <c r="W216" s="3" t="s">
        <v>1265</v>
      </c>
      <c r="X216" s="3" t="s">
        <v>1054</v>
      </c>
      <c r="Y216" s="3" t="s">
        <v>1265</v>
      </c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 t="s">
        <v>1055</v>
      </c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 t="s">
        <v>1067</v>
      </c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>
        <v>1</v>
      </c>
    </row>
    <row r="217" spans="1:90" x14ac:dyDescent="0.2">
      <c r="A217" s="3" t="s">
        <v>1491</v>
      </c>
      <c r="B217" s="3" t="s">
        <v>88</v>
      </c>
      <c r="C217" s="3">
        <v>301</v>
      </c>
      <c r="D217" s="3">
        <v>11240195658</v>
      </c>
      <c r="E217" s="3" t="s">
        <v>1492</v>
      </c>
      <c r="F217" s="3" t="s">
        <v>1493</v>
      </c>
      <c r="G217" s="3">
        <v>4751556212</v>
      </c>
      <c r="H217" s="3" t="s">
        <v>1410</v>
      </c>
      <c r="I217" s="3" t="s">
        <v>92</v>
      </c>
      <c r="J217" s="3" t="s">
        <v>271</v>
      </c>
      <c r="K217" s="3" t="s">
        <v>140</v>
      </c>
      <c r="L217" s="3" t="s">
        <v>327</v>
      </c>
      <c r="M217" s="3" t="s">
        <v>1494</v>
      </c>
      <c r="N217" s="3" t="s">
        <v>166</v>
      </c>
      <c r="O217" s="3" t="s">
        <v>98</v>
      </c>
      <c r="P217" s="3" t="s">
        <v>167</v>
      </c>
      <c r="Q217" s="3" t="s">
        <v>100</v>
      </c>
      <c r="R217" s="3" t="s">
        <v>101</v>
      </c>
      <c r="S217" s="3" t="s">
        <v>102</v>
      </c>
      <c r="T217" s="3" t="s">
        <v>1412</v>
      </c>
      <c r="U217" s="3" t="s">
        <v>1495</v>
      </c>
      <c r="V217" s="3">
        <v>2</v>
      </c>
      <c r="W217" s="3" t="s">
        <v>1493</v>
      </c>
      <c r="X217" s="3" t="s">
        <v>1496</v>
      </c>
      <c r="Y217" s="3" t="s">
        <v>1497</v>
      </c>
      <c r="Z217" s="3"/>
      <c r="AA217" s="3" t="s">
        <v>296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4">
        <v>44104</v>
      </c>
      <c r="AL217" s="4">
        <v>43810</v>
      </c>
      <c r="AM217" s="3" t="s">
        <v>174</v>
      </c>
      <c r="AN217" s="3" t="s">
        <v>1498</v>
      </c>
      <c r="AO217" s="3"/>
      <c r="AP217" s="3" t="s">
        <v>177</v>
      </c>
      <c r="AQ217" s="3" t="s">
        <v>178</v>
      </c>
      <c r="AR217" s="3" t="s">
        <v>1417</v>
      </c>
      <c r="AS217" s="3" t="s">
        <v>92</v>
      </c>
      <c r="AT217" s="3" t="s">
        <v>1498</v>
      </c>
      <c r="AU217" s="3" t="s">
        <v>1493</v>
      </c>
      <c r="AV217" s="3" t="s">
        <v>1499</v>
      </c>
      <c r="AW217" s="3" t="s">
        <v>1500</v>
      </c>
      <c r="AX217" s="3" t="s">
        <v>101</v>
      </c>
      <c r="AY217" s="3" t="s">
        <v>1499</v>
      </c>
      <c r="AZ217" s="3" t="s">
        <v>1500</v>
      </c>
      <c r="BA217" s="3"/>
      <c r="BB217" s="3"/>
      <c r="BC217" s="3"/>
      <c r="BD217" s="3"/>
      <c r="BE217" s="3" t="s">
        <v>1501</v>
      </c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 t="s">
        <v>1501</v>
      </c>
      <c r="BU217" s="3" t="s">
        <v>1502</v>
      </c>
      <c r="BV217" s="3" t="s">
        <v>1503</v>
      </c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</row>
    <row r="218" spans="1:90" x14ac:dyDescent="0.2">
      <c r="A218" s="3" t="s">
        <v>1504</v>
      </c>
      <c r="B218" s="3" t="s">
        <v>88</v>
      </c>
      <c r="C218" s="3">
        <v>301</v>
      </c>
      <c r="D218" s="3">
        <v>15082891046</v>
      </c>
      <c r="E218" s="3" t="s">
        <v>1492</v>
      </c>
      <c r="F218" s="3" t="s">
        <v>1505</v>
      </c>
      <c r="G218" s="3">
        <v>6403036092</v>
      </c>
      <c r="H218" s="3" t="s">
        <v>1410</v>
      </c>
      <c r="I218" s="3" t="s">
        <v>92</v>
      </c>
      <c r="J218" s="3" t="s">
        <v>122</v>
      </c>
      <c r="K218" s="3" t="s">
        <v>140</v>
      </c>
      <c r="L218" s="3" t="s">
        <v>95</v>
      </c>
      <c r="M218" s="3" t="s">
        <v>1506</v>
      </c>
      <c r="N218" s="3" t="s">
        <v>166</v>
      </c>
      <c r="O218" s="3" t="s">
        <v>98</v>
      </c>
      <c r="P218" s="3" t="s">
        <v>167</v>
      </c>
      <c r="Q218" s="3" t="s">
        <v>100</v>
      </c>
      <c r="R218" s="3" t="s">
        <v>101</v>
      </c>
      <c r="S218" s="3" t="s">
        <v>102</v>
      </c>
      <c r="T218" s="3" t="s">
        <v>1412</v>
      </c>
      <c r="U218" s="3" t="s">
        <v>1507</v>
      </c>
      <c r="V218" s="3">
        <v>2</v>
      </c>
      <c r="W218" s="3" t="s">
        <v>1505</v>
      </c>
      <c r="X218" s="3" t="s">
        <v>1496</v>
      </c>
      <c r="Y218" s="3" t="s">
        <v>1508</v>
      </c>
      <c r="Z218" s="3"/>
      <c r="AA218" s="3" t="s">
        <v>215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4">
        <v>44104</v>
      </c>
      <c r="AL218" s="4">
        <v>43810</v>
      </c>
      <c r="AM218" s="3" t="s">
        <v>174</v>
      </c>
      <c r="AN218" s="3" t="s">
        <v>1509</v>
      </c>
      <c r="AO218" s="3"/>
      <c r="AP218" s="3" t="s">
        <v>177</v>
      </c>
      <c r="AQ218" s="3" t="s">
        <v>178</v>
      </c>
      <c r="AR218" s="3" t="s">
        <v>1417</v>
      </c>
      <c r="AS218" s="3" t="s">
        <v>92</v>
      </c>
      <c r="AT218" s="3" t="s">
        <v>1509</v>
      </c>
      <c r="AU218" s="3" t="s">
        <v>1505</v>
      </c>
      <c r="AV218" s="3" t="s">
        <v>1499</v>
      </c>
      <c r="AW218" s="3" t="s">
        <v>1500</v>
      </c>
      <c r="AX218" s="3" t="s">
        <v>101</v>
      </c>
      <c r="AY218" s="3" t="s">
        <v>1499</v>
      </c>
      <c r="AZ218" s="3" t="s">
        <v>1500</v>
      </c>
      <c r="BA218" s="3"/>
      <c r="BB218" s="3"/>
      <c r="BC218" s="3"/>
      <c r="BD218" s="3"/>
      <c r="BE218" s="3" t="s">
        <v>1501</v>
      </c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 t="s">
        <v>1501</v>
      </c>
      <c r="BU218" s="3" t="s">
        <v>1510</v>
      </c>
      <c r="BV218" s="3" t="s">
        <v>1503</v>
      </c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</row>
    <row r="219" spans="1:90" x14ac:dyDescent="0.2">
      <c r="A219" s="3" t="s">
        <v>1511</v>
      </c>
      <c r="B219" s="3" t="s">
        <v>88</v>
      </c>
      <c r="C219" s="3">
        <v>301</v>
      </c>
      <c r="D219" s="3">
        <v>12661565424</v>
      </c>
      <c r="E219" s="3" t="s">
        <v>1492</v>
      </c>
      <c r="F219" s="3" t="s">
        <v>1512</v>
      </c>
      <c r="G219" s="3">
        <v>5381260154</v>
      </c>
      <c r="H219" s="3" t="s">
        <v>1410</v>
      </c>
      <c r="I219" s="3" t="s">
        <v>92</v>
      </c>
      <c r="J219" s="3" t="s">
        <v>122</v>
      </c>
      <c r="K219" s="3" t="s">
        <v>94</v>
      </c>
      <c r="L219" s="3" t="s">
        <v>135</v>
      </c>
      <c r="M219" s="3" t="s">
        <v>1513</v>
      </c>
      <c r="N219" s="3" t="s">
        <v>166</v>
      </c>
      <c r="O219" s="3" t="s">
        <v>98</v>
      </c>
      <c r="P219" s="3" t="s">
        <v>167</v>
      </c>
      <c r="Q219" s="3" t="s">
        <v>100</v>
      </c>
      <c r="R219" s="3" t="s">
        <v>101</v>
      </c>
      <c r="S219" s="3" t="s">
        <v>102</v>
      </c>
      <c r="T219" s="3" t="s">
        <v>1412</v>
      </c>
      <c r="U219" s="3" t="s">
        <v>1514</v>
      </c>
      <c r="V219" s="3">
        <v>2</v>
      </c>
      <c r="W219" s="3" t="s">
        <v>1512</v>
      </c>
      <c r="X219" s="3" t="s">
        <v>1496</v>
      </c>
      <c r="Y219" s="3" t="s">
        <v>1515</v>
      </c>
      <c r="Z219" s="3"/>
      <c r="AA219" s="3" t="s">
        <v>296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4">
        <v>44104</v>
      </c>
      <c r="AL219" s="4">
        <v>43810</v>
      </c>
      <c r="AM219" s="3" t="s">
        <v>174</v>
      </c>
      <c r="AN219" s="3" t="s">
        <v>1516</v>
      </c>
      <c r="AO219" s="3"/>
      <c r="AP219" s="3" t="s">
        <v>177</v>
      </c>
      <c r="AQ219" s="3" t="s">
        <v>178</v>
      </c>
      <c r="AR219" s="3" t="s">
        <v>1417</v>
      </c>
      <c r="AS219" s="3" t="s">
        <v>92</v>
      </c>
      <c r="AT219" s="3" t="s">
        <v>1516</v>
      </c>
      <c r="AU219" s="3" t="s">
        <v>1512</v>
      </c>
      <c r="AV219" s="3" t="s">
        <v>1499</v>
      </c>
      <c r="AW219" s="3" t="s">
        <v>1500</v>
      </c>
      <c r="AX219" s="3" t="s">
        <v>101</v>
      </c>
      <c r="AY219" s="3" t="s">
        <v>1499</v>
      </c>
      <c r="AZ219" s="3" t="s">
        <v>1500</v>
      </c>
      <c r="BA219" s="3"/>
      <c r="BB219" s="3"/>
      <c r="BC219" s="3"/>
      <c r="BD219" s="3"/>
      <c r="BE219" s="3" t="s">
        <v>1501</v>
      </c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 t="s">
        <v>1501</v>
      </c>
      <c r="BU219" s="3" t="s">
        <v>1517</v>
      </c>
      <c r="BV219" s="3" t="s">
        <v>1503</v>
      </c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</row>
    <row r="220" spans="1:90" x14ac:dyDescent="0.2">
      <c r="A220" s="3" t="s">
        <v>1575</v>
      </c>
      <c r="B220" s="3" t="s">
        <v>88</v>
      </c>
      <c r="C220" s="3">
        <v>202</v>
      </c>
      <c r="D220" s="3">
        <v>4685682092</v>
      </c>
      <c r="E220" s="3" t="s">
        <v>1576</v>
      </c>
      <c r="F220" s="3" t="s">
        <v>1577</v>
      </c>
      <c r="G220" s="3">
        <v>2918362369</v>
      </c>
      <c r="H220" s="3" t="s">
        <v>1578</v>
      </c>
      <c r="I220" s="3" t="s">
        <v>92</v>
      </c>
      <c r="J220" s="3" t="s">
        <v>93</v>
      </c>
      <c r="K220" s="3" t="s">
        <v>1364</v>
      </c>
      <c r="L220" s="3" t="s">
        <v>1579</v>
      </c>
      <c r="M220" s="3" t="s">
        <v>1580</v>
      </c>
      <c r="N220" s="3" t="s">
        <v>1278</v>
      </c>
      <c r="O220" s="3" t="s">
        <v>98</v>
      </c>
      <c r="P220" s="3" t="s">
        <v>209</v>
      </c>
      <c r="Q220" s="3" t="s">
        <v>100</v>
      </c>
      <c r="R220" s="3" t="s">
        <v>101</v>
      </c>
      <c r="S220" s="3" t="s">
        <v>102</v>
      </c>
      <c r="T220" s="3" t="s">
        <v>1581</v>
      </c>
      <c r="U220" s="3" t="s">
        <v>1582</v>
      </c>
      <c r="V220" s="3">
        <v>2</v>
      </c>
      <c r="W220" s="3" t="s">
        <v>1577</v>
      </c>
      <c r="X220" s="3" t="s">
        <v>1583</v>
      </c>
      <c r="Y220" s="3" t="s">
        <v>1584</v>
      </c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4">
        <v>42939</v>
      </c>
      <c r="AL220" s="4">
        <v>43420</v>
      </c>
      <c r="AM220" s="3" t="s">
        <v>1585</v>
      </c>
      <c r="AN220" s="3" t="s">
        <v>1586</v>
      </c>
      <c r="AO220" s="3"/>
      <c r="AP220" s="3" t="s">
        <v>177</v>
      </c>
      <c r="AQ220" s="3" t="s">
        <v>178</v>
      </c>
      <c r="AR220" s="3" t="s">
        <v>1587</v>
      </c>
      <c r="AS220" s="3" t="s">
        <v>92</v>
      </c>
      <c r="AT220" s="3" t="s">
        <v>1586</v>
      </c>
      <c r="AU220" s="3" t="s">
        <v>1577</v>
      </c>
      <c r="AV220" s="3" t="s">
        <v>1588</v>
      </c>
      <c r="AW220" s="3" t="s">
        <v>1589</v>
      </c>
      <c r="AX220" s="3" t="s">
        <v>101</v>
      </c>
      <c r="AY220" s="3" t="s">
        <v>1588</v>
      </c>
      <c r="AZ220" s="3" t="s">
        <v>1589</v>
      </c>
      <c r="BA220" s="3"/>
      <c r="BB220" s="3" t="s">
        <v>1590</v>
      </c>
      <c r="BC220" s="3"/>
      <c r="BD220" s="3"/>
      <c r="BE220" s="3"/>
      <c r="BF220" s="3"/>
      <c r="BG220" s="3"/>
      <c r="BH220" s="3"/>
      <c r="BI220" s="3" t="s">
        <v>1591</v>
      </c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</row>
    <row r="221" spans="1:90" x14ac:dyDescent="0.2">
      <c r="A221" s="3" t="s">
        <v>1592</v>
      </c>
      <c r="B221" s="3" t="s">
        <v>88</v>
      </c>
      <c r="C221" s="3">
        <v>202</v>
      </c>
      <c r="D221" s="3">
        <v>4203636766</v>
      </c>
      <c r="E221" s="3" t="s">
        <v>1576</v>
      </c>
      <c r="F221" s="3" t="s">
        <v>1593</v>
      </c>
      <c r="G221" s="3">
        <v>2634994937</v>
      </c>
      <c r="H221" s="3" t="s">
        <v>1578</v>
      </c>
      <c r="I221" s="3" t="s">
        <v>92</v>
      </c>
      <c r="J221" s="3" t="s">
        <v>271</v>
      </c>
      <c r="K221" s="3" t="s">
        <v>1377</v>
      </c>
      <c r="L221" s="3" t="s">
        <v>1378</v>
      </c>
      <c r="M221" s="3" t="s">
        <v>1594</v>
      </c>
      <c r="N221" s="3" t="s">
        <v>1278</v>
      </c>
      <c r="O221" s="3" t="s">
        <v>98</v>
      </c>
      <c r="P221" s="3" t="s">
        <v>209</v>
      </c>
      <c r="Q221" s="3" t="s">
        <v>100</v>
      </c>
      <c r="R221" s="3" t="s">
        <v>101</v>
      </c>
      <c r="S221" s="3" t="s">
        <v>102</v>
      </c>
      <c r="T221" s="3" t="s">
        <v>1581</v>
      </c>
      <c r="U221" s="3" t="s">
        <v>1595</v>
      </c>
      <c r="V221" s="3">
        <v>2</v>
      </c>
      <c r="W221" s="3" t="s">
        <v>1593</v>
      </c>
      <c r="X221" s="3" t="s">
        <v>1583</v>
      </c>
      <c r="Y221" s="3" t="s">
        <v>1596</v>
      </c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4">
        <v>42939</v>
      </c>
      <c r="AL221" s="4">
        <v>43420</v>
      </c>
      <c r="AM221" s="3" t="s">
        <v>1585</v>
      </c>
      <c r="AN221" s="3" t="s">
        <v>1597</v>
      </c>
      <c r="AO221" s="3"/>
      <c r="AP221" s="3" t="s">
        <v>177</v>
      </c>
      <c r="AQ221" s="3" t="s">
        <v>178</v>
      </c>
      <c r="AR221" s="3" t="s">
        <v>1587</v>
      </c>
      <c r="AS221" s="3" t="s">
        <v>92</v>
      </c>
      <c r="AT221" s="3" t="s">
        <v>1597</v>
      </c>
      <c r="AU221" s="3" t="s">
        <v>1593</v>
      </c>
      <c r="AV221" s="3" t="s">
        <v>1588</v>
      </c>
      <c r="AW221" s="3" t="s">
        <v>1589</v>
      </c>
      <c r="AX221" s="3" t="s">
        <v>101</v>
      </c>
      <c r="AY221" s="3" t="s">
        <v>1588</v>
      </c>
      <c r="AZ221" s="3" t="s">
        <v>1589</v>
      </c>
      <c r="BA221" s="3"/>
      <c r="BB221" s="3" t="s">
        <v>1590</v>
      </c>
      <c r="BC221" s="3"/>
      <c r="BD221" s="3"/>
      <c r="BE221" s="3"/>
      <c r="BF221" s="3"/>
      <c r="BG221" s="3"/>
      <c r="BH221" s="3"/>
      <c r="BI221" s="3" t="s">
        <v>1591</v>
      </c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</row>
    <row r="222" spans="1:90" x14ac:dyDescent="0.2">
      <c r="A222" s="3" t="s">
        <v>1598</v>
      </c>
      <c r="B222" s="3" t="s">
        <v>88</v>
      </c>
      <c r="C222" s="3">
        <v>202</v>
      </c>
      <c r="D222" s="3">
        <v>4495284972</v>
      </c>
      <c r="E222" s="3" t="s">
        <v>1576</v>
      </c>
      <c r="F222" s="3" t="s">
        <v>1599</v>
      </c>
      <c r="G222" s="3">
        <v>3055132981</v>
      </c>
      <c r="H222" s="3" t="s">
        <v>1578</v>
      </c>
      <c r="I222" s="3" t="s">
        <v>92</v>
      </c>
      <c r="J222" s="3" t="s">
        <v>271</v>
      </c>
      <c r="K222" s="3" t="s">
        <v>1600</v>
      </c>
      <c r="L222" s="3" t="s">
        <v>1601</v>
      </c>
      <c r="M222" s="3" t="s">
        <v>1602</v>
      </c>
      <c r="N222" s="3" t="s">
        <v>1278</v>
      </c>
      <c r="O222" s="3" t="s">
        <v>98</v>
      </c>
      <c r="P222" s="3" t="s">
        <v>209</v>
      </c>
      <c r="Q222" s="3" t="s">
        <v>100</v>
      </c>
      <c r="R222" s="3" t="s">
        <v>101</v>
      </c>
      <c r="S222" s="3" t="s">
        <v>102</v>
      </c>
      <c r="T222" s="3" t="s">
        <v>1581</v>
      </c>
      <c r="U222" s="3" t="s">
        <v>1603</v>
      </c>
      <c r="V222" s="3">
        <v>2</v>
      </c>
      <c r="W222" s="3" t="s">
        <v>1604</v>
      </c>
      <c r="X222" s="3" t="s">
        <v>1583</v>
      </c>
      <c r="Y222" s="3" t="s">
        <v>1605</v>
      </c>
      <c r="Z222" s="3"/>
      <c r="AA222" s="3" t="s">
        <v>215</v>
      </c>
      <c r="AB222" s="3">
        <v>24</v>
      </c>
      <c r="AC222" s="3"/>
      <c r="AD222" s="3"/>
      <c r="AE222" s="3"/>
      <c r="AF222" s="3"/>
      <c r="AG222" s="3"/>
      <c r="AH222" s="3"/>
      <c r="AI222" s="3"/>
      <c r="AJ222" s="3"/>
      <c r="AK222" s="4">
        <v>42939</v>
      </c>
      <c r="AL222" s="4">
        <v>43420</v>
      </c>
      <c r="AM222" s="3" t="s">
        <v>174</v>
      </c>
      <c r="AN222" s="3" t="s">
        <v>1606</v>
      </c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 t="s">
        <v>1607</v>
      </c>
      <c r="BC222" s="3"/>
      <c r="BD222" s="3"/>
      <c r="BE222" s="3"/>
      <c r="BF222" s="3" t="s">
        <v>1608</v>
      </c>
      <c r="BG222" s="3"/>
      <c r="BH222" s="3"/>
      <c r="BI222" s="3" t="s">
        <v>1591</v>
      </c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</row>
    <row r="223" spans="1:90" x14ac:dyDescent="0.2">
      <c r="A223" s="3" t="s">
        <v>1609</v>
      </c>
      <c r="B223" s="3" t="s">
        <v>88</v>
      </c>
      <c r="C223" s="3">
        <v>202</v>
      </c>
      <c r="D223" s="3">
        <v>4163035574</v>
      </c>
      <c r="E223" s="3" t="s">
        <v>1576</v>
      </c>
      <c r="F223" s="3" t="s">
        <v>1610</v>
      </c>
      <c r="G223" s="3">
        <v>2627576201</v>
      </c>
      <c r="H223" s="3" t="s">
        <v>1578</v>
      </c>
      <c r="I223" s="3" t="s">
        <v>92</v>
      </c>
      <c r="J223" s="3" t="s">
        <v>93</v>
      </c>
      <c r="K223" s="3" t="s">
        <v>1325</v>
      </c>
      <c r="L223" s="3" t="s">
        <v>1611</v>
      </c>
      <c r="M223" s="3" t="s">
        <v>1612</v>
      </c>
      <c r="N223" s="3" t="s">
        <v>1278</v>
      </c>
      <c r="O223" s="3" t="s">
        <v>98</v>
      </c>
      <c r="P223" s="3" t="s">
        <v>209</v>
      </c>
      <c r="Q223" s="3" t="s">
        <v>100</v>
      </c>
      <c r="R223" s="3" t="s">
        <v>101</v>
      </c>
      <c r="S223" s="3" t="s">
        <v>102</v>
      </c>
      <c r="T223" s="3" t="s">
        <v>1581</v>
      </c>
      <c r="U223" s="3" t="s">
        <v>1613</v>
      </c>
      <c r="V223" s="3">
        <v>2</v>
      </c>
      <c r="W223" s="3" t="s">
        <v>1614</v>
      </c>
      <c r="X223" s="3" t="s">
        <v>1583</v>
      </c>
      <c r="Y223" s="3" t="s">
        <v>1615</v>
      </c>
      <c r="Z223" s="3"/>
      <c r="AA223" s="3" t="s">
        <v>215</v>
      </c>
      <c r="AB223" s="3">
        <v>75</v>
      </c>
      <c r="AC223" s="3"/>
      <c r="AD223" s="3"/>
      <c r="AE223" s="3"/>
      <c r="AF223" s="3"/>
      <c r="AG223" s="3"/>
      <c r="AH223" s="3"/>
      <c r="AI223" s="3"/>
      <c r="AJ223" s="3"/>
      <c r="AK223" s="4">
        <v>42939</v>
      </c>
      <c r="AL223" s="4">
        <v>43420</v>
      </c>
      <c r="AM223" s="3" t="s">
        <v>174</v>
      </c>
      <c r="AN223" s="3" t="s">
        <v>1616</v>
      </c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 t="s">
        <v>1607</v>
      </c>
      <c r="BC223" s="3"/>
      <c r="BD223" s="3"/>
      <c r="BE223" s="3"/>
      <c r="BF223" s="3" t="s">
        <v>1608</v>
      </c>
      <c r="BG223" s="3"/>
      <c r="BH223" s="3"/>
      <c r="BI223" s="3" t="s">
        <v>1591</v>
      </c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</row>
    <row r="224" spans="1:90" x14ac:dyDescent="0.2">
      <c r="A224" s="3" t="s">
        <v>1617</v>
      </c>
      <c r="B224" s="3" t="s">
        <v>88</v>
      </c>
      <c r="C224" s="3">
        <v>252</v>
      </c>
      <c r="D224" s="3">
        <v>2661796872</v>
      </c>
      <c r="E224" s="3" t="s">
        <v>1576</v>
      </c>
      <c r="F224" s="3" t="s">
        <v>1618</v>
      </c>
      <c r="G224" s="3">
        <v>1071243889</v>
      </c>
      <c r="H224" s="3" t="s">
        <v>1578</v>
      </c>
      <c r="I224" s="3" t="s">
        <v>92</v>
      </c>
      <c r="J224" s="3" t="s">
        <v>122</v>
      </c>
      <c r="K224" s="3" t="s">
        <v>1619</v>
      </c>
      <c r="L224" s="3" t="s">
        <v>254</v>
      </c>
      <c r="M224" s="3" t="s">
        <v>1620</v>
      </c>
      <c r="N224" s="3" t="s">
        <v>1278</v>
      </c>
      <c r="O224" s="3" t="s">
        <v>98</v>
      </c>
      <c r="P224" s="3" t="s">
        <v>209</v>
      </c>
      <c r="Q224" s="3" t="s">
        <v>100</v>
      </c>
      <c r="R224" s="3" t="s">
        <v>101</v>
      </c>
      <c r="S224" s="3" t="s">
        <v>102</v>
      </c>
      <c r="T224" s="3" t="s">
        <v>1581</v>
      </c>
      <c r="U224" s="3" t="s">
        <v>1621</v>
      </c>
      <c r="V224" s="3">
        <v>2</v>
      </c>
      <c r="W224" s="3" t="s">
        <v>1622</v>
      </c>
      <c r="X224" s="3" t="s">
        <v>1583</v>
      </c>
      <c r="Y224" s="3" t="s">
        <v>1623</v>
      </c>
      <c r="Z224" s="3"/>
      <c r="AA224" s="3" t="s">
        <v>215</v>
      </c>
      <c r="AB224" s="3">
        <v>51</v>
      </c>
      <c r="AC224" s="3"/>
      <c r="AD224" s="3"/>
      <c r="AE224" s="3"/>
      <c r="AF224" s="3"/>
      <c r="AG224" s="3"/>
      <c r="AH224" s="3"/>
      <c r="AI224" s="3"/>
      <c r="AJ224" s="3"/>
      <c r="AK224" s="4">
        <v>42939</v>
      </c>
      <c r="AL224" s="4">
        <v>43420</v>
      </c>
      <c r="AM224" s="3" t="s">
        <v>174</v>
      </c>
      <c r="AN224" s="3" t="s">
        <v>1624</v>
      </c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 t="s">
        <v>1607</v>
      </c>
      <c r="BC224" s="3"/>
      <c r="BD224" s="3"/>
      <c r="BE224" s="3"/>
      <c r="BF224" s="3" t="s">
        <v>1625</v>
      </c>
      <c r="BG224" s="3"/>
      <c r="BH224" s="3"/>
      <c r="BI224" s="3" t="s">
        <v>1591</v>
      </c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</row>
    <row r="225" spans="1:90" s="5" customFormat="1" x14ac:dyDescent="0.2">
      <c r="A225" s="3" t="s">
        <v>1626</v>
      </c>
      <c r="B225" s="3" t="s">
        <v>88</v>
      </c>
      <c r="C225" s="3">
        <v>202</v>
      </c>
      <c r="D225" s="3">
        <v>4346283712</v>
      </c>
      <c r="E225" s="3" t="s">
        <v>1576</v>
      </c>
      <c r="F225" s="3" t="s">
        <v>1627</v>
      </c>
      <c r="G225" s="3">
        <v>2970181507</v>
      </c>
      <c r="H225" s="3" t="s">
        <v>1578</v>
      </c>
      <c r="I225" s="3" t="s">
        <v>92</v>
      </c>
      <c r="J225" s="3" t="s">
        <v>271</v>
      </c>
      <c r="K225" s="3" t="s">
        <v>1317</v>
      </c>
      <c r="L225" s="3" t="s">
        <v>1601</v>
      </c>
      <c r="M225" s="3" t="s">
        <v>1628</v>
      </c>
      <c r="N225" s="3" t="s">
        <v>1278</v>
      </c>
      <c r="O225" s="3" t="s">
        <v>98</v>
      </c>
      <c r="P225" s="3" t="s">
        <v>209</v>
      </c>
      <c r="Q225" s="3" t="s">
        <v>100</v>
      </c>
      <c r="R225" s="3" t="s">
        <v>101</v>
      </c>
      <c r="S225" s="3" t="s">
        <v>102</v>
      </c>
      <c r="T225" s="3" t="s">
        <v>1581</v>
      </c>
      <c r="U225" s="3" t="s">
        <v>1629</v>
      </c>
      <c r="V225" s="3">
        <v>2</v>
      </c>
      <c r="W225" s="3" t="s">
        <v>1630</v>
      </c>
      <c r="X225" s="3" t="s">
        <v>1583</v>
      </c>
      <c r="Y225" s="3" t="s">
        <v>1631</v>
      </c>
      <c r="Z225" s="3"/>
      <c r="AA225" s="3" t="s">
        <v>215</v>
      </c>
      <c r="AB225" s="3">
        <v>51</v>
      </c>
      <c r="AC225" s="3"/>
      <c r="AD225" s="3"/>
      <c r="AE225" s="3"/>
      <c r="AF225" s="3"/>
      <c r="AG225" s="3"/>
      <c r="AH225" s="3"/>
      <c r="AI225" s="3"/>
      <c r="AJ225" s="3"/>
      <c r="AK225" s="4">
        <v>42939</v>
      </c>
      <c r="AL225" s="4">
        <v>43420</v>
      </c>
      <c r="AM225" s="3" t="s">
        <v>174</v>
      </c>
      <c r="AN225" s="3" t="s">
        <v>1632</v>
      </c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 t="s">
        <v>1607</v>
      </c>
      <c r="BC225" s="3"/>
      <c r="BD225" s="3"/>
      <c r="BE225" s="3"/>
      <c r="BF225" s="3" t="s">
        <v>1625</v>
      </c>
      <c r="BG225" s="3"/>
      <c r="BH225" s="3"/>
      <c r="BI225" s="3" t="s">
        <v>1591</v>
      </c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</row>
    <row r="226" spans="1:90" s="5" customFormat="1" x14ac:dyDescent="0.2">
      <c r="A226" s="3" t="s">
        <v>1633</v>
      </c>
      <c r="B226" s="3" t="s">
        <v>88</v>
      </c>
      <c r="C226" s="3">
        <v>252</v>
      </c>
      <c r="D226" s="3">
        <v>13766741100</v>
      </c>
      <c r="E226" s="3" t="s">
        <v>1576</v>
      </c>
      <c r="F226" s="3" t="s">
        <v>1634</v>
      </c>
      <c r="G226" s="3">
        <v>5590490295</v>
      </c>
      <c r="H226" s="3" t="s">
        <v>1578</v>
      </c>
      <c r="I226" s="3" t="s">
        <v>92</v>
      </c>
      <c r="J226" s="3" t="s">
        <v>164</v>
      </c>
      <c r="K226" s="3" t="s">
        <v>1635</v>
      </c>
      <c r="L226" s="3" t="s">
        <v>1333</v>
      </c>
      <c r="M226" s="3" t="s">
        <v>1636</v>
      </c>
      <c r="N226" s="3" t="s">
        <v>1278</v>
      </c>
      <c r="O226" s="3" t="s">
        <v>98</v>
      </c>
      <c r="P226" s="3" t="s">
        <v>209</v>
      </c>
      <c r="Q226" s="3" t="s">
        <v>100</v>
      </c>
      <c r="R226" s="3" t="s">
        <v>101</v>
      </c>
      <c r="S226" s="3" t="s">
        <v>102</v>
      </c>
      <c r="T226" s="3" t="s">
        <v>1581</v>
      </c>
      <c r="U226" s="3" t="s">
        <v>1637</v>
      </c>
      <c r="V226" s="3">
        <v>2</v>
      </c>
      <c r="W226" s="3" t="s">
        <v>1634</v>
      </c>
      <c r="X226" s="3" t="s">
        <v>1583</v>
      </c>
      <c r="Y226" s="3" t="s">
        <v>1638</v>
      </c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4">
        <v>42939</v>
      </c>
      <c r="AL226" s="4">
        <v>43420</v>
      </c>
      <c r="AM226" s="3" t="s">
        <v>1585</v>
      </c>
      <c r="AN226" s="3" t="s">
        <v>1639</v>
      </c>
      <c r="AO226" s="3"/>
      <c r="AP226" s="3" t="s">
        <v>177</v>
      </c>
      <c r="AQ226" s="3" t="s">
        <v>178</v>
      </c>
      <c r="AR226" s="3" t="s">
        <v>1587</v>
      </c>
      <c r="AS226" s="3" t="s">
        <v>92</v>
      </c>
      <c r="AT226" s="3" t="s">
        <v>1639</v>
      </c>
      <c r="AU226" s="3" t="s">
        <v>1634</v>
      </c>
      <c r="AV226" s="3" t="s">
        <v>1588</v>
      </c>
      <c r="AW226" s="3" t="s">
        <v>1640</v>
      </c>
      <c r="AX226" s="3" t="s">
        <v>101</v>
      </c>
      <c r="AY226" s="3" t="s">
        <v>1588</v>
      </c>
      <c r="AZ226" s="3" t="s">
        <v>1640</v>
      </c>
      <c r="BA226" s="3"/>
      <c r="BB226" s="3" t="s">
        <v>1590</v>
      </c>
      <c r="BC226" s="3"/>
      <c r="BD226" s="3"/>
      <c r="BE226" s="3"/>
      <c r="BF226" s="3"/>
      <c r="BG226" s="3"/>
      <c r="BH226" s="3"/>
      <c r="BI226" s="3" t="s">
        <v>1591</v>
      </c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</row>
    <row r="227" spans="1:90" x14ac:dyDescent="0.2">
      <c r="A227" s="3" t="s">
        <v>1641</v>
      </c>
      <c r="B227" s="3" t="s">
        <v>88</v>
      </c>
      <c r="C227" s="3">
        <v>202</v>
      </c>
      <c r="D227" s="3">
        <v>5601995704</v>
      </c>
      <c r="E227" s="3" t="s">
        <v>1576</v>
      </c>
      <c r="F227" s="3" t="s">
        <v>1642</v>
      </c>
      <c r="G227" s="3">
        <v>3815704702</v>
      </c>
      <c r="H227" s="3" t="s">
        <v>1578</v>
      </c>
      <c r="I227" s="3" t="s">
        <v>92</v>
      </c>
      <c r="J227" s="3" t="s">
        <v>93</v>
      </c>
      <c r="K227" s="3" t="s">
        <v>1340</v>
      </c>
      <c r="L227" s="3" t="s">
        <v>1643</v>
      </c>
      <c r="M227" s="3" t="s">
        <v>1644</v>
      </c>
      <c r="N227" s="3" t="s">
        <v>1278</v>
      </c>
      <c r="O227" s="3" t="s">
        <v>98</v>
      </c>
      <c r="P227" s="3" t="s">
        <v>209</v>
      </c>
      <c r="Q227" s="3" t="s">
        <v>100</v>
      </c>
      <c r="R227" s="3" t="s">
        <v>101</v>
      </c>
      <c r="S227" s="3" t="s">
        <v>102</v>
      </c>
      <c r="T227" s="3" t="s">
        <v>1581</v>
      </c>
      <c r="U227" s="3" t="s">
        <v>1645</v>
      </c>
      <c r="V227" s="3">
        <v>2</v>
      </c>
      <c r="W227" s="3" t="s">
        <v>1646</v>
      </c>
      <c r="X227" s="3" t="s">
        <v>1583</v>
      </c>
      <c r="Y227" s="3" t="s">
        <v>1647</v>
      </c>
      <c r="Z227" s="3"/>
      <c r="AA227" s="3" t="s">
        <v>215</v>
      </c>
      <c r="AB227" s="3">
        <v>52</v>
      </c>
      <c r="AC227" s="3"/>
      <c r="AD227" s="3"/>
      <c r="AE227" s="3"/>
      <c r="AF227" s="3"/>
      <c r="AG227" s="3"/>
      <c r="AH227" s="3"/>
      <c r="AI227" s="3"/>
      <c r="AJ227" s="3"/>
      <c r="AK227" s="4">
        <v>42939</v>
      </c>
      <c r="AL227" s="4">
        <v>43420</v>
      </c>
      <c r="AM227" s="3" t="s">
        <v>174</v>
      </c>
      <c r="AN227" s="3" t="s">
        <v>1648</v>
      </c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 t="s">
        <v>1607</v>
      </c>
      <c r="BC227" s="3"/>
      <c r="BD227" s="3"/>
      <c r="BE227" s="3"/>
      <c r="BF227" s="3" t="s">
        <v>1625</v>
      </c>
      <c r="BG227" s="3"/>
      <c r="BH227" s="3"/>
      <c r="BI227" s="3" t="s">
        <v>1591</v>
      </c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</row>
    <row r="228" spans="1:90" x14ac:dyDescent="0.2">
      <c r="A228" s="3" t="s">
        <v>1649</v>
      </c>
      <c r="B228" s="3" t="s">
        <v>88</v>
      </c>
      <c r="C228" s="3">
        <v>252</v>
      </c>
      <c r="D228" s="3">
        <v>3203953200</v>
      </c>
      <c r="E228" s="3" t="s">
        <v>1576</v>
      </c>
      <c r="F228" s="3" t="s">
        <v>1650</v>
      </c>
      <c r="G228" s="3">
        <v>1291438802</v>
      </c>
      <c r="H228" s="3" t="s">
        <v>1578</v>
      </c>
      <c r="I228" s="3" t="s">
        <v>92</v>
      </c>
      <c r="J228" s="3" t="s">
        <v>164</v>
      </c>
      <c r="K228" s="3" t="s">
        <v>1651</v>
      </c>
      <c r="L228" s="3" t="s">
        <v>1295</v>
      </c>
      <c r="M228" s="3" t="s">
        <v>1652</v>
      </c>
      <c r="N228" s="3" t="s">
        <v>1278</v>
      </c>
      <c r="O228" s="3" t="s">
        <v>98</v>
      </c>
      <c r="P228" s="3" t="s">
        <v>209</v>
      </c>
      <c r="Q228" s="3" t="s">
        <v>100</v>
      </c>
      <c r="R228" s="3" t="s">
        <v>101</v>
      </c>
      <c r="S228" s="3" t="s">
        <v>102</v>
      </c>
      <c r="T228" s="3" t="s">
        <v>1581</v>
      </c>
      <c r="U228" s="3" t="s">
        <v>1653</v>
      </c>
      <c r="V228" s="3">
        <v>2</v>
      </c>
      <c r="W228" s="3" t="s">
        <v>1650</v>
      </c>
      <c r="X228" s="3" t="s">
        <v>1583</v>
      </c>
      <c r="Y228" s="3" t="s">
        <v>1654</v>
      </c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4">
        <v>42939</v>
      </c>
      <c r="AL228" s="4">
        <v>43420</v>
      </c>
      <c r="AM228" s="3" t="s">
        <v>1585</v>
      </c>
      <c r="AN228" s="3" t="s">
        <v>1655</v>
      </c>
      <c r="AO228" s="3"/>
      <c r="AP228" s="3" t="s">
        <v>177</v>
      </c>
      <c r="AQ228" s="3" t="s">
        <v>178</v>
      </c>
      <c r="AR228" s="3" t="s">
        <v>1587</v>
      </c>
      <c r="AS228" s="3" t="s">
        <v>92</v>
      </c>
      <c r="AT228" s="3" t="s">
        <v>1655</v>
      </c>
      <c r="AU228" s="3" t="s">
        <v>1650</v>
      </c>
      <c r="AV228" s="3" t="s">
        <v>1588</v>
      </c>
      <c r="AW228" s="3" t="s">
        <v>1589</v>
      </c>
      <c r="AX228" s="3" t="s">
        <v>101</v>
      </c>
      <c r="AY228" s="3" t="s">
        <v>1588</v>
      </c>
      <c r="AZ228" s="3" t="s">
        <v>1589</v>
      </c>
      <c r="BA228" s="3"/>
      <c r="BB228" s="3" t="s">
        <v>1590</v>
      </c>
      <c r="BC228" s="3"/>
      <c r="BD228" s="3"/>
      <c r="BE228" s="3"/>
      <c r="BF228" s="3"/>
      <c r="BG228" s="3"/>
      <c r="BH228" s="3"/>
      <c r="BI228" s="3" t="s">
        <v>1591</v>
      </c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</row>
    <row r="229" spans="1:90" x14ac:dyDescent="0.2">
      <c r="A229" s="3" t="s">
        <v>1656</v>
      </c>
      <c r="B229" s="3" t="s">
        <v>88</v>
      </c>
      <c r="C229" s="3">
        <v>202</v>
      </c>
      <c r="D229" s="3">
        <v>4138116046</v>
      </c>
      <c r="E229" s="3" t="s">
        <v>1576</v>
      </c>
      <c r="F229" s="3" t="s">
        <v>1657</v>
      </c>
      <c r="G229" s="3">
        <v>2608950814</v>
      </c>
      <c r="H229" s="3" t="s">
        <v>1578</v>
      </c>
      <c r="I229" s="3" t="s">
        <v>92</v>
      </c>
      <c r="J229" s="3" t="s">
        <v>271</v>
      </c>
      <c r="K229" s="3" t="s">
        <v>1651</v>
      </c>
      <c r="L229" s="3" t="s">
        <v>1611</v>
      </c>
      <c r="M229" s="3" t="s">
        <v>1658</v>
      </c>
      <c r="N229" s="3" t="s">
        <v>1278</v>
      </c>
      <c r="O229" s="3" t="s">
        <v>98</v>
      </c>
      <c r="P229" s="3" t="s">
        <v>209</v>
      </c>
      <c r="Q229" s="3" t="s">
        <v>100</v>
      </c>
      <c r="R229" s="3" t="s">
        <v>101</v>
      </c>
      <c r="S229" s="3" t="s">
        <v>102</v>
      </c>
      <c r="T229" s="3" t="s">
        <v>1581</v>
      </c>
      <c r="U229" s="3" t="s">
        <v>1653</v>
      </c>
      <c r="V229" s="3">
        <v>2</v>
      </c>
      <c r="W229" s="3" t="s">
        <v>1657</v>
      </c>
      <c r="X229" s="3" t="s">
        <v>1583</v>
      </c>
      <c r="Y229" s="3" t="s">
        <v>1659</v>
      </c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4">
        <v>42939</v>
      </c>
      <c r="AL229" s="4">
        <v>43420</v>
      </c>
      <c r="AM229" s="3" t="s">
        <v>1585</v>
      </c>
      <c r="AN229" s="3" t="s">
        <v>1660</v>
      </c>
      <c r="AO229" s="3"/>
      <c r="AP229" s="3" t="s">
        <v>177</v>
      </c>
      <c r="AQ229" s="3" t="s">
        <v>178</v>
      </c>
      <c r="AR229" s="3" t="s">
        <v>1587</v>
      </c>
      <c r="AS229" s="3" t="s">
        <v>92</v>
      </c>
      <c r="AT229" s="3" t="s">
        <v>1660</v>
      </c>
      <c r="AU229" s="3" t="s">
        <v>1657</v>
      </c>
      <c r="AV229" s="3" t="s">
        <v>1588</v>
      </c>
      <c r="AW229" s="3" t="s">
        <v>1589</v>
      </c>
      <c r="AX229" s="3" t="s">
        <v>101</v>
      </c>
      <c r="AY229" s="3" t="s">
        <v>1588</v>
      </c>
      <c r="AZ229" s="3" t="s">
        <v>1589</v>
      </c>
      <c r="BA229" s="3"/>
      <c r="BB229" s="3" t="s">
        <v>1590</v>
      </c>
      <c r="BC229" s="3"/>
      <c r="BD229" s="3"/>
      <c r="BE229" s="3"/>
      <c r="BF229" s="3"/>
      <c r="BG229" s="3"/>
      <c r="BH229" s="3"/>
      <c r="BI229" s="3" t="s">
        <v>1591</v>
      </c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</row>
    <row r="230" spans="1:90" x14ac:dyDescent="0.2">
      <c r="A230" s="3" t="s">
        <v>1661</v>
      </c>
      <c r="B230" s="3" t="s">
        <v>88</v>
      </c>
      <c r="C230" s="3">
        <v>202</v>
      </c>
      <c r="D230" s="3">
        <v>5882414932</v>
      </c>
      <c r="E230" s="3" t="s">
        <v>1576</v>
      </c>
      <c r="F230" s="3" t="s">
        <v>1662</v>
      </c>
      <c r="G230" s="3">
        <v>4020065479</v>
      </c>
      <c r="H230" s="3" t="s">
        <v>1578</v>
      </c>
      <c r="I230" s="3" t="s">
        <v>92</v>
      </c>
      <c r="J230" s="3" t="s">
        <v>164</v>
      </c>
      <c r="K230" s="3" t="s">
        <v>1663</v>
      </c>
      <c r="L230" s="3" t="s">
        <v>1357</v>
      </c>
      <c r="M230" s="3" t="s">
        <v>1664</v>
      </c>
      <c r="N230" s="3" t="s">
        <v>1278</v>
      </c>
      <c r="O230" s="3" t="s">
        <v>98</v>
      </c>
      <c r="P230" s="3" t="s">
        <v>209</v>
      </c>
      <c r="Q230" s="3" t="s">
        <v>100</v>
      </c>
      <c r="R230" s="3" t="s">
        <v>101</v>
      </c>
      <c r="S230" s="3" t="s">
        <v>102</v>
      </c>
      <c r="T230" s="3" t="s">
        <v>1581</v>
      </c>
      <c r="U230" s="3" t="s">
        <v>1665</v>
      </c>
      <c r="V230" s="3">
        <v>2</v>
      </c>
      <c r="W230" s="3" t="s">
        <v>1662</v>
      </c>
      <c r="X230" s="3" t="s">
        <v>1583</v>
      </c>
      <c r="Y230" s="3" t="s">
        <v>1666</v>
      </c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4">
        <v>42939</v>
      </c>
      <c r="AL230" s="4">
        <v>43420</v>
      </c>
      <c r="AM230" s="3" t="s">
        <v>1585</v>
      </c>
      <c r="AN230" s="3" t="s">
        <v>1667</v>
      </c>
      <c r="AO230" s="3"/>
      <c r="AP230" s="3" t="s">
        <v>177</v>
      </c>
      <c r="AQ230" s="3" t="s">
        <v>178</v>
      </c>
      <c r="AR230" s="3" t="s">
        <v>1587</v>
      </c>
      <c r="AS230" s="3" t="s">
        <v>92</v>
      </c>
      <c r="AT230" s="3" t="s">
        <v>1667</v>
      </c>
      <c r="AU230" s="3" t="s">
        <v>1662</v>
      </c>
      <c r="AV230" s="3" t="s">
        <v>1588</v>
      </c>
      <c r="AW230" s="3" t="s">
        <v>1589</v>
      </c>
      <c r="AX230" s="3" t="s">
        <v>101</v>
      </c>
      <c r="AY230" s="3" t="s">
        <v>1588</v>
      </c>
      <c r="AZ230" s="3" t="s">
        <v>1589</v>
      </c>
      <c r="BA230" s="3"/>
      <c r="BB230" s="3" t="s">
        <v>1590</v>
      </c>
      <c r="BC230" s="3"/>
      <c r="BD230" s="3"/>
      <c r="BE230" s="3"/>
      <c r="BF230" s="3"/>
      <c r="BG230" s="3"/>
      <c r="BH230" s="3"/>
      <c r="BI230" s="3" t="s">
        <v>1591</v>
      </c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</row>
    <row r="231" spans="1:90" x14ac:dyDescent="0.2">
      <c r="A231" s="3" t="s">
        <v>1668</v>
      </c>
      <c r="B231" s="3" t="s">
        <v>88</v>
      </c>
      <c r="C231" s="3">
        <v>252</v>
      </c>
      <c r="D231" s="3">
        <v>3651418512</v>
      </c>
      <c r="E231" s="3" t="s">
        <v>1576</v>
      </c>
      <c r="F231" s="3" t="s">
        <v>1669</v>
      </c>
      <c r="G231" s="3">
        <v>1384353523</v>
      </c>
      <c r="H231" s="3" t="s">
        <v>1578</v>
      </c>
      <c r="I231" s="3" t="s">
        <v>92</v>
      </c>
      <c r="J231" s="3" t="s">
        <v>271</v>
      </c>
      <c r="K231" s="3" t="s">
        <v>1309</v>
      </c>
      <c r="L231" s="3" t="s">
        <v>281</v>
      </c>
      <c r="M231" s="3" t="s">
        <v>1670</v>
      </c>
      <c r="N231" s="3" t="s">
        <v>1278</v>
      </c>
      <c r="O231" s="3" t="s">
        <v>98</v>
      </c>
      <c r="P231" s="3" t="s">
        <v>209</v>
      </c>
      <c r="Q231" s="3" t="s">
        <v>100</v>
      </c>
      <c r="R231" s="3" t="s">
        <v>101</v>
      </c>
      <c r="S231" s="3" t="s">
        <v>102</v>
      </c>
      <c r="T231" s="3" t="s">
        <v>1581</v>
      </c>
      <c r="U231" s="3" t="s">
        <v>1653</v>
      </c>
      <c r="V231" s="3">
        <v>2</v>
      </c>
      <c r="W231" s="3" t="s">
        <v>1669</v>
      </c>
      <c r="X231" s="3" t="s">
        <v>1583</v>
      </c>
      <c r="Y231" s="3" t="s">
        <v>1671</v>
      </c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4">
        <v>42939</v>
      </c>
      <c r="AL231" s="4">
        <v>43420</v>
      </c>
      <c r="AM231" s="3" t="s">
        <v>1585</v>
      </c>
      <c r="AN231" s="3" t="s">
        <v>1672</v>
      </c>
      <c r="AO231" s="3"/>
      <c r="AP231" s="3" t="s">
        <v>177</v>
      </c>
      <c r="AQ231" s="3" t="s">
        <v>178</v>
      </c>
      <c r="AR231" s="3" t="s">
        <v>1587</v>
      </c>
      <c r="AS231" s="3" t="s">
        <v>92</v>
      </c>
      <c r="AT231" s="3" t="s">
        <v>1672</v>
      </c>
      <c r="AU231" s="3" t="s">
        <v>1669</v>
      </c>
      <c r="AV231" s="3" t="s">
        <v>1588</v>
      </c>
      <c r="AW231" s="3" t="s">
        <v>1589</v>
      </c>
      <c r="AX231" s="3" t="s">
        <v>101</v>
      </c>
      <c r="AY231" s="3" t="s">
        <v>1588</v>
      </c>
      <c r="AZ231" s="3" t="s">
        <v>1589</v>
      </c>
      <c r="BA231" s="3"/>
      <c r="BB231" s="3" t="s">
        <v>1590</v>
      </c>
      <c r="BC231" s="3"/>
      <c r="BD231" s="3"/>
      <c r="BE231" s="3"/>
      <c r="BF231" s="3"/>
      <c r="BG231" s="3"/>
      <c r="BH231" s="3"/>
      <c r="BI231" s="3" t="s">
        <v>1591</v>
      </c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</row>
    <row r="232" spans="1:90" x14ac:dyDescent="0.2">
      <c r="A232" s="3" t="s">
        <v>1673</v>
      </c>
      <c r="B232" s="3" t="s">
        <v>88</v>
      </c>
      <c r="C232" s="3">
        <v>202</v>
      </c>
      <c r="D232" s="3">
        <v>4977937308</v>
      </c>
      <c r="E232" s="3" t="s">
        <v>1576</v>
      </c>
      <c r="F232" s="3" t="s">
        <v>1674</v>
      </c>
      <c r="G232" s="3">
        <v>3154101687</v>
      </c>
      <c r="H232" s="3" t="s">
        <v>1578</v>
      </c>
      <c r="I232" s="3" t="s">
        <v>92</v>
      </c>
      <c r="J232" s="3" t="s">
        <v>186</v>
      </c>
      <c r="K232" s="3" t="s">
        <v>1600</v>
      </c>
      <c r="L232" s="3" t="s">
        <v>281</v>
      </c>
      <c r="M232" s="3" t="s">
        <v>1675</v>
      </c>
      <c r="N232" s="3" t="s">
        <v>1278</v>
      </c>
      <c r="O232" s="3" t="s">
        <v>98</v>
      </c>
      <c r="P232" s="3" t="s">
        <v>209</v>
      </c>
      <c r="Q232" s="3" t="s">
        <v>100</v>
      </c>
      <c r="R232" s="3" t="s">
        <v>101</v>
      </c>
      <c r="S232" s="3" t="s">
        <v>102</v>
      </c>
      <c r="T232" s="3" t="s">
        <v>1581</v>
      </c>
      <c r="U232" s="3" t="s">
        <v>1613</v>
      </c>
      <c r="V232" s="3">
        <v>2</v>
      </c>
      <c r="W232" s="3" t="s">
        <v>1676</v>
      </c>
      <c r="X232" s="3" t="s">
        <v>1583</v>
      </c>
      <c r="Y232" s="3" t="s">
        <v>1677</v>
      </c>
      <c r="Z232" s="3"/>
      <c r="AA232" s="3" t="s">
        <v>215</v>
      </c>
      <c r="AB232" s="3">
        <v>58</v>
      </c>
      <c r="AC232" s="3"/>
      <c r="AD232" s="3"/>
      <c r="AE232" s="3"/>
      <c r="AF232" s="3"/>
      <c r="AG232" s="3"/>
      <c r="AH232" s="3"/>
      <c r="AI232" s="3"/>
      <c r="AJ232" s="3"/>
      <c r="AK232" s="4">
        <v>42939</v>
      </c>
      <c r="AL232" s="4">
        <v>43420</v>
      </c>
      <c r="AM232" s="3" t="s">
        <v>174</v>
      </c>
      <c r="AN232" s="3" t="s">
        <v>1678</v>
      </c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 t="s">
        <v>1607</v>
      </c>
      <c r="BC232" s="3"/>
      <c r="BD232" s="3"/>
      <c r="BE232" s="3"/>
      <c r="BF232" s="3" t="s">
        <v>1625</v>
      </c>
      <c r="BG232" s="3"/>
      <c r="BH232" s="3"/>
      <c r="BI232" s="3" t="s">
        <v>1591</v>
      </c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</row>
    <row r="233" spans="1:90" x14ac:dyDescent="0.2">
      <c r="A233" s="3" t="s">
        <v>1679</v>
      </c>
      <c r="B233" s="3" t="s">
        <v>88</v>
      </c>
      <c r="C233" s="3">
        <v>252</v>
      </c>
      <c r="D233" s="3">
        <v>2723721588</v>
      </c>
      <c r="E233" s="3" t="s">
        <v>1576</v>
      </c>
      <c r="F233" s="3" t="s">
        <v>1680</v>
      </c>
      <c r="G233" s="3">
        <v>1046604262</v>
      </c>
      <c r="H233" s="3" t="s">
        <v>1578</v>
      </c>
      <c r="I233" s="3" t="s">
        <v>92</v>
      </c>
      <c r="J233" s="3" t="s">
        <v>164</v>
      </c>
      <c r="K233" s="3" t="s">
        <v>1325</v>
      </c>
      <c r="L233" s="3" t="s">
        <v>1611</v>
      </c>
      <c r="M233" s="3" t="s">
        <v>1681</v>
      </c>
      <c r="N233" s="3" t="s">
        <v>1278</v>
      </c>
      <c r="O233" s="3" t="s">
        <v>98</v>
      </c>
      <c r="P233" s="3" t="s">
        <v>209</v>
      </c>
      <c r="Q233" s="3" t="s">
        <v>100</v>
      </c>
      <c r="R233" s="3" t="s">
        <v>101</v>
      </c>
      <c r="S233" s="3" t="s">
        <v>102</v>
      </c>
      <c r="T233" s="3" t="s">
        <v>1581</v>
      </c>
      <c r="U233" s="3" t="s">
        <v>1682</v>
      </c>
      <c r="V233" s="3">
        <v>2</v>
      </c>
      <c r="W233" s="3" t="s">
        <v>1683</v>
      </c>
      <c r="X233" s="3" t="s">
        <v>1583</v>
      </c>
      <c r="Y233" s="3" t="s">
        <v>1684</v>
      </c>
      <c r="Z233" s="3"/>
      <c r="AA233" s="3" t="s">
        <v>215</v>
      </c>
      <c r="AB233" s="3">
        <v>69</v>
      </c>
      <c r="AC233" s="3"/>
      <c r="AD233" s="3"/>
      <c r="AE233" s="3"/>
      <c r="AF233" s="3"/>
      <c r="AG233" s="3"/>
      <c r="AH233" s="3"/>
      <c r="AI233" s="3"/>
      <c r="AJ233" s="3"/>
      <c r="AK233" s="4">
        <v>42939</v>
      </c>
      <c r="AL233" s="4">
        <v>43420</v>
      </c>
      <c r="AM233" s="3" t="s">
        <v>174</v>
      </c>
      <c r="AN233" s="3" t="s">
        <v>1685</v>
      </c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 t="s">
        <v>1607</v>
      </c>
      <c r="BC233" s="3"/>
      <c r="BD233" s="3"/>
      <c r="BE233" s="3"/>
      <c r="BF233" s="3" t="s">
        <v>1625</v>
      </c>
      <c r="BG233" s="3"/>
      <c r="BH233" s="3"/>
      <c r="BI233" s="3" t="s">
        <v>1591</v>
      </c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</row>
    <row r="234" spans="1:90" x14ac:dyDescent="0.2">
      <c r="A234" s="3" t="s">
        <v>1686</v>
      </c>
      <c r="B234" s="3" t="s">
        <v>88</v>
      </c>
      <c r="C234" s="3">
        <v>202</v>
      </c>
      <c r="D234" s="3">
        <v>5361312300</v>
      </c>
      <c r="E234" s="3" t="s">
        <v>1576</v>
      </c>
      <c r="F234" s="3" t="s">
        <v>1687</v>
      </c>
      <c r="G234" s="3">
        <v>3392484355</v>
      </c>
      <c r="H234" s="3" t="s">
        <v>1578</v>
      </c>
      <c r="I234" s="3" t="s">
        <v>92</v>
      </c>
      <c r="J234" s="3" t="s">
        <v>122</v>
      </c>
      <c r="K234" s="3" t="s">
        <v>1635</v>
      </c>
      <c r="L234" s="3" t="s">
        <v>264</v>
      </c>
      <c r="M234" s="3" t="s">
        <v>1688</v>
      </c>
      <c r="N234" s="3" t="s">
        <v>1278</v>
      </c>
      <c r="O234" s="3" t="s">
        <v>98</v>
      </c>
      <c r="P234" s="3" t="s">
        <v>209</v>
      </c>
      <c r="Q234" s="3" t="s">
        <v>100</v>
      </c>
      <c r="R234" s="3" t="s">
        <v>101</v>
      </c>
      <c r="S234" s="3" t="s">
        <v>102</v>
      </c>
      <c r="T234" s="3" t="s">
        <v>1581</v>
      </c>
      <c r="U234" s="3" t="s">
        <v>1689</v>
      </c>
      <c r="V234" s="3">
        <v>2</v>
      </c>
      <c r="W234" s="3" t="s">
        <v>1690</v>
      </c>
      <c r="X234" s="3" t="s">
        <v>1583</v>
      </c>
      <c r="Y234" s="3" t="s">
        <v>1691</v>
      </c>
      <c r="Z234" s="3"/>
      <c r="AA234" s="3" t="s">
        <v>215</v>
      </c>
      <c r="AB234" s="3">
        <v>69</v>
      </c>
      <c r="AC234" s="3"/>
      <c r="AD234" s="3"/>
      <c r="AE234" s="3"/>
      <c r="AF234" s="3"/>
      <c r="AG234" s="3"/>
      <c r="AH234" s="3"/>
      <c r="AI234" s="3"/>
      <c r="AJ234" s="3"/>
      <c r="AK234" s="4">
        <v>42939</v>
      </c>
      <c r="AL234" s="4">
        <v>43420</v>
      </c>
      <c r="AM234" s="3" t="s">
        <v>174</v>
      </c>
      <c r="AN234" s="3" t="s">
        <v>1692</v>
      </c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 t="s">
        <v>1607</v>
      </c>
      <c r="BC234" s="3"/>
      <c r="BD234" s="3"/>
      <c r="BE234" s="3"/>
      <c r="BF234" s="3" t="s">
        <v>1625</v>
      </c>
      <c r="BG234" s="3"/>
      <c r="BH234" s="3"/>
      <c r="BI234" s="3" t="s">
        <v>1591</v>
      </c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</row>
    <row r="235" spans="1:90" x14ac:dyDescent="0.2">
      <c r="A235" s="3" t="s">
        <v>1693</v>
      </c>
      <c r="B235" s="3" t="s">
        <v>88</v>
      </c>
      <c r="C235" s="3">
        <v>252</v>
      </c>
      <c r="D235" s="3">
        <v>1474206552</v>
      </c>
      <c r="E235" s="3" t="s">
        <v>1576</v>
      </c>
      <c r="F235" s="3" t="s">
        <v>1694</v>
      </c>
      <c r="G235" s="3">
        <v>587537845</v>
      </c>
      <c r="H235" s="3" t="s">
        <v>1578</v>
      </c>
      <c r="I235" s="3" t="s">
        <v>92</v>
      </c>
      <c r="J235" s="3" t="s">
        <v>122</v>
      </c>
      <c r="K235" s="3" t="s">
        <v>1340</v>
      </c>
      <c r="L235" s="3" t="s">
        <v>1348</v>
      </c>
      <c r="M235" s="3" t="s">
        <v>1695</v>
      </c>
      <c r="N235" s="3" t="s">
        <v>1278</v>
      </c>
      <c r="O235" s="3" t="s">
        <v>98</v>
      </c>
      <c r="P235" s="3" t="s">
        <v>209</v>
      </c>
      <c r="Q235" s="3" t="s">
        <v>100</v>
      </c>
      <c r="R235" s="3" t="s">
        <v>101</v>
      </c>
      <c r="S235" s="3" t="s">
        <v>102</v>
      </c>
      <c r="T235" s="3" t="s">
        <v>1581</v>
      </c>
      <c r="U235" s="3" t="s">
        <v>1696</v>
      </c>
      <c r="V235" s="3">
        <v>2</v>
      </c>
      <c r="W235" s="3" t="s">
        <v>1697</v>
      </c>
      <c r="X235" s="3" t="s">
        <v>1583</v>
      </c>
      <c r="Y235" s="3" t="s">
        <v>1698</v>
      </c>
      <c r="Z235" s="3"/>
      <c r="AA235" s="3" t="s">
        <v>215</v>
      </c>
      <c r="AB235" s="3">
        <v>59</v>
      </c>
      <c r="AC235" s="3"/>
      <c r="AD235" s="3"/>
      <c r="AE235" s="3"/>
      <c r="AF235" s="3"/>
      <c r="AG235" s="3"/>
      <c r="AH235" s="3"/>
      <c r="AI235" s="3"/>
      <c r="AJ235" s="3"/>
      <c r="AK235" s="4">
        <v>42939</v>
      </c>
      <c r="AL235" s="4">
        <v>43420</v>
      </c>
      <c r="AM235" s="3" t="s">
        <v>174</v>
      </c>
      <c r="AN235" s="3" t="s">
        <v>1699</v>
      </c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 t="s">
        <v>1607</v>
      </c>
      <c r="BC235" s="3"/>
      <c r="BD235" s="3"/>
      <c r="BE235" s="3"/>
      <c r="BF235" s="3" t="s">
        <v>1608</v>
      </c>
      <c r="BG235" s="3"/>
      <c r="BH235" s="3"/>
      <c r="BI235" s="3" t="s">
        <v>1591</v>
      </c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</row>
    <row r="236" spans="1:90" x14ac:dyDescent="0.2">
      <c r="A236" s="3" t="s">
        <v>1700</v>
      </c>
      <c r="B236" s="3" t="s">
        <v>88</v>
      </c>
      <c r="C236" s="3">
        <v>252</v>
      </c>
      <c r="D236" s="3">
        <v>972719244</v>
      </c>
      <c r="E236" s="3" t="s">
        <v>1576</v>
      </c>
      <c r="F236" s="3" t="s">
        <v>1701</v>
      </c>
      <c r="G236" s="3">
        <v>367356494</v>
      </c>
      <c r="H236" s="3" t="s">
        <v>1578</v>
      </c>
      <c r="I236" s="3" t="s">
        <v>92</v>
      </c>
      <c r="J236" s="3" t="s">
        <v>271</v>
      </c>
      <c r="K236" s="3" t="s">
        <v>228</v>
      </c>
      <c r="L236" s="3" t="s">
        <v>281</v>
      </c>
      <c r="M236" s="3" t="s">
        <v>1702</v>
      </c>
      <c r="N236" s="3" t="s">
        <v>1278</v>
      </c>
      <c r="O236" s="3" t="s">
        <v>98</v>
      </c>
      <c r="P236" s="3" t="s">
        <v>209</v>
      </c>
      <c r="Q236" s="3" t="s">
        <v>100</v>
      </c>
      <c r="R236" s="3" t="s">
        <v>101</v>
      </c>
      <c r="S236" s="3" t="s">
        <v>102</v>
      </c>
      <c r="T236" s="3" t="s">
        <v>1581</v>
      </c>
      <c r="U236" s="3" t="s">
        <v>1703</v>
      </c>
      <c r="V236" s="3">
        <v>2</v>
      </c>
      <c r="W236" s="3" t="s">
        <v>1704</v>
      </c>
      <c r="X236" s="3" t="s">
        <v>1583</v>
      </c>
      <c r="Y236" s="3" t="s">
        <v>1705</v>
      </c>
      <c r="Z236" s="3"/>
      <c r="AA236" s="3" t="s">
        <v>215</v>
      </c>
      <c r="AB236" s="3">
        <v>69</v>
      </c>
      <c r="AC236" s="3"/>
      <c r="AD236" s="3"/>
      <c r="AE236" s="3"/>
      <c r="AF236" s="3"/>
      <c r="AG236" s="3"/>
      <c r="AH236" s="3"/>
      <c r="AI236" s="3"/>
      <c r="AJ236" s="3"/>
      <c r="AK236" s="4">
        <v>42939</v>
      </c>
      <c r="AL236" s="4">
        <v>43420</v>
      </c>
      <c r="AM236" s="3" t="s">
        <v>174</v>
      </c>
      <c r="AN236" s="3" t="s">
        <v>1706</v>
      </c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 t="s">
        <v>1607</v>
      </c>
      <c r="BC236" s="3"/>
      <c r="BD236" s="3"/>
      <c r="BE236" s="3"/>
      <c r="BF236" s="3" t="s">
        <v>1608</v>
      </c>
      <c r="BG236" s="3"/>
      <c r="BH236" s="3"/>
      <c r="BI236" s="3" t="s">
        <v>1591</v>
      </c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</row>
    <row r="237" spans="1:90" x14ac:dyDescent="0.2">
      <c r="A237" s="3" t="s">
        <v>1707</v>
      </c>
      <c r="B237" s="3" t="s">
        <v>88</v>
      </c>
      <c r="C237" s="3">
        <v>252</v>
      </c>
      <c r="D237" s="3">
        <v>1131489828</v>
      </c>
      <c r="E237" s="3" t="s">
        <v>1576</v>
      </c>
      <c r="F237" s="3" t="s">
        <v>1708</v>
      </c>
      <c r="G237" s="3">
        <v>428598813</v>
      </c>
      <c r="H237" s="3" t="s">
        <v>1578</v>
      </c>
      <c r="I237" s="3" t="s">
        <v>92</v>
      </c>
      <c r="J237" s="3" t="s">
        <v>134</v>
      </c>
      <c r="K237" s="3" t="s">
        <v>280</v>
      </c>
      <c r="L237" s="3" t="s">
        <v>1579</v>
      </c>
      <c r="M237" s="3" t="s">
        <v>1709</v>
      </c>
      <c r="N237" s="3" t="s">
        <v>1278</v>
      </c>
      <c r="O237" s="3" t="s">
        <v>98</v>
      </c>
      <c r="P237" s="3" t="s">
        <v>209</v>
      </c>
      <c r="Q237" s="3" t="s">
        <v>100</v>
      </c>
      <c r="R237" s="3" t="s">
        <v>101</v>
      </c>
      <c r="S237" s="3" t="s">
        <v>102</v>
      </c>
      <c r="T237" s="3" t="s">
        <v>1581</v>
      </c>
      <c r="U237" s="3" t="s">
        <v>1710</v>
      </c>
      <c r="V237" s="3">
        <v>2</v>
      </c>
      <c r="W237" s="3" t="s">
        <v>1711</v>
      </c>
      <c r="X237" s="3" t="s">
        <v>1583</v>
      </c>
      <c r="Y237" s="3" t="s">
        <v>1712</v>
      </c>
      <c r="Z237" s="3"/>
      <c r="AA237" s="3" t="s">
        <v>215</v>
      </c>
      <c r="AB237" s="3">
        <v>70</v>
      </c>
      <c r="AC237" s="3"/>
      <c r="AD237" s="3"/>
      <c r="AE237" s="3"/>
      <c r="AF237" s="3"/>
      <c r="AG237" s="3"/>
      <c r="AH237" s="3"/>
      <c r="AI237" s="3"/>
      <c r="AJ237" s="3"/>
      <c r="AK237" s="4">
        <v>42939</v>
      </c>
      <c r="AL237" s="4">
        <v>43420</v>
      </c>
      <c r="AM237" s="3" t="s">
        <v>174</v>
      </c>
      <c r="AN237" s="3" t="s">
        <v>1713</v>
      </c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 t="s">
        <v>1607</v>
      </c>
      <c r="BC237" s="3"/>
      <c r="BD237" s="3"/>
      <c r="BE237" s="3"/>
      <c r="BF237" s="3" t="s">
        <v>1608</v>
      </c>
      <c r="BG237" s="3"/>
      <c r="BH237" s="3"/>
      <c r="BI237" s="3" t="s">
        <v>1591</v>
      </c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</row>
    <row r="238" spans="1:90" x14ac:dyDescent="0.2">
      <c r="A238" s="3" t="s">
        <v>1714</v>
      </c>
      <c r="B238" s="3" t="s">
        <v>88</v>
      </c>
      <c r="C238" s="3">
        <v>252</v>
      </c>
      <c r="D238" s="3">
        <v>1637413596</v>
      </c>
      <c r="E238" s="3" t="s">
        <v>1576</v>
      </c>
      <c r="F238" s="3" t="s">
        <v>1715</v>
      </c>
      <c r="G238" s="3">
        <v>657400876</v>
      </c>
      <c r="H238" s="3" t="s">
        <v>1578</v>
      </c>
      <c r="I238" s="3" t="s">
        <v>92</v>
      </c>
      <c r="J238" s="3" t="s">
        <v>122</v>
      </c>
      <c r="K238" s="3" t="s">
        <v>1377</v>
      </c>
      <c r="L238" s="3" t="s">
        <v>1716</v>
      </c>
      <c r="M238" s="3" t="s">
        <v>1717</v>
      </c>
      <c r="N238" s="3" t="s">
        <v>1278</v>
      </c>
      <c r="O238" s="3" t="s">
        <v>98</v>
      </c>
      <c r="P238" s="3" t="s">
        <v>209</v>
      </c>
      <c r="Q238" s="3" t="s">
        <v>100</v>
      </c>
      <c r="R238" s="3" t="s">
        <v>101</v>
      </c>
      <c r="S238" s="3" t="s">
        <v>102</v>
      </c>
      <c r="T238" s="3" t="s">
        <v>1581</v>
      </c>
      <c r="U238" s="3" t="s">
        <v>1718</v>
      </c>
      <c r="V238" s="3">
        <v>2</v>
      </c>
      <c r="W238" s="3" t="s">
        <v>1719</v>
      </c>
      <c r="X238" s="3" t="s">
        <v>1583</v>
      </c>
      <c r="Y238" s="3" t="s">
        <v>1720</v>
      </c>
      <c r="Z238" s="3"/>
      <c r="AA238" s="3" t="s">
        <v>215</v>
      </c>
      <c r="AB238" s="3">
        <v>73</v>
      </c>
      <c r="AC238" s="3"/>
      <c r="AD238" s="3"/>
      <c r="AE238" s="3"/>
      <c r="AF238" s="3"/>
      <c r="AG238" s="3"/>
      <c r="AH238" s="3"/>
      <c r="AI238" s="3"/>
      <c r="AJ238" s="3"/>
      <c r="AK238" s="4">
        <v>42939</v>
      </c>
      <c r="AL238" s="4">
        <v>43420</v>
      </c>
      <c r="AM238" s="3" t="s">
        <v>174</v>
      </c>
      <c r="AN238" s="3" t="s">
        <v>1721</v>
      </c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 t="s">
        <v>1722</v>
      </c>
      <c r="BC238" s="3"/>
      <c r="BD238" s="3"/>
      <c r="BE238" s="3"/>
      <c r="BF238" s="3" t="s">
        <v>1608</v>
      </c>
      <c r="BG238" s="3"/>
      <c r="BH238" s="3"/>
      <c r="BI238" s="3"/>
      <c r="BJ238" s="3"/>
      <c r="BK238" s="3"/>
      <c r="BL238" s="3"/>
      <c r="BM238" s="3"/>
      <c r="BN238" s="3"/>
      <c r="BO238" s="3" t="s">
        <v>1591</v>
      </c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>
        <v>1</v>
      </c>
    </row>
    <row r="239" spans="1:90" s="3" customFormat="1" x14ac:dyDescent="0.2">
      <c r="A239" s="3" t="s">
        <v>1731</v>
      </c>
      <c r="B239" s="3" t="s">
        <v>88</v>
      </c>
      <c r="C239" s="3">
        <v>252</v>
      </c>
      <c r="D239" s="3">
        <v>1522677492</v>
      </c>
      <c r="E239" s="3" t="s">
        <v>1576</v>
      </c>
      <c r="F239" s="3" t="s">
        <v>1732</v>
      </c>
      <c r="G239" s="3">
        <v>615876900</v>
      </c>
      <c r="H239" s="3" t="s">
        <v>1578</v>
      </c>
      <c r="I239" s="3" t="s">
        <v>92</v>
      </c>
      <c r="J239" s="3" t="s">
        <v>122</v>
      </c>
      <c r="K239" s="3" t="s">
        <v>1733</v>
      </c>
      <c r="L239" s="3" t="s">
        <v>1725</v>
      </c>
      <c r="M239" s="3" t="s">
        <v>1734</v>
      </c>
      <c r="N239" s="3" t="s">
        <v>1278</v>
      </c>
      <c r="O239" s="3" t="s">
        <v>98</v>
      </c>
      <c r="P239" s="3" t="s">
        <v>209</v>
      </c>
      <c r="Q239" s="3" t="s">
        <v>100</v>
      </c>
      <c r="R239" s="3" t="s">
        <v>101</v>
      </c>
      <c r="S239" s="3" t="s">
        <v>102</v>
      </c>
      <c r="T239" s="3" t="s">
        <v>1581</v>
      </c>
      <c r="U239" s="3" t="s">
        <v>1718</v>
      </c>
      <c r="V239" s="3">
        <v>2</v>
      </c>
      <c r="W239" s="3" t="s">
        <v>1735</v>
      </c>
      <c r="X239" s="3" t="s">
        <v>1583</v>
      </c>
      <c r="Y239" s="3" t="s">
        <v>1736</v>
      </c>
      <c r="AA239" s="3" t="s">
        <v>215</v>
      </c>
      <c r="AB239" s="3">
        <v>62</v>
      </c>
      <c r="AK239" s="4">
        <v>42939</v>
      </c>
      <c r="AL239" s="4">
        <v>43420</v>
      </c>
      <c r="AM239" s="3" t="s">
        <v>174</v>
      </c>
      <c r="AN239" s="3" t="s">
        <v>1737</v>
      </c>
      <c r="BB239" s="3" t="s">
        <v>1722</v>
      </c>
      <c r="BF239" s="3" t="s">
        <v>1608</v>
      </c>
      <c r="BO239" s="3" t="s">
        <v>1591</v>
      </c>
      <c r="CL239" s="3">
        <v>1</v>
      </c>
    </row>
    <row r="240" spans="1:90" s="3" customFormat="1" x14ac:dyDescent="0.2">
      <c r="A240" s="3" t="s">
        <v>1745</v>
      </c>
      <c r="B240" s="3" t="s">
        <v>88</v>
      </c>
      <c r="C240" s="3">
        <v>252</v>
      </c>
      <c r="D240" s="3">
        <v>1465005024</v>
      </c>
      <c r="E240" s="3" t="s">
        <v>1576</v>
      </c>
      <c r="F240" s="3" t="s">
        <v>1746</v>
      </c>
      <c r="G240" s="3">
        <v>586894760</v>
      </c>
      <c r="H240" s="3" t="s">
        <v>1578</v>
      </c>
      <c r="I240" s="3" t="s">
        <v>92</v>
      </c>
      <c r="J240" s="3" t="s">
        <v>122</v>
      </c>
      <c r="K240" s="3" t="s">
        <v>1294</v>
      </c>
      <c r="L240" s="3" t="s">
        <v>1611</v>
      </c>
      <c r="M240" s="3" t="s">
        <v>1747</v>
      </c>
      <c r="N240" s="3" t="s">
        <v>1278</v>
      </c>
      <c r="O240" s="3" t="s">
        <v>98</v>
      </c>
      <c r="P240" s="3" t="s">
        <v>209</v>
      </c>
      <c r="Q240" s="3" t="s">
        <v>100</v>
      </c>
      <c r="R240" s="3" t="s">
        <v>101</v>
      </c>
      <c r="S240" s="3" t="s">
        <v>102</v>
      </c>
      <c r="T240" s="3" t="s">
        <v>1581</v>
      </c>
      <c r="U240" s="3" t="s">
        <v>1748</v>
      </c>
      <c r="V240" s="3">
        <v>2</v>
      </c>
      <c r="W240" s="3" t="s">
        <v>1749</v>
      </c>
      <c r="X240" s="3" t="s">
        <v>1583</v>
      </c>
      <c r="Y240" s="3" t="s">
        <v>1750</v>
      </c>
      <c r="AA240" s="3" t="s">
        <v>215</v>
      </c>
      <c r="AB240" s="3">
        <v>58</v>
      </c>
      <c r="AK240" s="4">
        <v>42939</v>
      </c>
      <c r="AL240" s="4">
        <v>43420</v>
      </c>
      <c r="AM240" s="3" t="s">
        <v>174</v>
      </c>
      <c r="AN240" s="3" t="s">
        <v>1751</v>
      </c>
      <c r="BB240" s="3" t="s">
        <v>1722</v>
      </c>
      <c r="BF240" s="3" t="s">
        <v>1608</v>
      </c>
      <c r="BO240" s="3" t="s">
        <v>1591</v>
      </c>
      <c r="CL240" s="3">
        <v>1</v>
      </c>
    </row>
    <row r="241" spans="1:90" s="3" customFormat="1" x14ac:dyDescent="0.2">
      <c r="A241" s="3" t="s">
        <v>1752</v>
      </c>
      <c r="B241" s="3" t="s">
        <v>88</v>
      </c>
      <c r="C241" s="3">
        <v>252</v>
      </c>
      <c r="D241" s="3">
        <v>1511569080</v>
      </c>
      <c r="E241" s="3" t="s">
        <v>1576</v>
      </c>
      <c r="F241" s="3" t="s">
        <v>1753</v>
      </c>
      <c r="G241" s="3">
        <v>613387561</v>
      </c>
      <c r="H241" s="3" t="s">
        <v>1578</v>
      </c>
      <c r="I241" s="3" t="s">
        <v>92</v>
      </c>
      <c r="J241" s="3" t="s">
        <v>164</v>
      </c>
      <c r="K241" s="3" t="s">
        <v>1754</v>
      </c>
      <c r="L241" s="3" t="s">
        <v>1310</v>
      </c>
      <c r="M241" s="3" t="s">
        <v>1755</v>
      </c>
      <c r="N241" s="3" t="s">
        <v>1278</v>
      </c>
      <c r="O241" s="3" t="s">
        <v>98</v>
      </c>
      <c r="P241" s="3" t="s">
        <v>209</v>
      </c>
      <c r="Q241" s="3" t="s">
        <v>100</v>
      </c>
      <c r="R241" s="3" t="s">
        <v>101</v>
      </c>
      <c r="S241" s="3" t="s">
        <v>102</v>
      </c>
      <c r="T241" s="3" t="s">
        <v>1581</v>
      </c>
      <c r="U241" s="3" t="s">
        <v>1756</v>
      </c>
      <c r="V241" s="3">
        <v>2</v>
      </c>
      <c r="W241" s="3" t="s">
        <v>1757</v>
      </c>
      <c r="X241" s="3" t="s">
        <v>1583</v>
      </c>
      <c r="Y241" s="3" t="s">
        <v>1758</v>
      </c>
      <c r="AA241" s="3" t="s">
        <v>215</v>
      </c>
      <c r="AB241" s="3">
        <v>58</v>
      </c>
      <c r="AK241" s="4">
        <v>42939</v>
      </c>
      <c r="AL241" s="4">
        <v>43420</v>
      </c>
      <c r="AM241" s="3" t="s">
        <v>174</v>
      </c>
      <c r="AN241" s="3" t="s">
        <v>1759</v>
      </c>
      <c r="BB241" s="3" t="s">
        <v>1607</v>
      </c>
      <c r="BF241" s="3" t="s">
        <v>1608</v>
      </c>
      <c r="BI241" s="3" t="s">
        <v>1591</v>
      </c>
    </row>
    <row r="242" spans="1:90" s="5" customFormat="1" x14ac:dyDescent="0.2">
      <c r="A242" s="3" t="s">
        <v>1760</v>
      </c>
      <c r="B242" s="3" t="s">
        <v>88</v>
      </c>
      <c r="C242" s="3">
        <v>252</v>
      </c>
      <c r="D242" s="3">
        <v>1909973772</v>
      </c>
      <c r="E242" s="3" t="s">
        <v>1576</v>
      </c>
      <c r="F242" s="3" t="s">
        <v>1761</v>
      </c>
      <c r="G242" s="3">
        <v>784151436</v>
      </c>
      <c r="H242" s="3" t="s">
        <v>1578</v>
      </c>
      <c r="I242" s="3" t="s">
        <v>92</v>
      </c>
      <c r="J242" s="3" t="s">
        <v>186</v>
      </c>
      <c r="K242" s="3" t="s">
        <v>1294</v>
      </c>
      <c r="L242" s="3" t="s">
        <v>254</v>
      </c>
      <c r="M242" s="3" t="s">
        <v>1762</v>
      </c>
      <c r="N242" s="3" t="s">
        <v>1278</v>
      </c>
      <c r="O242" s="3" t="s">
        <v>98</v>
      </c>
      <c r="P242" s="3" t="s">
        <v>209</v>
      </c>
      <c r="Q242" s="3" t="s">
        <v>100</v>
      </c>
      <c r="R242" s="3" t="s">
        <v>101</v>
      </c>
      <c r="S242" s="3" t="s">
        <v>102</v>
      </c>
      <c r="T242" s="3" t="s">
        <v>1581</v>
      </c>
      <c r="U242" s="3" t="s">
        <v>1763</v>
      </c>
      <c r="V242" s="3">
        <v>2</v>
      </c>
      <c r="W242" s="3" t="s">
        <v>1764</v>
      </c>
      <c r="X242" s="3" t="s">
        <v>1583</v>
      </c>
      <c r="Y242" s="3" t="s">
        <v>1765</v>
      </c>
      <c r="Z242" s="3"/>
      <c r="AA242" s="3" t="s">
        <v>215</v>
      </c>
      <c r="AB242" s="3">
        <v>44</v>
      </c>
      <c r="AC242" s="3"/>
      <c r="AD242" s="3"/>
      <c r="AE242" s="3"/>
      <c r="AF242" s="3"/>
      <c r="AG242" s="3"/>
      <c r="AH242" s="3"/>
      <c r="AI242" s="3"/>
      <c r="AJ242" s="3"/>
      <c r="AK242" s="4">
        <v>42939</v>
      </c>
      <c r="AL242" s="4">
        <v>43420</v>
      </c>
      <c r="AM242" s="3" t="s">
        <v>174</v>
      </c>
      <c r="AN242" s="3" t="s">
        <v>1766</v>
      </c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 t="s">
        <v>1722</v>
      </c>
      <c r="BC242" s="3"/>
      <c r="BD242" s="3"/>
      <c r="BE242" s="3"/>
      <c r="BF242" s="3" t="s">
        <v>1608</v>
      </c>
      <c r="BG242" s="3"/>
      <c r="BH242" s="3"/>
      <c r="BI242" s="3"/>
      <c r="BJ242" s="3"/>
      <c r="BK242" s="3"/>
      <c r="BL242" s="3"/>
      <c r="BM242" s="3"/>
      <c r="BN242" s="3"/>
      <c r="BO242" s="3" t="s">
        <v>1591</v>
      </c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>
        <v>1</v>
      </c>
    </row>
    <row r="243" spans="1:90" s="5" customFormat="1" x14ac:dyDescent="0.2">
      <c r="A243" s="3" t="s">
        <v>1767</v>
      </c>
      <c r="B243" s="3" t="s">
        <v>88</v>
      </c>
      <c r="C243" s="3">
        <v>252</v>
      </c>
      <c r="D243" s="3">
        <v>1096496352</v>
      </c>
      <c r="E243" s="3" t="s">
        <v>1576</v>
      </c>
      <c r="F243" s="3" t="s">
        <v>1768</v>
      </c>
      <c r="G243" s="3">
        <v>414625131</v>
      </c>
      <c r="H243" s="3" t="s">
        <v>1578</v>
      </c>
      <c r="I243" s="3" t="s">
        <v>92</v>
      </c>
      <c r="J243" s="3" t="s">
        <v>271</v>
      </c>
      <c r="K243" s="3" t="s">
        <v>1769</v>
      </c>
      <c r="L243" s="3" t="s">
        <v>1601</v>
      </c>
      <c r="M243" s="3" t="s">
        <v>1770</v>
      </c>
      <c r="N243" s="3" t="s">
        <v>1278</v>
      </c>
      <c r="O243" s="3" t="s">
        <v>98</v>
      </c>
      <c r="P243" s="3" t="s">
        <v>209</v>
      </c>
      <c r="Q243" s="3" t="s">
        <v>100</v>
      </c>
      <c r="R243" s="3" t="s">
        <v>101</v>
      </c>
      <c r="S243" s="3" t="s">
        <v>102</v>
      </c>
      <c r="T243" s="3" t="s">
        <v>1581</v>
      </c>
      <c r="U243" s="3" t="s">
        <v>1771</v>
      </c>
      <c r="V243" s="3">
        <v>2</v>
      </c>
      <c r="W243" s="3" t="s">
        <v>1768</v>
      </c>
      <c r="X243" s="3" t="s">
        <v>1583</v>
      </c>
      <c r="Y243" s="3" t="s">
        <v>1772</v>
      </c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4">
        <v>42939</v>
      </c>
      <c r="AL243" s="4">
        <v>43420</v>
      </c>
      <c r="AM243" s="3" t="s">
        <v>1585</v>
      </c>
      <c r="AN243" s="3" t="s">
        <v>1773</v>
      </c>
      <c r="AO243" s="3"/>
      <c r="AP243" s="3" t="s">
        <v>177</v>
      </c>
      <c r="AQ243" s="3" t="s">
        <v>178</v>
      </c>
      <c r="AR243" s="3" t="s">
        <v>1587</v>
      </c>
      <c r="AS243" s="3" t="s">
        <v>92</v>
      </c>
      <c r="AT243" s="3" t="s">
        <v>1773</v>
      </c>
      <c r="AU243" s="3" t="s">
        <v>1768</v>
      </c>
      <c r="AV243" s="3" t="s">
        <v>1588</v>
      </c>
      <c r="AW243" s="3" t="s">
        <v>1774</v>
      </c>
      <c r="AX243" s="3" t="s">
        <v>101</v>
      </c>
      <c r="AY243" s="3" t="s">
        <v>1588</v>
      </c>
      <c r="AZ243" s="3" t="s">
        <v>1774</v>
      </c>
      <c r="BA243" s="3"/>
      <c r="BB243" s="3" t="s">
        <v>1775</v>
      </c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 t="s">
        <v>1591</v>
      </c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>
        <v>1</v>
      </c>
    </row>
    <row r="244" spans="1:90" x14ac:dyDescent="0.2">
      <c r="A244" s="3" t="s">
        <v>1782</v>
      </c>
      <c r="B244" s="3" t="s">
        <v>88</v>
      </c>
      <c r="C244" s="3">
        <v>252</v>
      </c>
      <c r="D244" s="3">
        <v>1186622136</v>
      </c>
      <c r="E244" s="3" t="s">
        <v>1576</v>
      </c>
      <c r="F244" s="3" t="s">
        <v>1783</v>
      </c>
      <c r="G244" s="3">
        <v>449163888</v>
      </c>
      <c r="H244" s="3" t="s">
        <v>1578</v>
      </c>
      <c r="I244" s="3" t="s">
        <v>92</v>
      </c>
      <c r="J244" s="3" t="s">
        <v>122</v>
      </c>
      <c r="K244" s="3" t="s">
        <v>1635</v>
      </c>
      <c r="L244" s="3" t="s">
        <v>1784</v>
      </c>
      <c r="M244" s="3" t="s">
        <v>1785</v>
      </c>
      <c r="N244" s="3" t="s">
        <v>1278</v>
      </c>
      <c r="O244" s="3" t="s">
        <v>98</v>
      </c>
      <c r="P244" s="3" t="s">
        <v>209</v>
      </c>
      <c r="Q244" s="3" t="s">
        <v>100</v>
      </c>
      <c r="R244" s="3" t="s">
        <v>101</v>
      </c>
      <c r="S244" s="3" t="s">
        <v>102</v>
      </c>
      <c r="T244" s="3" t="s">
        <v>1581</v>
      </c>
      <c r="U244" s="3" t="s">
        <v>1703</v>
      </c>
      <c r="V244" s="3">
        <v>2</v>
      </c>
      <c r="W244" s="3" t="s">
        <v>1786</v>
      </c>
      <c r="X244" s="3" t="s">
        <v>1583</v>
      </c>
      <c r="Y244" s="3" t="s">
        <v>1787</v>
      </c>
      <c r="Z244" s="3"/>
      <c r="AA244" s="3" t="s">
        <v>215</v>
      </c>
      <c r="AB244" s="3">
        <v>50</v>
      </c>
      <c r="AC244" s="3"/>
      <c r="AD244" s="3"/>
      <c r="AE244" s="3"/>
      <c r="AF244" s="3"/>
      <c r="AG244" s="3"/>
      <c r="AH244" s="3"/>
      <c r="AI244" s="3"/>
      <c r="AJ244" s="3"/>
      <c r="AK244" s="4">
        <v>42939</v>
      </c>
      <c r="AL244" s="4">
        <v>43420</v>
      </c>
      <c r="AM244" s="3" t="s">
        <v>174</v>
      </c>
      <c r="AN244" s="3" t="s">
        <v>1788</v>
      </c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 t="s">
        <v>1722</v>
      </c>
      <c r="BC244" s="3"/>
      <c r="BD244" s="3"/>
      <c r="BE244" s="3"/>
      <c r="BF244" s="3" t="s">
        <v>1608</v>
      </c>
      <c r="BG244" s="3"/>
      <c r="BH244" s="3"/>
      <c r="BI244" s="3"/>
      <c r="BJ244" s="3"/>
      <c r="BK244" s="3"/>
      <c r="BL244" s="3"/>
      <c r="BM244" s="3"/>
      <c r="BN244" s="3"/>
      <c r="BO244" s="3" t="s">
        <v>1591</v>
      </c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>
        <v>1</v>
      </c>
    </row>
    <row r="245" spans="1:90" x14ac:dyDescent="0.2">
      <c r="A245" s="3" t="s">
        <v>1805</v>
      </c>
      <c r="B245" s="3" t="s">
        <v>88</v>
      </c>
      <c r="C245" s="3">
        <v>252</v>
      </c>
      <c r="D245" s="3">
        <v>1406097504</v>
      </c>
      <c r="E245" s="3" t="s">
        <v>1576</v>
      </c>
      <c r="F245" s="3" t="s">
        <v>1806</v>
      </c>
      <c r="G245" s="3">
        <v>524957558</v>
      </c>
      <c r="H245" s="3" t="s">
        <v>1578</v>
      </c>
      <c r="I245" s="3" t="s">
        <v>92</v>
      </c>
      <c r="J245" s="3" t="s">
        <v>164</v>
      </c>
      <c r="K245" s="3" t="s">
        <v>1769</v>
      </c>
      <c r="L245" s="3" t="s">
        <v>1348</v>
      </c>
      <c r="M245" s="3" t="s">
        <v>1807</v>
      </c>
      <c r="N245" s="3" t="s">
        <v>1278</v>
      </c>
      <c r="O245" s="3" t="s">
        <v>98</v>
      </c>
      <c r="P245" s="3" t="s">
        <v>209</v>
      </c>
      <c r="Q245" s="3" t="s">
        <v>100</v>
      </c>
      <c r="R245" s="3" t="s">
        <v>101</v>
      </c>
      <c r="S245" s="3" t="s">
        <v>102</v>
      </c>
      <c r="T245" s="3" t="s">
        <v>1581</v>
      </c>
      <c r="U245" s="3" t="s">
        <v>1718</v>
      </c>
      <c r="V245" s="3">
        <v>2</v>
      </c>
      <c r="W245" s="3" t="s">
        <v>1806</v>
      </c>
      <c r="X245" s="3" t="s">
        <v>1583</v>
      </c>
      <c r="Y245" s="3" t="s">
        <v>1808</v>
      </c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4">
        <v>42939</v>
      </c>
      <c r="AL245" s="4">
        <v>43420</v>
      </c>
      <c r="AM245" s="3" t="s">
        <v>1585</v>
      </c>
      <c r="AN245" s="3" t="s">
        <v>1809</v>
      </c>
      <c r="AO245" s="3"/>
      <c r="AP245" s="3" t="s">
        <v>177</v>
      </c>
      <c r="AQ245" s="3" t="s">
        <v>178</v>
      </c>
      <c r="AR245" s="3" t="s">
        <v>1587</v>
      </c>
      <c r="AS245" s="3" t="s">
        <v>92</v>
      </c>
      <c r="AT245" s="3" t="s">
        <v>1809</v>
      </c>
      <c r="AU245" s="3" t="s">
        <v>1806</v>
      </c>
      <c r="AV245" s="3" t="s">
        <v>1588</v>
      </c>
      <c r="AW245" s="3" t="s">
        <v>1589</v>
      </c>
      <c r="AX245" s="3" t="s">
        <v>101</v>
      </c>
      <c r="AY245" s="3" t="s">
        <v>1588</v>
      </c>
      <c r="AZ245" s="3" t="s">
        <v>1589</v>
      </c>
      <c r="BA245" s="3"/>
      <c r="BB245" s="3" t="s">
        <v>1775</v>
      </c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 t="s">
        <v>1591</v>
      </c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>
        <v>1</v>
      </c>
    </row>
    <row r="246" spans="1:90" x14ac:dyDescent="0.2">
      <c r="A246" s="3" t="s">
        <v>1810</v>
      </c>
      <c r="B246" s="3" t="s">
        <v>88</v>
      </c>
      <c r="C246" s="3">
        <v>252</v>
      </c>
      <c r="D246" s="3">
        <v>1351024164</v>
      </c>
      <c r="E246" s="3" t="s">
        <v>1576</v>
      </c>
      <c r="F246" s="3" t="s">
        <v>1811</v>
      </c>
      <c r="G246" s="3">
        <v>512175567</v>
      </c>
      <c r="H246" s="3" t="s">
        <v>1578</v>
      </c>
      <c r="I246" s="3" t="s">
        <v>92</v>
      </c>
      <c r="J246" s="3" t="s">
        <v>186</v>
      </c>
      <c r="K246" s="3" t="s">
        <v>1377</v>
      </c>
      <c r="L246" s="3" t="s">
        <v>1812</v>
      </c>
      <c r="M246" s="3" t="s">
        <v>1813</v>
      </c>
      <c r="N246" s="3" t="s">
        <v>1278</v>
      </c>
      <c r="O246" s="3" t="s">
        <v>98</v>
      </c>
      <c r="P246" s="3" t="s">
        <v>209</v>
      </c>
      <c r="Q246" s="3" t="s">
        <v>100</v>
      </c>
      <c r="R246" s="3" t="s">
        <v>101</v>
      </c>
      <c r="S246" s="3" t="s">
        <v>102</v>
      </c>
      <c r="T246" s="3" t="s">
        <v>1581</v>
      </c>
      <c r="U246" s="3" t="s">
        <v>1814</v>
      </c>
      <c r="V246" s="3">
        <v>2</v>
      </c>
      <c r="W246" s="3" t="s">
        <v>1815</v>
      </c>
      <c r="X246" s="3" t="s">
        <v>1583</v>
      </c>
      <c r="Y246" s="3" t="s">
        <v>1816</v>
      </c>
      <c r="Z246" s="3"/>
      <c r="AA246" s="3" t="s">
        <v>215</v>
      </c>
      <c r="AB246" s="3">
        <v>72</v>
      </c>
      <c r="AC246" s="3"/>
      <c r="AD246" s="3"/>
      <c r="AE246" s="3"/>
      <c r="AF246" s="3"/>
      <c r="AG246" s="3"/>
      <c r="AH246" s="3"/>
      <c r="AI246" s="3"/>
      <c r="AJ246" s="3"/>
      <c r="AK246" s="4">
        <v>42939</v>
      </c>
      <c r="AL246" s="4">
        <v>43420</v>
      </c>
      <c r="AM246" s="3" t="s">
        <v>174</v>
      </c>
      <c r="AN246" s="3" t="s">
        <v>1817</v>
      </c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 t="s">
        <v>1722</v>
      </c>
      <c r="BC246" s="3"/>
      <c r="BD246" s="3"/>
      <c r="BE246" s="3"/>
      <c r="BF246" s="3" t="s">
        <v>1608</v>
      </c>
      <c r="BG246" s="3"/>
      <c r="BH246" s="3"/>
      <c r="BI246" s="3"/>
      <c r="BJ246" s="3"/>
      <c r="BK246" s="3"/>
      <c r="BL246" s="3"/>
      <c r="BM246" s="3"/>
      <c r="BN246" s="3"/>
      <c r="BO246" s="3" t="s">
        <v>1591</v>
      </c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>
        <v>1</v>
      </c>
    </row>
    <row r="247" spans="1:90" x14ac:dyDescent="0.2">
      <c r="A247" s="5" t="s">
        <v>2013</v>
      </c>
      <c r="B247" s="5" t="s">
        <v>88</v>
      </c>
      <c r="C247" s="5">
        <v>72</v>
      </c>
      <c r="D247" s="5">
        <v>8274916656</v>
      </c>
      <c r="E247" s="5" t="s">
        <v>2014</v>
      </c>
      <c r="F247" s="5" t="s">
        <v>2015</v>
      </c>
      <c r="G247" s="5">
        <v>3086411760</v>
      </c>
      <c r="H247" s="5" t="s">
        <v>2016</v>
      </c>
      <c r="I247" s="5" t="s">
        <v>92</v>
      </c>
      <c r="J247" s="5" t="s">
        <v>134</v>
      </c>
      <c r="K247" s="5" t="s">
        <v>187</v>
      </c>
      <c r="L247" s="5" t="s">
        <v>135</v>
      </c>
      <c r="M247" s="5" t="s">
        <v>2017</v>
      </c>
      <c r="N247" s="5" t="s">
        <v>1278</v>
      </c>
      <c r="O247" s="5" t="s">
        <v>98</v>
      </c>
      <c r="P247" s="5" t="s">
        <v>99</v>
      </c>
      <c r="Q247" s="5" t="s">
        <v>100</v>
      </c>
      <c r="R247" s="5" t="s">
        <v>101</v>
      </c>
      <c r="S247" s="5" t="s">
        <v>102</v>
      </c>
      <c r="T247" s="5" t="s">
        <v>2018</v>
      </c>
      <c r="U247" s="5" t="s">
        <v>2019</v>
      </c>
      <c r="V247" s="5">
        <v>1</v>
      </c>
      <c r="W247" s="5" t="s">
        <v>2020</v>
      </c>
      <c r="X247" s="5" t="s">
        <v>2021</v>
      </c>
      <c r="Y247" s="5"/>
      <c r="Z247" s="5" t="s">
        <v>174</v>
      </c>
      <c r="AA247" s="5"/>
      <c r="AB247" s="5"/>
      <c r="AC247" s="5"/>
      <c r="AD247" s="5"/>
      <c r="AE247" s="5"/>
      <c r="AF247" s="5"/>
      <c r="AG247" s="5"/>
      <c r="AH247" s="5"/>
      <c r="AI247" s="5"/>
      <c r="AJ247" s="5" t="s">
        <v>2022</v>
      </c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 t="s">
        <v>2020</v>
      </c>
      <c r="BL247" s="5"/>
      <c r="BM247" s="5" t="s">
        <v>182</v>
      </c>
      <c r="BN247" s="5"/>
      <c r="BO247" s="5"/>
      <c r="BP247" s="5" t="s">
        <v>2023</v>
      </c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</row>
    <row r="248" spans="1:90" x14ac:dyDescent="0.2">
      <c r="A248" s="5" t="s">
        <v>2024</v>
      </c>
      <c r="B248" s="5" t="s">
        <v>88</v>
      </c>
      <c r="C248" s="5">
        <v>72</v>
      </c>
      <c r="D248" s="5">
        <v>472525776</v>
      </c>
      <c r="E248" s="5" t="s">
        <v>2014</v>
      </c>
      <c r="F248" s="5" t="s">
        <v>2015</v>
      </c>
      <c r="G248" s="5">
        <v>164240146</v>
      </c>
      <c r="H248" s="5" t="s">
        <v>2016</v>
      </c>
      <c r="I248" s="5" t="s">
        <v>92</v>
      </c>
      <c r="J248" s="5" t="s">
        <v>271</v>
      </c>
      <c r="K248" s="5" t="s">
        <v>116</v>
      </c>
      <c r="L248" s="5" t="s">
        <v>95</v>
      </c>
      <c r="M248" s="5" t="s">
        <v>2017</v>
      </c>
      <c r="N248" s="5" t="s">
        <v>1278</v>
      </c>
      <c r="O248" s="5" t="s">
        <v>98</v>
      </c>
      <c r="P248" s="5" t="s">
        <v>99</v>
      </c>
      <c r="Q248" s="5" t="s">
        <v>100</v>
      </c>
      <c r="R248" s="5" t="s">
        <v>101</v>
      </c>
      <c r="S248" s="5" t="s">
        <v>102</v>
      </c>
      <c r="T248" s="5" t="s">
        <v>2018</v>
      </c>
      <c r="U248" s="5" t="s">
        <v>2025</v>
      </c>
      <c r="V248" s="5">
        <v>1</v>
      </c>
      <c r="W248" s="5" t="s">
        <v>2020</v>
      </c>
      <c r="X248" s="5" t="s">
        <v>2021</v>
      </c>
      <c r="Y248" s="5"/>
      <c r="Z248" s="5" t="s">
        <v>174</v>
      </c>
      <c r="AA248" s="5"/>
      <c r="AB248" s="5"/>
      <c r="AC248" s="5"/>
      <c r="AD248" s="5"/>
      <c r="AE248" s="5"/>
      <c r="AF248" s="5"/>
      <c r="AG248" s="5"/>
      <c r="AH248" s="5"/>
      <c r="AI248" s="5"/>
      <c r="AJ248" s="5" t="s">
        <v>2022</v>
      </c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 t="s">
        <v>2020</v>
      </c>
      <c r="BL248" s="5"/>
      <c r="BM248" s="5" t="s">
        <v>182</v>
      </c>
      <c r="BN248" s="5"/>
      <c r="BO248" s="5"/>
      <c r="BP248" s="5" t="s">
        <v>2023</v>
      </c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</row>
    <row r="249" spans="1:90" x14ac:dyDescent="0.2">
      <c r="A249" s="5" t="s">
        <v>2026</v>
      </c>
      <c r="B249" s="5" t="s">
        <v>88</v>
      </c>
      <c r="C249" s="5">
        <v>72</v>
      </c>
      <c r="D249" s="5">
        <v>356150088</v>
      </c>
      <c r="E249" s="5" t="s">
        <v>2014</v>
      </c>
      <c r="F249" s="5" t="s">
        <v>2027</v>
      </c>
      <c r="G249" s="5">
        <v>141307708</v>
      </c>
      <c r="H249" s="5" t="s">
        <v>2016</v>
      </c>
      <c r="I249" s="5" t="s">
        <v>92</v>
      </c>
      <c r="J249" s="5" t="s">
        <v>186</v>
      </c>
      <c r="K249" s="5" t="s">
        <v>116</v>
      </c>
      <c r="L249" s="5" t="s">
        <v>145</v>
      </c>
      <c r="M249" s="5" t="s">
        <v>2028</v>
      </c>
      <c r="N249" s="5" t="s">
        <v>1278</v>
      </c>
      <c r="O249" s="5" t="s">
        <v>98</v>
      </c>
      <c r="P249" s="5" t="s">
        <v>99</v>
      </c>
      <c r="Q249" s="5" t="s">
        <v>100</v>
      </c>
      <c r="R249" s="5" t="s">
        <v>101</v>
      </c>
      <c r="S249" s="5" t="s">
        <v>102</v>
      </c>
      <c r="T249" s="5" t="s">
        <v>2018</v>
      </c>
      <c r="U249" s="5" t="s">
        <v>2025</v>
      </c>
      <c r="V249" s="5">
        <v>1</v>
      </c>
      <c r="W249" s="5" t="s">
        <v>2029</v>
      </c>
      <c r="X249" s="5" t="s">
        <v>2021</v>
      </c>
      <c r="Y249" s="5"/>
      <c r="Z249" s="5" t="s">
        <v>174</v>
      </c>
      <c r="AA249" s="5"/>
      <c r="AB249" s="5"/>
      <c r="AC249" s="5"/>
      <c r="AD249" s="5"/>
      <c r="AE249" s="5"/>
      <c r="AF249" s="5"/>
      <c r="AG249" s="5"/>
      <c r="AH249" s="5"/>
      <c r="AI249" s="5"/>
      <c r="AJ249" s="5" t="s">
        <v>2022</v>
      </c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 t="s">
        <v>2029</v>
      </c>
      <c r="BL249" s="5"/>
      <c r="BM249" s="5" t="s">
        <v>182</v>
      </c>
      <c r="BN249" s="5"/>
      <c r="BO249" s="5"/>
      <c r="BP249" s="5" t="s">
        <v>2023</v>
      </c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</row>
    <row r="250" spans="1:90" x14ac:dyDescent="0.2">
      <c r="A250" s="5" t="s">
        <v>2030</v>
      </c>
      <c r="B250" s="5" t="s">
        <v>88</v>
      </c>
      <c r="C250" s="5">
        <v>72</v>
      </c>
      <c r="D250" s="5">
        <v>11707350120</v>
      </c>
      <c r="E250" s="5" t="s">
        <v>2014</v>
      </c>
      <c r="F250" s="5" t="s">
        <v>2027</v>
      </c>
      <c r="G250" s="5">
        <v>4314721512</v>
      </c>
      <c r="H250" s="5" t="s">
        <v>2016</v>
      </c>
      <c r="I250" s="5" t="s">
        <v>92</v>
      </c>
      <c r="J250" s="5" t="s">
        <v>122</v>
      </c>
      <c r="K250" s="5" t="s">
        <v>140</v>
      </c>
      <c r="L250" s="5" t="s">
        <v>152</v>
      </c>
      <c r="M250" s="5" t="s">
        <v>2028</v>
      </c>
      <c r="N250" s="5" t="s">
        <v>1278</v>
      </c>
      <c r="O250" s="5" t="s">
        <v>98</v>
      </c>
      <c r="P250" s="5" t="s">
        <v>99</v>
      </c>
      <c r="Q250" s="5" t="s">
        <v>100</v>
      </c>
      <c r="R250" s="5" t="s">
        <v>101</v>
      </c>
      <c r="S250" s="5" t="s">
        <v>102</v>
      </c>
      <c r="T250" s="5" t="s">
        <v>2018</v>
      </c>
      <c r="U250" s="5" t="s">
        <v>2031</v>
      </c>
      <c r="V250" s="5">
        <v>1</v>
      </c>
      <c r="W250" s="5" t="s">
        <v>2029</v>
      </c>
      <c r="X250" s="5" t="s">
        <v>2021</v>
      </c>
      <c r="Y250" s="5"/>
      <c r="Z250" s="5" t="s">
        <v>174</v>
      </c>
      <c r="AA250" s="5"/>
      <c r="AB250" s="5"/>
      <c r="AC250" s="5"/>
      <c r="AD250" s="5"/>
      <c r="AE250" s="5"/>
      <c r="AF250" s="5"/>
      <c r="AG250" s="5"/>
      <c r="AH250" s="5"/>
      <c r="AI250" s="5"/>
      <c r="AJ250" s="5" t="s">
        <v>2022</v>
      </c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 t="s">
        <v>2029</v>
      </c>
      <c r="BL250" s="5"/>
      <c r="BM250" s="5" t="s">
        <v>182</v>
      </c>
      <c r="BN250" s="5"/>
      <c r="BO250" s="5"/>
      <c r="BP250" s="5" t="s">
        <v>2023</v>
      </c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</row>
    <row r="251" spans="1:90" x14ac:dyDescent="0.2">
      <c r="A251" s="5" t="s">
        <v>2032</v>
      </c>
      <c r="B251" s="5" t="s">
        <v>88</v>
      </c>
      <c r="C251" s="5">
        <v>72</v>
      </c>
      <c r="D251" s="5">
        <v>333505296</v>
      </c>
      <c r="E251" s="5" t="s">
        <v>2014</v>
      </c>
      <c r="F251" s="5" t="s">
        <v>2027</v>
      </c>
      <c r="G251" s="5">
        <v>136544744</v>
      </c>
      <c r="H251" s="5" t="s">
        <v>2016</v>
      </c>
      <c r="I251" s="5" t="s">
        <v>92</v>
      </c>
      <c r="J251" s="5" t="s">
        <v>186</v>
      </c>
      <c r="K251" s="5" t="s">
        <v>140</v>
      </c>
      <c r="L251" s="5" t="s">
        <v>135</v>
      </c>
      <c r="M251" s="5" t="s">
        <v>2028</v>
      </c>
      <c r="N251" s="5" t="s">
        <v>1278</v>
      </c>
      <c r="O251" s="5" t="s">
        <v>98</v>
      </c>
      <c r="P251" s="5" t="s">
        <v>99</v>
      </c>
      <c r="Q251" s="5" t="s">
        <v>100</v>
      </c>
      <c r="R251" s="5" t="s">
        <v>101</v>
      </c>
      <c r="S251" s="5" t="s">
        <v>102</v>
      </c>
      <c r="T251" s="5" t="s">
        <v>2018</v>
      </c>
      <c r="U251" s="5" t="s">
        <v>2033</v>
      </c>
      <c r="V251" s="5">
        <v>1</v>
      </c>
      <c r="W251" s="5" t="s">
        <v>2029</v>
      </c>
      <c r="X251" s="5" t="s">
        <v>2021</v>
      </c>
      <c r="Y251" s="5"/>
      <c r="Z251" s="5" t="s">
        <v>174</v>
      </c>
      <c r="AA251" s="5"/>
      <c r="AB251" s="5"/>
      <c r="AC251" s="5"/>
      <c r="AD251" s="5"/>
      <c r="AE251" s="5"/>
      <c r="AF251" s="5"/>
      <c r="AG251" s="5"/>
      <c r="AH251" s="5"/>
      <c r="AI251" s="5"/>
      <c r="AJ251" s="5" t="s">
        <v>2022</v>
      </c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 t="s">
        <v>2029</v>
      </c>
      <c r="BL251" s="5"/>
      <c r="BM251" s="5" t="s">
        <v>182</v>
      </c>
      <c r="BN251" s="5"/>
      <c r="BO251" s="5"/>
      <c r="BP251" s="5" t="s">
        <v>2023</v>
      </c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</row>
    <row r="252" spans="1:90" x14ac:dyDescent="0.2">
      <c r="A252" s="5" t="s">
        <v>201</v>
      </c>
      <c r="B252" s="5" t="s">
        <v>88</v>
      </c>
      <c r="C252" s="5">
        <v>202</v>
      </c>
      <c r="D252" s="5">
        <v>39453943100</v>
      </c>
      <c r="E252" s="5" t="s">
        <v>202</v>
      </c>
      <c r="F252" s="5" t="s">
        <v>203</v>
      </c>
      <c r="G252" s="5">
        <v>25059078230</v>
      </c>
      <c r="H252" s="5" t="s">
        <v>204</v>
      </c>
      <c r="I252" s="5" t="s">
        <v>205</v>
      </c>
      <c r="J252" s="5" t="s">
        <v>93</v>
      </c>
      <c r="K252" s="5" t="s">
        <v>94</v>
      </c>
      <c r="L252" s="5" t="s">
        <v>206</v>
      </c>
      <c r="M252" s="5" t="s">
        <v>207</v>
      </c>
      <c r="N252" s="5" t="s">
        <v>208</v>
      </c>
      <c r="O252" s="5" t="s">
        <v>98</v>
      </c>
      <c r="P252" s="5" t="s">
        <v>209</v>
      </c>
      <c r="Q252" s="5" t="s">
        <v>100</v>
      </c>
      <c r="R252" s="5" t="s">
        <v>101</v>
      </c>
      <c r="S252" s="5" t="s">
        <v>102</v>
      </c>
      <c r="T252" s="5" t="s">
        <v>210</v>
      </c>
      <c r="U252" s="5" t="s">
        <v>211</v>
      </c>
      <c r="V252" s="5">
        <v>1</v>
      </c>
      <c r="W252" s="5" t="s">
        <v>212</v>
      </c>
      <c r="X252" s="5" t="s">
        <v>213</v>
      </c>
      <c r="Y252" s="5" t="s">
        <v>214</v>
      </c>
      <c r="Z252" s="5"/>
      <c r="AA252" s="5" t="s">
        <v>215</v>
      </c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 t="s">
        <v>216</v>
      </c>
      <c r="BX252" s="5" t="s">
        <v>217</v>
      </c>
      <c r="BY252" s="5" t="s">
        <v>212</v>
      </c>
      <c r="BZ252" s="5" t="s">
        <v>107</v>
      </c>
      <c r="CA252" s="5">
        <v>1</v>
      </c>
      <c r="CB252" s="5" t="s">
        <v>218</v>
      </c>
      <c r="CC252" s="5" t="s">
        <v>219</v>
      </c>
      <c r="CD252" s="5" t="s">
        <v>220</v>
      </c>
      <c r="CE252" s="5" t="s">
        <v>221</v>
      </c>
      <c r="CF252" s="5" t="s">
        <v>222</v>
      </c>
      <c r="CG252" s="5" t="s">
        <v>223</v>
      </c>
      <c r="CH252" s="5" t="s">
        <v>220</v>
      </c>
      <c r="CI252" s="5" t="s">
        <v>224</v>
      </c>
      <c r="CJ252" s="5"/>
      <c r="CK252" s="5"/>
      <c r="CL252" s="5"/>
    </row>
    <row r="253" spans="1:90" x14ac:dyDescent="0.2">
      <c r="A253" s="5" t="s">
        <v>1271</v>
      </c>
      <c r="B253" s="5" t="s">
        <v>88</v>
      </c>
      <c r="C253" s="5">
        <v>230</v>
      </c>
      <c r="D253" s="5">
        <v>13474866480</v>
      </c>
      <c r="E253" s="5" t="s">
        <v>1272</v>
      </c>
      <c r="F253" s="5" t="s">
        <v>1273</v>
      </c>
      <c r="G253" s="5">
        <v>7285885843</v>
      </c>
      <c r="H253" s="5" t="s">
        <v>1274</v>
      </c>
      <c r="I253" s="5" t="s">
        <v>1275</v>
      </c>
      <c r="J253" s="5" t="s">
        <v>271</v>
      </c>
      <c r="K253" s="5" t="s">
        <v>94</v>
      </c>
      <c r="L253" s="5" t="s">
        <v>1276</v>
      </c>
      <c r="M253" s="5" t="s">
        <v>1277</v>
      </c>
      <c r="N253" s="5" t="s">
        <v>1278</v>
      </c>
      <c r="O253" s="5" t="s">
        <v>98</v>
      </c>
      <c r="P253" s="5" t="s">
        <v>1279</v>
      </c>
      <c r="Q253" s="5" t="s">
        <v>100</v>
      </c>
      <c r="R253" s="5" t="s">
        <v>101</v>
      </c>
      <c r="S253" s="5" t="s">
        <v>102</v>
      </c>
      <c r="T253" s="5" t="s">
        <v>1280</v>
      </c>
      <c r="U253" s="5" t="s">
        <v>1281</v>
      </c>
      <c r="V253" s="5">
        <v>1</v>
      </c>
      <c r="W253" s="5" t="s">
        <v>1282</v>
      </c>
      <c r="X253" s="5" t="s">
        <v>1283</v>
      </c>
      <c r="Y253" s="5" t="s">
        <v>1284</v>
      </c>
      <c r="Z253" s="5"/>
      <c r="AA253" s="5" t="s">
        <v>296</v>
      </c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 t="s">
        <v>216</v>
      </c>
      <c r="BX253" s="5" t="s">
        <v>1285</v>
      </c>
      <c r="BY253" s="5" t="s">
        <v>1282</v>
      </c>
      <c r="BZ253" s="5" t="s">
        <v>107</v>
      </c>
      <c r="CA253" s="5">
        <v>1</v>
      </c>
      <c r="CB253" s="5" t="s">
        <v>1286</v>
      </c>
      <c r="CC253" s="5" t="s">
        <v>1287</v>
      </c>
      <c r="CD253" s="5" t="s">
        <v>220</v>
      </c>
      <c r="CE253" s="5" t="s">
        <v>221</v>
      </c>
      <c r="CF253" s="5" t="s">
        <v>1288</v>
      </c>
      <c r="CG253" s="5" t="s">
        <v>1289</v>
      </c>
      <c r="CH253" s="5" t="s">
        <v>220</v>
      </c>
      <c r="CI253" s="5">
        <v>835</v>
      </c>
      <c r="CJ253" s="5"/>
      <c r="CK253" s="5"/>
      <c r="CL253" s="5">
        <v>1</v>
      </c>
    </row>
    <row r="254" spans="1:90" x14ac:dyDescent="0.2">
      <c r="A254" s="5" t="s">
        <v>1390</v>
      </c>
      <c r="B254" s="5" t="s">
        <v>88</v>
      </c>
      <c r="C254" s="5">
        <v>224</v>
      </c>
      <c r="D254" s="5">
        <v>14547646176</v>
      </c>
      <c r="E254" s="5" t="s">
        <v>1272</v>
      </c>
      <c r="F254" s="5" t="s">
        <v>1391</v>
      </c>
      <c r="G254" s="5">
        <v>7929146412</v>
      </c>
      <c r="H254" s="5" t="s">
        <v>1274</v>
      </c>
      <c r="I254" s="5" t="s">
        <v>1275</v>
      </c>
      <c r="J254" s="5" t="s">
        <v>122</v>
      </c>
      <c r="K254" s="5" t="s">
        <v>157</v>
      </c>
      <c r="L254" s="5" t="s">
        <v>1392</v>
      </c>
      <c r="M254" s="5" t="s">
        <v>1393</v>
      </c>
      <c r="N254" s="5" t="s">
        <v>1278</v>
      </c>
      <c r="O254" s="5" t="s">
        <v>98</v>
      </c>
      <c r="P254" s="5" t="s">
        <v>1279</v>
      </c>
      <c r="Q254" s="5" t="s">
        <v>100</v>
      </c>
      <c r="R254" s="5" t="s">
        <v>101</v>
      </c>
      <c r="S254" s="5" t="s">
        <v>102</v>
      </c>
      <c r="T254" s="5" t="s">
        <v>1280</v>
      </c>
      <c r="U254" s="5" t="s">
        <v>1394</v>
      </c>
      <c r="V254" s="5">
        <v>1</v>
      </c>
      <c r="W254" s="5" t="s">
        <v>1395</v>
      </c>
      <c r="X254" s="5" t="s">
        <v>1283</v>
      </c>
      <c r="Y254" s="5" t="s">
        <v>1396</v>
      </c>
      <c r="Z254" s="5"/>
      <c r="AA254" s="5" t="s">
        <v>215</v>
      </c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 t="s">
        <v>216</v>
      </c>
      <c r="BX254" s="5" t="s">
        <v>1285</v>
      </c>
      <c r="BY254" s="5" t="s">
        <v>1395</v>
      </c>
      <c r="BZ254" s="5" t="s">
        <v>107</v>
      </c>
      <c r="CA254" s="5">
        <v>1</v>
      </c>
      <c r="CB254" s="5" t="s">
        <v>1286</v>
      </c>
      <c r="CC254" s="5" t="s">
        <v>1287</v>
      </c>
      <c r="CD254" s="5" t="s">
        <v>220</v>
      </c>
      <c r="CE254" s="5" t="s">
        <v>221</v>
      </c>
      <c r="CF254" s="5" t="s">
        <v>1288</v>
      </c>
      <c r="CG254" s="5" t="s">
        <v>1289</v>
      </c>
      <c r="CH254" s="5" t="s">
        <v>220</v>
      </c>
      <c r="CI254" s="5">
        <v>1130</v>
      </c>
      <c r="CJ254" s="5"/>
      <c r="CK254" s="5"/>
      <c r="CL254" s="5">
        <v>1</v>
      </c>
    </row>
    <row r="255" spans="1:90" x14ac:dyDescent="0.2">
      <c r="A255" s="5" t="s">
        <v>1397</v>
      </c>
      <c r="B255" s="5" t="s">
        <v>88</v>
      </c>
      <c r="C255" s="5">
        <v>202</v>
      </c>
      <c r="D255" s="5">
        <v>20268111370</v>
      </c>
      <c r="E255" s="5" t="s">
        <v>1272</v>
      </c>
      <c r="F255" s="5" t="s">
        <v>1398</v>
      </c>
      <c r="G255" s="5">
        <v>14053153711</v>
      </c>
      <c r="H255" s="5" t="s">
        <v>1274</v>
      </c>
      <c r="I255" s="5" t="s">
        <v>1275</v>
      </c>
      <c r="J255" s="5" t="s">
        <v>164</v>
      </c>
      <c r="K255" s="5" t="s">
        <v>140</v>
      </c>
      <c r="L255" s="5" t="s">
        <v>1399</v>
      </c>
      <c r="M255" s="5" t="s">
        <v>1400</v>
      </c>
      <c r="N255" s="5" t="s">
        <v>1278</v>
      </c>
      <c r="O255" s="5" t="s">
        <v>98</v>
      </c>
      <c r="P255" s="5" t="s">
        <v>1279</v>
      </c>
      <c r="Q255" s="5" t="s">
        <v>100</v>
      </c>
      <c r="R255" s="5" t="s">
        <v>101</v>
      </c>
      <c r="S255" s="5" t="s">
        <v>102</v>
      </c>
      <c r="T255" s="5" t="s">
        <v>1401</v>
      </c>
      <c r="U255" s="5" t="s">
        <v>1402</v>
      </c>
      <c r="V255" s="5">
        <v>1</v>
      </c>
      <c r="W255" s="5" t="s">
        <v>1403</v>
      </c>
      <c r="X255" s="5" t="s">
        <v>1283</v>
      </c>
      <c r="Y255" s="5" t="s">
        <v>1404</v>
      </c>
      <c r="Z255" s="5"/>
      <c r="AA255" s="5" t="s">
        <v>215</v>
      </c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 t="s">
        <v>216</v>
      </c>
      <c r="BX255" s="5" t="s">
        <v>1285</v>
      </c>
      <c r="BY255" s="5" t="s">
        <v>1403</v>
      </c>
      <c r="BZ255" s="5" t="s">
        <v>1405</v>
      </c>
      <c r="CA255" s="5">
        <v>1</v>
      </c>
      <c r="CB255" s="5" t="s">
        <v>1286</v>
      </c>
      <c r="CC255" s="5" t="s">
        <v>1406</v>
      </c>
      <c r="CD255" s="5" t="s">
        <v>220</v>
      </c>
      <c r="CE255" s="5" t="s">
        <v>221</v>
      </c>
      <c r="CF255" s="5" t="s">
        <v>1288</v>
      </c>
      <c r="CG255" s="5" t="s">
        <v>1289</v>
      </c>
      <c r="CH255" s="5" t="s">
        <v>220</v>
      </c>
      <c r="CI255" s="5">
        <v>122</v>
      </c>
      <c r="CJ255" s="5"/>
      <c r="CK255" s="5"/>
      <c r="CL255" s="5">
        <v>1</v>
      </c>
    </row>
    <row r="256" spans="1:90" x14ac:dyDescent="0.2">
      <c r="A256" s="5" t="s">
        <v>1518</v>
      </c>
      <c r="B256" s="5" t="s">
        <v>88</v>
      </c>
      <c r="C256" s="5">
        <v>150</v>
      </c>
      <c r="D256" s="5">
        <v>3642841435</v>
      </c>
      <c r="E256" s="5" t="s">
        <v>1492</v>
      </c>
      <c r="F256" s="5" t="s">
        <v>1519</v>
      </c>
      <c r="G256" s="5">
        <v>1446492588</v>
      </c>
      <c r="H256" s="5" t="s">
        <v>1410</v>
      </c>
      <c r="I256" s="5" t="s">
        <v>92</v>
      </c>
      <c r="J256" s="5" t="s">
        <v>271</v>
      </c>
      <c r="K256" s="5" t="s">
        <v>123</v>
      </c>
      <c r="L256" s="5" t="s">
        <v>95</v>
      </c>
      <c r="M256" s="5" t="s">
        <v>1520</v>
      </c>
      <c r="N256" s="5" t="s">
        <v>231</v>
      </c>
      <c r="O256" s="5" t="s">
        <v>98</v>
      </c>
      <c r="P256" s="5" t="s">
        <v>167</v>
      </c>
      <c r="Q256" s="5" t="s">
        <v>100</v>
      </c>
      <c r="R256" s="5" t="s">
        <v>101</v>
      </c>
      <c r="S256" s="5" t="s">
        <v>102</v>
      </c>
      <c r="T256" s="5" t="s">
        <v>1412</v>
      </c>
      <c r="U256" s="5" t="s">
        <v>1521</v>
      </c>
      <c r="V256" s="5">
        <v>2</v>
      </c>
      <c r="W256" s="5" t="s">
        <v>1519</v>
      </c>
      <c r="X256" s="5" t="s">
        <v>1496</v>
      </c>
      <c r="Y256" s="5" t="s">
        <v>1522</v>
      </c>
      <c r="Z256" s="5"/>
      <c r="AA256" s="5" t="s">
        <v>215</v>
      </c>
      <c r="AB256" s="5"/>
      <c r="AC256" s="5"/>
      <c r="AD256" s="5"/>
      <c r="AE256" s="5"/>
      <c r="AF256" s="5"/>
      <c r="AG256" s="5"/>
      <c r="AH256" s="5"/>
      <c r="AI256" s="5"/>
      <c r="AJ256" s="5"/>
      <c r="AK256" s="6">
        <v>44104</v>
      </c>
      <c r="AL256" s="6">
        <v>43810</v>
      </c>
      <c r="AM256" s="5" t="s">
        <v>174</v>
      </c>
      <c r="AN256" s="5" t="s">
        <v>1523</v>
      </c>
      <c r="AO256" s="5"/>
      <c r="AP256" s="5" t="s">
        <v>177</v>
      </c>
      <c r="AQ256" s="5" t="s">
        <v>178</v>
      </c>
      <c r="AR256" s="5" t="s">
        <v>1417</v>
      </c>
      <c r="AS256" s="5" t="s">
        <v>92</v>
      </c>
      <c r="AT256" s="5" t="s">
        <v>1523</v>
      </c>
      <c r="AU256" s="5" t="s">
        <v>1519</v>
      </c>
      <c r="AV256" s="5" t="s">
        <v>1499</v>
      </c>
      <c r="AW256" s="5" t="s">
        <v>1500</v>
      </c>
      <c r="AX256" s="5" t="s">
        <v>101</v>
      </c>
      <c r="AY256" s="5" t="s">
        <v>1499</v>
      </c>
      <c r="AZ256" s="5" t="s">
        <v>1500</v>
      </c>
      <c r="BA256" s="5"/>
      <c r="BB256" s="5"/>
      <c r="BC256" s="5"/>
      <c r="BD256" s="5"/>
      <c r="BE256" s="5" t="s">
        <v>180</v>
      </c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 t="s">
        <v>180</v>
      </c>
      <c r="BU256" s="5" t="s">
        <v>1524</v>
      </c>
      <c r="BV256" s="5" t="s">
        <v>1503</v>
      </c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>
        <v>1</v>
      </c>
    </row>
    <row r="257" spans="1:90" x14ac:dyDescent="0.2">
      <c r="A257" s="5" t="s">
        <v>1525</v>
      </c>
      <c r="B257" s="5" t="s">
        <v>88</v>
      </c>
      <c r="C257" s="5">
        <v>150</v>
      </c>
      <c r="D257" s="5">
        <v>3513820868</v>
      </c>
      <c r="E257" s="5" t="s">
        <v>1492</v>
      </c>
      <c r="F257" s="5" t="s">
        <v>1526</v>
      </c>
      <c r="G257" s="5">
        <v>1363028220</v>
      </c>
      <c r="H257" s="5" t="s">
        <v>1410</v>
      </c>
      <c r="I257" s="5" t="s">
        <v>92</v>
      </c>
      <c r="J257" s="5" t="s">
        <v>271</v>
      </c>
      <c r="K257" s="5" t="s">
        <v>123</v>
      </c>
      <c r="L257" s="5" t="s">
        <v>327</v>
      </c>
      <c r="M257" s="5" t="s">
        <v>1527</v>
      </c>
      <c r="N257" s="5" t="s">
        <v>231</v>
      </c>
      <c r="O257" s="5" t="s">
        <v>98</v>
      </c>
      <c r="P257" s="5" t="s">
        <v>167</v>
      </c>
      <c r="Q257" s="5" t="s">
        <v>100</v>
      </c>
      <c r="R257" s="5" t="s">
        <v>101</v>
      </c>
      <c r="S257" s="5" t="s">
        <v>102</v>
      </c>
      <c r="T257" s="5" t="s">
        <v>1412</v>
      </c>
      <c r="U257" s="5" t="s">
        <v>1467</v>
      </c>
      <c r="V257" s="5">
        <v>2</v>
      </c>
      <c r="W257" s="5" t="s">
        <v>1526</v>
      </c>
      <c r="X257" s="5" t="s">
        <v>1496</v>
      </c>
      <c r="Y257" s="5" t="s">
        <v>1528</v>
      </c>
      <c r="Z257" s="5"/>
      <c r="AA257" s="5" t="s">
        <v>215</v>
      </c>
      <c r="AB257" s="5"/>
      <c r="AC257" s="5"/>
      <c r="AD257" s="5"/>
      <c r="AE257" s="5"/>
      <c r="AF257" s="5"/>
      <c r="AG257" s="5"/>
      <c r="AH257" s="5"/>
      <c r="AI257" s="5"/>
      <c r="AJ257" s="5"/>
      <c r="AK257" s="6">
        <v>44104</v>
      </c>
      <c r="AL257" s="6">
        <v>43810</v>
      </c>
      <c r="AM257" s="5" t="s">
        <v>174</v>
      </c>
      <c r="AN257" s="5" t="s">
        <v>1529</v>
      </c>
      <c r="AO257" s="5"/>
      <c r="AP257" s="5" t="s">
        <v>177</v>
      </c>
      <c r="AQ257" s="5" t="s">
        <v>178</v>
      </c>
      <c r="AR257" s="5" t="s">
        <v>1417</v>
      </c>
      <c r="AS257" s="5" t="s">
        <v>92</v>
      </c>
      <c r="AT257" s="5" t="s">
        <v>1529</v>
      </c>
      <c r="AU257" s="5" t="s">
        <v>1526</v>
      </c>
      <c r="AV257" s="5" t="s">
        <v>1499</v>
      </c>
      <c r="AW257" s="5" t="s">
        <v>1500</v>
      </c>
      <c r="AX257" s="5" t="s">
        <v>101</v>
      </c>
      <c r="AY257" s="5" t="s">
        <v>1499</v>
      </c>
      <c r="AZ257" s="5" t="s">
        <v>1500</v>
      </c>
      <c r="BA257" s="5"/>
      <c r="BB257" s="5"/>
      <c r="BC257" s="5"/>
      <c r="BD257" s="5"/>
      <c r="BE257" s="5" t="s">
        <v>180</v>
      </c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 t="s">
        <v>180</v>
      </c>
      <c r="BU257" s="5" t="s">
        <v>1530</v>
      </c>
      <c r="BV257" s="5" t="s">
        <v>1503</v>
      </c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>
        <v>1</v>
      </c>
    </row>
    <row r="258" spans="1:90" ht="16" x14ac:dyDescent="0.2">
      <c r="A258" s="5" t="s">
        <v>1797</v>
      </c>
      <c r="B258" s="5" t="s">
        <v>88</v>
      </c>
      <c r="C258" s="5">
        <v>252</v>
      </c>
      <c r="D258" s="5">
        <v>1021773564</v>
      </c>
      <c r="E258" s="5" t="s">
        <v>1576</v>
      </c>
      <c r="F258" s="5" t="s">
        <v>1798</v>
      </c>
      <c r="G258" s="5">
        <v>385337937</v>
      </c>
      <c r="H258" s="5" t="s">
        <v>1578</v>
      </c>
      <c r="I258" s="5" t="s">
        <v>92</v>
      </c>
      <c r="J258" s="5" t="s">
        <v>164</v>
      </c>
      <c r="K258" s="5" t="s">
        <v>1754</v>
      </c>
      <c r="L258" s="5" t="s">
        <v>1799</v>
      </c>
      <c r="M258" s="5" t="s">
        <v>1800</v>
      </c>
      <c r="N258" s="5" t="s">
        <v>1278</v>
      </c>
      <c r="O258" s="5" t="s">
        <v>98</v>
      </c>
      <c r="P258" s="5" t="s">
        <v>209</v>
      </c>
      <c r="Q258" s="5" t="s">
        <v>100</v>
      </c>
      <c r="R258" s="5" t="s">
        <v>101</v>
      </c>
      <c r="S258" s="5" t="s">
        <v>102</v>
      </c>
      <c r="T258" s="5" t="s">
        <v>1581</v>
      </c>
      <c r="U258" s="5" t="s">
        <v>1801</v>
      </c>
      <c r="V258" s="5">
        <v>2</v>
      </c>
      <c r="W258" s="5" t="s">
        <v>1802</v>
      </c>
      <c r="X258" s="5" t="s">
        <v>1583</v>
      </c>
      <c r="Y258" s="5" t="s">
        <v>1803</v>
      </c>
      <c r="Z258" s="5"/>
      <c r="AA258" s="5" t="s">
        <v>215</v>
      </c>
      <c r="AB258" s="5">
        <v>50</v>
      </c>
      <c r="AC258" s="5"/>
      <c r="AD258" s="5"/>
      <c r="AE258" s="5"/>
      <c r="AF258" s="5"/>
      <c r="AG258" s="5"/>
      <c r="AH258" s="5"/>
      <c r="AI258" s="5"/>
      <c r="AJ258" s="5"/>
      <c r="AK258" s="6">
        <v>42939</v>
      </c>
      <c r="AL258" s="6">
        <v>43420</v>
      </c>
      <c r="AM258" s="5" t="s">
        <v>174</v>
      </c>
      <c r="AN258" s="5" t="s">
        <v>1804</v>
      </c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 t="s">
        <v>180</v>
      </c>
      <c r="BG258" s="5"/>
      <c r="BH258" s="5"/>
      <c r="BI258" s="5"/>
      <c r="BJ258" s="5"/>
      <c r="BK258" s="5"/>
      <c r="BL258" s="5"/>
      <c r="BM258" s="5"/>
      <c r="BN258" s="5"/>
      <c r="BO258" s="5" t="s">
        <v>1591</v>
      </c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7">
        <v>1</v>
      </c>
    </row>
    <row r="259" spans="1:90" x14ac:dyDescent="0.2">
      <c r="A259" s="5" t="s">
        <v>1824</v>
      </c>
      <c r="B259" s="5" t="s">
        <v>88</v>
      </c>
      <c r="C259" s="5">
        <v>252</v>
      </c>
      <c r="D259" s="5">
        <v>2091897612</v>
      </c>
      <c r="E259" s="5" t="s">
        <v>1576</v>
      </c>
      <c r="F259" s="5" t="s">
        <v>1825</v>
      </c>
      <c r="G259" s="5">
        <v>836409489</v>
      </c>
      <c r="H259" s="5" t="s">
        <v>1578</v>
      </c>
      <c r="I259" s="5" t="s">
        <v>92</v>
      </c>
      <c r="J259" s="5" t="s">
        <v>164</v>
      </c>
      <c r="K259" s="5" t="s">
        <v>1619</v>
      </c>
      <c r="L259" s="5" t="s">
        <v>1318</v>
      </c>
      <c r="M259" s="5" t="s">
        <v>1826</v>
      </c>
      <c r="N259" s="5" t="s">
        <v>1278</v>
      </c>
      <c r="O259" s="5" t="s">
        <v>98</v>
      </c>
      <c r="P259" s="5" t="s">
        <v>209</v>
      </c>
      <c r="Q259" s="5" t="s">
        <v>100</v>
      </c>
      <c r="R259" s="5" t="s">
        <v>101</v>
      </c>
      <c r="S259" s="5" t="s">
        <v>102</v>
      </c>
      <c r="T259" s="5" t="s">
        <v>1581</v>
      </c>
      <c r="U259" s="5" t="s">
        <v>1801</v>
      </c>
      <c r="V259" s="5">
        <v>2</v>
      </c>
      <c r="W259" s="5" t="s">
        <v>1825</v>
      </c>
      <c r="X259" s="5" t="s">
        <v>1583</v>
      </c>
      <c r="Y259" s="5" t="s">
        <v>1827</v>
      </c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6">
        <v>42939</v>
      </c>
      <c r="AL259" s="6">
        <v>43420</v>
      </c>
      <c r="AM259" s="5" t="s">
        <v>1585</v>
      </c>
      <c r="AN259" s="5" t="s">
        <v>1828</v>
      </c>
      <c r="AO259" s="5"/>
      <c r="AP259" s="5" t="s">
        <v>177</v>
      </c>
      <c r="AQ259" s="5" t="s">
        <v>178</v>
      </c>
      <c r="AR259" s="5" t="s">
        <v>1587</v>
      </c>
      <c r="AS259" s="5" t="s">
        <v>92</v>
      </c>
      <c r="AT259" s="5" t="s">
        <v>1828</v>
      </c>
      <c r="AU259" s="5" t="s">
        <v>1825</v>
      </c>
      <c r="AV259" s="5" t="s">
        <v>1588</v>
      </c>
      <c r="AW259" s="5" t="s">
        <v>1774</v>
      </c>
      <c r="AX259" s="5" t="s">
        <v>101</v>
      </c>
      <c r="AY259" s="5" t="s">
        <v>1588</v>
      </c>
      <c r="AZ259" s="5" t="s">
        <v>1774</v>
      </c>
      <c r="BA259" s="5"/>
      <c r="BB259" s="5" t="s">
        <v>110</v>
      </c>
      <c r="BC259" s="5"/>
      <c r="BD259" s="5"/>
      <c r="BE259" s="5"/>
      <c r="BF259" s="5"/>
      <c r="BG259" s="5"/>
      <c r="BH259" s="5"/>
      <c r="BI259" s="5"/>
      <c r="BJ259" s="5"/>
      <c r="BK259" s="5"/>
      <c r="BL259" s="5" t="s">
        <v>1591</v>
      </c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>
        <v>1</v>
      </c>
    </row>
    <row r="260" spans="1:90" x14ac:dyDescent="0.2">
      <c r="A260" s="5" t="s">
        <v>1829</v>
      </c>
      <c r="B260" s="5" t="s">
        <v>88</v>
      </c>
      <c r="C260" s="5">
        <v>252</v>
      </c>
      <c r="D260" s="5">
        <v>1701013356</v>
      </c>
      <c r="E260" s="5" t="s">
        <v>1576</v>
      </c>
      <c r="F260" s="5" t="s">
        <v>1830</v>
      </c>
      <c r="G260" s="5">
        <v>716033107</v>
      </c>
      <c r="H260" s="5" t="s">
        <v>1578</v>
      </c>
      <c r="I260" s="5" t="s">
        <v>92</v>
      </c>
      <c r="J260" s="5" t="s">
        <v>122</v>
      </c>
      <c r="K260" s="5" t="s">
        <v>1733</v>
      </c>
      <c r="L260" s="5" t="s">
        <v>1601</v>
      </c>
      <c r="M260" s="5" t="s">
        <v>1831</v>
      </c>
      <c r="N260" s="5" t="s">
        <v>1278</v>
      </c>
      <c r="O260" s="5" t="s">
        <v>98</v>
      </c>
      <c r="P260" s="5" t="s">
        <v>209</v>
      </c>
      <c r="Q260" s="5" t="s">
        <v>100</v>
      </c>
      <c r="R260" s="5" t="s">
        <v>101</v>
      </c>
      <c r="S260" s="5" t="s">
        <v>102</v>
      </c>
      <c r="T260" s="5" t="s">
        <v>1581</v>
      </c>
      <c r="U260" s="5" t="s">
        <v>1718</v>
      </c>
      <c r="V260" s="5">
        <v>2</v>
      </c>
      <c r="W260" s="5" t="s">
        <v>1830</v>
      </c>
      <c r="X260" s="5" t="s">
        <v>1583</v>
      </c>
      <c r="Y260" s="5" t="s">
        <v>1832</v>
      </c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6">
        <v>42939</v>
      </c>
      <c r="AL260" s="6">
        <v>43420</v>
      </c>
      <c r="AM260" s="5" t="s">
        <v>1585</v>
      </c>
      <c r="AN260" s="5" t="s">
        <v>1833</v>
      </c>
      <c r="AO260" s="5"/>
      <c r="AP260" s="5" t="s">
        <v>177</v>
      </c>
      <c r="AQ260" s="5" t="s">
        <v>178</v>
      </c>
      <c r="AR260" s="5" t="s">
        <v>1587</v>
      </c>
      <c r="AS260" s="5" t="s">
        <v>92</v>
      </c>
      <c r="AT260" s="5" t="s">
        <v>1833</v>
      </c>
      <c r="AU260" s="5" t="s">
        <v>1830</v>
      </c>
      <c r="AV260" s="5" t="s">
        <v>1588</v>
      </c>
      <c r="AW260" s="5" t="s">
        <v>1834</v>
      </c>
      <c r="AX260" s="5" t="s">
        <v>101</v>
      </c>
      <c r="AY260" s="5" t="s">
        <v>1588</v>
      </c>
      <c r="AZ260" s="5" t="s">
        <v>1834</v>
      </c>
      <c r="BA260" s="5"/>
      <c r="BB260" s="5" t="s">
        <v>110</v>
      </c>
      <c r="BC260" s="5"/>
      <c r="BD260" s="5"/>
      <c r="BE260" s="5"/>
      <c r="BF260" s="5"/>
      <c r="BG260" s="5"/>
      <c r="BH260" s="5"/>
      <c r="BI260" s="5"/>
      <c r="BJ260" s="5"/>
      <c r="BK260" s="5"/>
      <c r="BL260" s="5" t="s">
        <v>1591</v>
      </c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>
        <v>1</v>
      </c>
    </row>
    <row r="261" spans="1:90" x14ac:dyDescent="0.2">
      <c r="A261" s="5" t="s">
        <v>1835</v>
      </c>
      <c r="B261" s="5" t="s">
        <v>88</v>
      </c>
      <c r="C261" s="5">
        <v>252</v>
      </c>
      <c r="D261" s="5">
        <v>1753718904</v>
      </c>
      <c r="E261" s="5" t="s">
        <v>1576</v>
      </c>
      <c r="F261" s="5" t="s">
        <v>1836</v>
      </c>
      <c r="G261" s="5">
        <v>723239839</v>
      </c>
      <c r="H261" s="5" t="s">
        <v>1578</v>
      </c>
      <c r="I261" s="5" t="s">
        <v>92</v>
      </c>
      <c r="J261" s="5" t="s">
        <v>271</v>
      </c>
      <c r="K261" s="5" t="s">
        <v>1754</v>
      </c>
      <c r="L261" s="5" t="s">
        <v>1295</v>
      </c>
      <c r="M261" s="5" t="s">
        <v>1837</v>
      </c>
      <c r="N261" s="5" t="s">
        <v>1278</v>
      </c>
      <c r="O261" s="5" t="s">
        <v>98</v>
      </c>
      <c r="P261" s="5" t="s">
        <v>209</v>
      </c>
      <c r="Q261" s="5" t="s">
        <v>100</v>
      </c>
      <c r="R261" s="5" t="s">
        <v>101</v>
      </c>
      <c r="S261" s="5" t="s">
        <v>102</v>
      </c>
      <c r="T261" s="5" t="s">
        <v>1581</v>
      </c>
      <c r="U261" s="5" t="s">
        <v>1838</v>
      </c>
      <c r="V261" s="5">
        <v>2</v>
      </c>
      <c r="W261" s="5" t="s">
        <v>1836</v>
      </c>
      <c r="X261" s="5" t="s">
        <v>1583</v>
      </c>
      <c r="Y261" s="5" t="s">
        <v>1839</v>
      </c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6">
        <v>42939</v>
      </c>
      <c r="AL261" s="6">
        <v>43420</v>
      </c>
      <c r="AM261" s="5" t="s">
        <v>1585</v>
      </c>
      <c r="AN261" s="5" t="s">
        <v>1840</v>
      </c>
      <c r="AO261" s="5"/>
      <c r="AP261" s="5" t="s">
        <v>177</v>
      </c>
      <c r="AQ261" s="5" t="s">
        <v>178</v>
      </c>
      <c r="AR261" s="5" t="s">
        <v>1587</v>
      </c>
      <c r="AS261" s="5" t="s">
        <v>92</v>
      </c>
      <c r="AT261" s="5" t="s">
        <v>1840</v>
      </c>
      <c r="AU261" s="5" t="s">
        <v>1836</v>
      </c>
      <c r="AV261" s="5" t="s">
        <v>1588</v>
      </c>
      <c r="AW261" s="5" t="s">
        <v>1640</v>
      </c>
      <c r="AX261" s="5" t="s">
        <v>101</v>
      </c>
      <c r="AY261" s="5" t="s">
        <v>1588</v>
      </c>
      <c r="AZ261" s="5" t="s">
        <v>1640</v>
      </c>
      <c r="BA261" s="5"/>
      <c r="BB261" s="5" t="s">
        <v>110</v>
      </c>
      <c r="BC261" s="5"/>
      <c r="BD261" s="5"/>
      <c r="BE261" s="5"/>
      <c r="BF261" s="5"/>
      <c r="BG261" s="5"/>
      <c r="BH261" s="5"/>
      <c r="BI261" s="5"/>
      <c r="BJ261" s="5"/>
      <c r="BK261" s="5"/>
      <c r="BL261" s="5" t="s">
        <v>1591</v>
      </c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>
        <v>1</v>
      </c>
    </row>
    <row r="262" spans="1:90" x14ac:dyDescent="0.2">
      <c r="A262" s="5" t="s">
        <v>1841</v>
      </c>
      <c r="B262" s="5" t="s">
        <v>88</v>
      </c>
      <c r="C262" s="5">
        <v>252</v>
      </c>
      <c r="D262" s="5">
        <v>928364976</v>
      </c>
      <c r="E262" s="5" t="s">
        <v>1576</v>
      </c>
      <c r="F262" s="5" t="s">
        <v>1842</v>
      </c>
      <c r="G262" s="5">
        <v>353812240</v>
      </c>
      <c r="H262" s="5" t="s">
        <v>1578</v>
      </c>
      <c r="I262" s="5" t="s">
        <v>92</v>
      </c>
      <c r="J262" s="5" t="s">
        <v>122</v>
      </c>
      <c r="K262" s="5" t="s">
        <v>228</v>
      </c>
      <c r="L262" s="5" t="s">
        <v>273</v>
      </c>
      <c r="M262" s="5" t="s">
        <v>1843</v>
      </c>
      <c r="N262" s="5" t="s">
        <v>1278</v>
      </c>
      <c r="O262" s="5" t="s">
        <v>98</v>
      </c>
      <c r="P262" s="5" t="s">
        <v>209</v>
      </c>
      <c r="Q262" s="5" t="s">
        <v>100</v>
      </c>
      <c r="R262" s="5" t="s">
        <v>101</v>
      </c>
      <c r="S262" s="5" t="s">
        <v>102</v>
      </c>
      <c r="T262" s="5" t="s">
        <v>1581</v>
      </c>
      <c r="U262" s="5" t="s">
        <v>1844</v>
      </c>
      <c r="V262" s="5">
        <v>2</v>
      </c>
      <c r="W262" s="5" t="s">
        <v>1845</v>
      </c>
      <c r="X262" s="5" t="s">
        <v>1583</v>
      </c>
      <c r="Y262" s="5" t="s">
        <v>1846</v>
      </c>
      <c r="Z262" s="5"/>
      <c r="AA262" s="5" t="s">
        <v>215</v>
      </c>
      <c r="AB262" s="5">
        <v>75</v>
      </c>
      <c r="AC262" s="5"/>
      <c r="AD262" s="5"/>
      <c r="AE262" s="5"/>
      <c r="AF262" s="5"/>
      <c r="AG262" s="5"/>
      <c r="AH262" s="5"/>
      <c r="AI262" s="5"/>
      <c r="AJ262" s="5"/>
      <c r="AK262" s="6">
        <v>42939</v>
      </c>
      <c r="AL262" s="6">
        <v>43420</v>
      </c>
      <c r="AM262" s="5" t="s">
        <v>174</v>
      </c>
      <c r="AN262" s="5" t="s">
        <v>1847</v>
      </c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 t="s">
        <v>180</v>
      </c>
      <c r="BG262" s="5"/>
      <c r="BH262" s="5"/>
      <c r="BI262" s="5"/>
      <c r="BJ262" s="5"/>
      <c r="BK262" s="5"/>
      <c r="BL262" s="5" t="s">
        <v>1591</v>
      </c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>
        <v>1</v>
      </c>
    </row>
    <row r="263" spans="1:90" x14ac:dyDescent="0.2">
      <c r="A263" s="5" t="s">
        <v>1848</v>
      </c>
      <c r="B263" s="5" t="s">
        <v>88</v>
      </c>
      <c r="C263" s="5">
        <v>202</v>
      </c>
      <c r="D263" s="5">
        <v>5206063382</v>
      </c>
      <c r="E263" s="5" t="s">
        <v>1576</v>
      </c>
      <c r="F263" s="5" t="s">
        <v>1849</v>
      </c>
      <c r="G263" s="5">
        <v>3533093188</v>
      </c>
      <c r="H263" s="5" t="s">
        <v>1578</v>
      </c>
      <c r="I263" s="5" t="s">
        <v>92</v>
      </c>
      <c r="J263" s="5" t="s">
        <v>164</v>
      </c>
      <c r="K263" s="5" t="s">
        <v>1850</v>
      </c>
      <c r="L263" s="5" t="s">
        <v>1385</v>
      </c>
      <c r="M263" s="5" t="s">
        <v>1851</v>
      </c>
      <c r="N263" s="5" t="s">
        <v>1278</v>
      </c>
      <c r="O263" s="5" t="s">
        <v>98</v>
      </c>
      <c r="P263" s="5" t="s">
        <v>209</v>
      </c>
      <c r="Q263" s="5" t="s">
        <v>100</v>
      </c>
      <c r="R263" s="5" t="s">
        <v>101</v>
      </c>
      <c r="S263" s="5" t="s">
        <v>102</v>
      </c>
      <c r="T263" s="5" t="s">
        <v>1581</v>
      </c>
      <c r="U263" s="5" t="s">
        <v>1689</v>
      </c>
      <c r="V263" s="5">
        <v>2</v>
      </c>
      <c r="W263" s="5" t="s">
        <v>1849</v>
      </c>
      <c r="X263" s="5" t="s">
        <v>1583</v>
      </c>
      <c r="Y263" s="5" t="s">
        <v>1852</v>
      </c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6">
        <v>42939</v>
      </c>
      <c r="AL263" s="6">
        <v>43420</v>
      </c>
      <c r="AM263" s="5" t="s">
        <v>1585</v>
      </c>
      <c r="AN263" s="5" t="s">
        <v>1853</v>
      </c>
      <c r="AO263" s="5"/>
      <c r="AP263" s="5" t="s">
        <v>177</v>
      </c>
      <c r="AQ263" s="5" t="s">
        <v>178</v>
      </c>
      <c r="AR263" s="5" t="s">
        <v>1587</v>
      </c>
      <c r="AS263" s="5" t="s">
        <v>92</v>
      </c>
      <c r="AT263" s="5" t="s">
        <v>1853</v>
      </c>
      <c r="AU263" s="5" t="s">
        <v>1849</v>
      </c>
      <c r="AV263" s="5" t="s">
        <v>1588</v>
      </c>
      <c r="AW263" s="5" t="s">
        <v>1854</v>
      </c>
      <c r="AX263" s="5" t="s">
        <v>101</v>
      </c>
      <c r="AY263" s="5" t="s">
        <v>1588</v>
      </c>
      <c r="AZ263" s="5" t="s">
        <v>1854</v>
      </c>
      <c r="BA263" s="5"/>
      <c r="BB263" s="5" t="s">
        <v>110</v>
      </c>
      <c r="BC263" s="5"/>
      <c r="BD263" s="5"/>
      <c r="BE263" s="5"/>
      <c r="BF263" s="5"/>
      <c r="BG263" s="5"/>
      <c r="BH263" s="5"/>
      <c r="BI263" s="5"/>
      <c r="BJ263" s="5"/>
      <c r="BK263" s="5"/>
      <c r="BL263" s="5" t="s">
        <v>1591</v>
      </c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>
        <v>1</v>
      </c>
    </row>
    <row r="264" spans="1:90" x14ac:dyDescent="0.2">
      <c r="A264" s="5" t="s">
        <v>1855</v>
      </c>
      <c r="B264" s="5" t="s">
        <v>88</v>
      </c>
      <c r="C264" s="5">
        <v>252</v>
      </c>
      <c r="D264" s="5">
        <v>1152452700</v>
      </c>
      <c r="E264" s="5" t="s">
        <v>1576</v>
      </c>
      <c r="F264" s="5" t="s">
        <v>1856</v>
      </c>
      <c r="G264" s="5">
        <v>440247966</v>
      </c>
      <c r="H264" s="5" t="s">
        <v>1578</v>
      </c>
      <c r="I264" s="5" t="s">
        <v>92</v>
      </c>
      <c r="J264" s="5" t="s">
        <v>93</v>
      </c>
      <c r="K264" s="5" t="s">
        <v>1294</v>
      </c>
      <c r="L264" s="5" t="s">
        <v>264</v>
      </c>
      <c r="M264" s="5" t="s">
        <v>1857</v>
      </c>
      <c r="N264" s="5" t="s">
        <v>1278</v>
      </c>
      <c r="O264" s="5" t="s">
        <v>98</v>
      </c>
      <c r="P264" s="5" t="s">
        <v>209</v>
      </c>
      <c r="Q264" s="5" t="s">
        <v>100</v>
      </c>
      <c r="R264" s="5" t="s">
        <v>101</v>
      </c>
      <c r="S264" s="5" t="s">
        <v>102</v>
      </c>
      <c r="T264" s="5" t="s">
        <v>1581</v>
      </c>
      <c r="U264" s="5" t="s">
        <v>1858</v>
      </c>
      <c r="V264" s="5">
        <v>2</v>
      </c>
      <c r="W264" s="5" t="s">
        <v>1856</v>
      </c>
      <c r="X264" s="5" t="s">
        <v>1583</v>
      </c>
      <c r="Y264" s="5" t="s">
        <v>1859</v>
      </c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6">
        <v>42939</v>
      </c>
      <c r="AL264" s="6">
        <v>43420</v>
      </c>
      <c r="AM264" s="5" t="s">
        <v>1585</v>
      </c>
      <c r="AN264" s="5" t="s">
        <v>1860</v>
      </c>
      <c r="AO264" s="5"/>
      <c r="AP264" s="5" t="s">
        <v>177</v>
      </c>
      <c r="AQ264" s="5" t="s">
        <v>178</v>
      </c>
      <c r="AR264" s="5" t="s">
        <v>1587</v>
      </c>
      <c r="AS264" s="5" t="s">
        <v>92</v>
      </c>
      <c r="AT264" s="5" t="s">
        <v>1860</v>
      </c>
      <c r="AU264" s="5" t="s">
        <v>1856</v>
      </c>
      <c r="AV264" s="5" t="s">
        <v>1588</v>
      </c>
      <c r="AW264" s="5" t="s">
        <v>1834</v>
      </c>
      <c r="AX264" s="5" t="s">
        <v>101</v>
      </c>
      <c r="AY264" s="5" t="s">
        <v>1588</v>
      </c>
      <c r="AZ264" s="5" t="s">
        <v>1834</v>
      </c>
      <c r="BA264" s="5"/>
      <c r="BB264" s="5" t="s">
        <v>110</v>
      </c>
      <c r="BC264" s="5"/>
      <c r="BD264" s="5"/>
      <c r="BE264" s="5"/>
      <c r="BF264" s="5"/>
      <c r="BG264" s="5"/>
      <c r="BH264" s="5"/>
      <c r="BI264" s="5"/>
      <c r="BJ264" s="5"/>
      <c r="BK264" s="5"/>
      <c r="BL264" s="5" t="s">
        <v>1591</v>
      </c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>
        <v>1</v>
      </c>
    </row>
    <row r="265" spans="1:90" x14ac:dyDescent="0.2">
      <c r="A265" s="5" t="s">
        <v>1861</v>
      </c>
      <c r="B265" s="5" t="s">
        <v>88</v>
      </c>
      <c r="C265" s="5">
        <v>252</v>
      </c>
      <c r="D265" s="5">
        <v>2549694672</v>
      </c>
      <c r="E265" s="5" t="s">
        <v>1576</v>
      </c>
      <c r="F265" s="5" t="s">
        <v>1862</v>
      </c>
      <c r="G265" s="5">
        <v>1039270513</v>
      </c>
      <c r="H265" s="5" t="s">
        <v>1578</v>
      </c>
      <c r="I265" s="5" t="s">
        <v>92</v>
      </c>
      <c r="J265" s="5" t="s">
        <v>122</v>
      </c>
      <c r="K265" s="5" t="s">
        <v>228</v>
      </c>
      <c r="L265" s="5" t="s">
        <v>1611</v>
      </c>
      <c r="M265" s="5" t="s">
        <v>1863</v>
      </c>
      <c r="N265" s="5" t="s">
        <v>1278</v>
      </c>
      <c r="O265" s="5" t="s">
        <v>98</v>
      </c>
      <c r="P265" s="5" t="s">
        <v>209</v>
      </c>
      <c r="Q265" s="5" t="s">
        <v>100</v>
      </c>
      <c r="R265" s="5" t="s">
        <v>101</v>
      </c>
      <c r="S265" s="5" t="s">
        <v>102</v>
      </c>
      <c r="T265" s="5" t="s">
        <v>1581</v>
      </c>
      <c r="U265" s="5" t="s">
        <v>1864</v>
      </c>
      <c r="V265" s="5">
        <v>2</v>
      </c>
      <c r="W265" s="5" t="s">
        <v>1862</v>
      </c>
      <c r="X265" s="5" t="s">
        <v>1583</v>
      </c>
      <c r="Y265" s="5" t="s">
        <v>1865</v>
      </c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6">
        <v>42939</v>
      </c>
      <c r="AL265" s="6">
        <v>43420</v>
      </c>
      <c r="AM265" s="5" t="s">
        <v>1585</v>
      </c>
      <c r="AN265" s="5" t="s">
        <v>1866</v>
      </c>
      <c r="AO265" s="5"/>
      <c r="AP265" s="5" t="s">
        <v>177</v>
      </c>
      <c r="AQ265" s="5" t="s">
        <v>178</v>
      </c>
      <c r="AR265" s="5" t="s">
        <v>1587</v>
      </c>
      <c r="AS265" s="5" t="s">
        <v>92</v>
      </c>
      <c r="AT265" s="5" t="s">
        <v>1866</v>
      </c>
      <c r="AU265" s="5" t="s">
        <v>1862</v>
      </c>
      <c r="AV265" s="5" t="s">
        <v>1588</v>
      </c>
      <c r="AW265" s="5" t="s">
        <v>1640</v>
      </c>
      <c r="AX265" s="5" t="s">
        <v>101</v>
      </c>
      <c r="AY265" s="5" t="s">
        <v>1588</v>
      </c>
      <c r="AZ265" s="5" t="s">
        <v>1640</v>
      </c>
      <c r="BA265" s="5"/>
      <c r="BB265" s="5" t="s">
        <v>110</v>
      </c>
      <c r="BC265" s="5"/>
      <c r="BD265" s="5"/>
      <c r="BE265" s="5"/>
      <c r="BF265" s="5"/>
      <c r="BG265" s="5"/>
      <c r="BH265" s="5"/>
      <c r="BI265" s="5"/>
      <c r="BJ265" s="5"/>
      <c r="BK265" s="5"/>
      <c r="BL265" s="5" t="s">
        <v>1591</v>
      </c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>
        <v>1</v>
      </c>
    </row>
    <row r="266" spans="1:90" x14ac:dyDescent="0.2">
      <c r="A266" s="5" t="s">
        <v>1867</v>
      </c>
      <c r="B266" s="5" t="s">
        <v>88</v>
      </c>
      <c r="C266" s="5">
        <v>202</v>
      </c>
      <c r="D266" s="5">
        <v>4875238892</v>
      </c>
      <c r="E266" s="5" t="s">
        <v>1576</v>
      </c>
      <c r="F266" s="5" t="s">
        <v>1868</v>
      </c>
      <c r="G266" s="5">
        <v>3316145769</v>
      </c>
      <c r="H266" s="5" t="s">
        <v>1578</v>
      </c>
      <c r="I266" s="5" t="s">
        <v>92</v>
      </c>
      <c r="J266" s="5" t="s">
        <v>164</v>
      </c>
      <c r="K266" s="5" t="s">
        <v>246</v>
      </c>
      <c r="L266" s="5" t="s">
        <v>1357</v>
      </c>
      <c r="M266" s="5" t="s">
        <v>1869</v>
      </c>
      <c r="N266" s="5" t="s">
        <v>1278</v>
      </c>
      <c r="O266" s="5" t="s">
        <v>98</v>
      </c>
      <c r="P266" s="5" t="s">
        <v>209</v>
      </c>
      <c r="Q266" s="5" t="s">
        <v>100</v>
      </c>
      <c r="R266" s="5" t="s">
        <v>101</v>
      </c>
      <c r="S266" s="5" t="s">
        <v>102</v>
      </c>
      <c r="T266" s="5" t="s">
        <v>1581</v>
      </c>
      <c r="U266" s="5" t="s">
        <v>1870</v>
      </c>
      <c r="V266" s="5">
        <v>2</v>
      </c>
      <c r="W266" s="5" t="s">
        <v>1868</v>
      </c>
      <c r="X266" s="5" t="s">
        <v>1583</v>
      </c>
      <c r="Y266" s="5" t="s">
        <v>1871</v>
      </c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6">
        <v>42939</v>
      </c>
      <c r="AL266" s="6">
        <v>43420</v>
      </c>
      <c r="AM266" s="5" t="s">
        <v>1585</v>
      </c>
      <c r="AN266" s="5" t="s">
        <v>1872</v>
      </c>
      <c r="AO266" s="5"/>
      <c r="AP266" s="5" t="s">
        <v>177</v>
      </c>
      <c r="AQ266" s="5" t="s">
        <v>178</v>
      </c>
      <c r="AR266" s="5" t="s">
        <v>1587</v>
      </c>
      <c r="AS266" s="5" t="s">
        <v>92</v>
      </c>
      <c r="AT266" s="5" t="s">
        <v>1872</v>
      </c>
      <c r="AU266" s="5" t="s">
        <v>1868</v>
      </c>
      <c r="AV266" s="5" t="s">
        <v>1588</v>
      </c>
      <c r="AW266" s="5" t="s">
        <v>1854</v>
      </c>
      <c r="AX266" s="5" t="s">
        <v>101</v>
      </c>
      <c r="AY266" s="5" t="s">
        <v>1588</v>
      </c>
      <c r="AZ266" s="5" t="s">
        <v>1854</v>
      </c>
      <c r="BA266" s="5"/>
      <c r="BB266" s="5" t="s">
        <v>110</v>
      </c>
      <c r="BC266" s="5"/>
      <c r="BD266" s="5"/>
      <c r="BE266" s="5"/>
      <c r="BF266" s="5"/>
      <c r="BG266" s="5"/>
      <c r="BH266" s="5"/>
      <c r="BI266" s="5"/>
      <c r="BJ266" s="5"/>
      <c r="BK266" s="5"/>
      <c r="BL266" s="5" t="s">
        <v>1591</v>
      </c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>
        <v>1</v>
      </c>
    </row>
    <row r="267" spans="1:90" x14ac:dyDescent="0.2">
      <c r="A267" s="5" t="s">
        <v>1873</v>
      </c>
      <c r="B267" s="5" t="s">
        <v>88</v>
      </c>
      <c r="C267" s="5">
        <v>252</v>
      </c>
      <c r="D267" s="5">
        <v>4436413884</v>
      </c>
      <c r="E267" s="5" t="s">
        <v>1576</v>
      </c>
      <c r="F267" s="5" t="s">
        <v>1874</v>
      </c>
      <c r="G267" s="5">
        <v>1735866508</v>
      </c>
      <c r="H267" s="5" t="s">
        <v>1578</v>
      </c>
      <c r="I267" s="5" t="s">
        <v>92</v>
      </c>
      <c r="J267" s="5" t="s">
        <v>271</v>
      </c>
      <c r="K267" s="5" t="s">
        <v>1651</v>
      </c>
      <c r="L267" s="5" t="s">
        <v>1295</v>
      </c>
      <c r="M267" s="5" t="s">
        <v>1875</v>
      </c>
      <c r="N267" s="5" t="s">
        <v>1278</v>
      </c>
      <c r="O267" s="5" t="s">
        <v>98</v>
      </c>
      <c r="P267" s="5" t="s">
        <v>209</v>
      </c>
      <c r="Q267" s="5" t="s">
        <v>100</v>
      </c>
      <c r="R267" s="5" t="s">
        <v>101</v>
      </c>
      <c r="S267" s="5" t="s">
        <v>102</v>
      </c>
      <c r="T267" s="5" t="s">
        <v>1581</v>
      </c>
      <c r="U267" s="5" t="s">
        <v>1876</v>
      </c>
      <c r="V267" s="5">
        <v>2</v>
      </c>
      <c r="W267" s="5" t="s">
        <v>1874</v>
      </c>
      <c r="X267" s="5" t="s">
        <v>1583</v>
      </c>
      <c r="Y267" s="5" t="s">
        <v>1877</v>
      </c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6">
        <v>42939</v>
      </c>
      <c r="AL267" s="6">
        <v>43420</v>
      </c>
      <c r="AM267" s="5" t="s">
        <v>1585</v>
      </c>
      <c r="AN267" s="5" t="s">
        <v>1878</v>
      </c>
      <c r="AO267" s="5"/>
      <c r="AP267" s="5" t="s">
        <v>177</v>
      </c>
      <c r="AQ267" s="5" t="s">
        <v>178</v>
      </c>
      <c r="AR267" s="5" t="s">
        <v>1587</v>
      </c>
      <c r="AS267" s="5" t="s">
        <v>92</v>
      </c>
      <c r="AT267" s="5" t="s">
        <v>1878</v>
      </c>
      <c r="AU267" s="5" t="s">
        <v>1874</v>
      </c>
      <c r="AV267" s="5" t="s">
        <v>1588</v>
      </c>
      <c r="AW267" s="5" t="s">
        <v>1854</v>
      </c>
      <c r="AX267" s="5" t="s">
        <v>101</v>
      </c>
      <c r="AY267" s="5" t="s">
        <v>1588</v>
      </c>
      <c r="AZ267" s="5" t="s">
        <v>1854</v>
      </c>
      <c r="BA267" s="5"/>
      <c r="BB267" s="5" t="s">
        <v>110</v>
      </c>
      <c r="BC267" s="5"/>
      <c r="BD267" s="5"/>
      <c r="BE267" s="5"/>
      <c r="BF267" s="5"/>
      <c r="BG267" s="5"/>
      <c r="BH267" s="5"/>
      <c r="BI267" s="5"/>
      <c r="BJ267" s="5"/>
      <c r="BK267" s="5"/>
      <c r="BL267" s="5" t="s">
        <v>1591</v>
      </c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>
        <v>1</v>
      </c>
    </row>
    <row r="268" spans="1:90" s="3" customFormat="1" x14ac:dyDescent="0.2">
      <c r="A268" s="5" t="s">
        <v>1879</v>
      </c>
      <c r="B268" s="5" t="s">
        <v>88</v>
      </c>
      <c r="C268" s="5">
        <v>202</v>
      </c>
      <c r="D268" s="5">
        <v>4461464718</v>
      </c>
      <c r="E268" s="5" t="s">
        <v>1576</v>
      </c>
      <c r="F268" s="5" t="s">
        <v>1880</v>
      </c>
      <c r="G268" s="5">
        <v>2775144930</v>
      </c>
      <c r="H268" s="5" t="s">
        <v>1578</v>
      </c>
      <c r="I268" s="5" t="s">
        <v>92</v>
      </c>
      <c r="J268" s="5" t="s">
        <v>93</v>
      </c>
      <c r="K268" s="5" t="s">
        <v>272</v>
      </c>
      <c r="L268" s="5" t="s">
        <v>1348</v>
      </c>
      <c r="M268" s="5" t="s">
        <v>1881</v>
      </c>
      <c r="N268" s="5" t="s">
        <v>1278</v>
      </c>
      <c r="O268" s="5" t="s">
        <v>98</v>
      </c>
      <c r="P268" s="5" t="s">
        <v>209</v>
      </c>
      <c r="Q268" s="5" t="s">
        <v>100</v>
      </c>
      <c r="R268" s="5" t="s">
        <v>101</v>
      </c>
      <c r="S268" s="5" t="s">
        <v>102</v>
      </c>
      <c r="T268" s="5" t="s">
        <v>1581</v>
      </c>
      <c r="U268" s="5" t="s">
        <v>1882</v>
      </c>
      <c r="V268" s="5">
        <v>2</v>
      </c>
      <c r="W268" s="5" t="s">
        <v>1880</v>
      </c>
      <c r="X268" s="5" t="s">
        <v>1583</v>
      </c>
      <c r="Y268" s="5" t="s">
        <v>1883</v>
      </c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6">
        <v>42939</v>
      </c>
      <c r="AL268" s="6">
        <v>43420</v>
      </c>
      <c r="AM268" s="5" t="s">
        <v>1585</v>
      </c>
      <c r="AN268" s="5" t="s">
        <v>1884</v>
      </c>
      <c r="AO268" s="5"/>
      <c r="AP268" s="5" t="s">
        <v>177</v>
      </c>
      <c r="AQ268" s="5" t="s">
        <v>178</v>
      </c>
      <c r="AR268" s="5" t="s">
        <v>1587</v>
      </c>
      <c r="AS268" s="5" t="s">
        <v>92</v>
      </c>
      <c r="AT268" s="5" t="s">
        <v>1884</v>
      </c>
      <c r="AU268" s="5" t="s">
        <v>1880</v>
      </c>
      <c r="AV268" s="5" t="s">
        <v>1588</v>
      </c>
      <c r="AW268" s="5" t="s">
        <v>1640</v>
      </c>
      <c r="AX268" s="5" t="s">
        <v>101</v>
      </c>
      <c r="AY268" s="5" t="s">
        <v>1588</v>
      </c>
      <c r="AZ268" s="5" t="s">
        <v>1640</v>
      </c>
      <c r="BA268" s="5"/>
      <c r="BB268" s="5" t="s">
        <v>110</v>
      </c>
      <c r="BC268" s="5"/>
      <c r="BD268" s="5"/>
      <c r="BE268" s="5"/>
      <c r="BF268" s="5"/>
      <c r="BG268" s="5"/>
      <c r="BH268" s="5"/>
      <c r="BI268" s="5"/>
      <c r="BJ268" s="5"/>
      <c r="BK268" s="5"/>
      <c r="BL268" s="5" t="s">
        <v>1591</v>
      </c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>
        <v>1</v>
      </c>
    </row>
    <row r="269" spans="1:90" s="3" customFormat="1" x14ac:dyDescent="0.2">
      <c r="A269" s="5" t="s">
        <v>1885</v>
      </c>
      <c r="B269" s="5" t="s">
        <v>88</v>
      </c>
      <c r="C269" s="5">
        <v>252</v>
      </c>
      <c r="D269" s="5">
        <v>2683781352</v>
      </c>
      <c r="E269" s="5" t="s">
        <v>1576</v>
      </c>
      <c r="F269" s="5" t="s">
        <v>1886</v>
      </c>
      <c r="G269" s="5">
        <v>1080069755</v>
      </c>
      <c r="H269" s="5" t="s">
        <v>1578</v>
      </c>
      <c r="I269" s="5" t="s">
        <v>92</v>
      </c>
      <c r="J269" s="5" t="s">
        <v>93</v>
      </c>
      <c r="K269" s="5" t="s">
        <v>1364</v>
      </c>
      <c r="L269" s="5" t="s">
        <v>1333</v>
      </c>
      <c r="M269" s="5" t="s">
        <v>1887</v>
      </c>
      <c r="N269" s="5" t="s">
        <v>1278</v>
      </c>
      <c r="O269" s="5" t="s">
        <v>98</v>
      </c>
      <c r="P269" s="5" t="s">
        <v>209</v>
      </c>
      <c r="Q269" s="5" t="s">
        <v>100</v>
      </c>
      <c r="R269" s="5" t="s">
        <v>101</v>
      </c>
      <c r="S269" s="5" t="s">
        <v>102</v>
      </c>
      <c r="T269" s="5" t="s">
        <v>1581</v>
      </c>
      <c r="U269" s="5" t="s">
        <v>1888</v>
      </c>
      <c r="V269" s="5">
        <v>2</v>
      </c>
      <c r="W269" s="5" t="s">
        <v>1886</v>
      </c>
      <c r="X269" s="5" t="s">
        <v>1583</v>
      </c>
      <c r="Y269" s="5" t="s">
        <v>1889</v>
      </c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6">
        <v>42939</v>
      </c>
      <c r="AL269" s="6">
        <v>43420</v>
      </c>
      <c r="AM269" s="5" t="s">
        <v>1585</v>
      </c>
      <c r="AN269" s="5" t="s">
        <v>1890</v>
      </c>
      <c r="AO269" s="5"/>
      <c r="AP269" s="5" t="s">
        <v>177</v>
      </c>
      <c r="AQ269" s="5" t="s">
        <v>178</v>
      </c>
      <c r="AR269" s="5" t="s">
        <v>1587</v>
      </c>
      <c r="AS269" s="5" t="s">
        <v>92</v>
      </c>
      <c r="AT269" s="5" t="s">
        <v>1890</v>
      </c>
      <c r="AU269" s="5" t="s">
        <v>1886</v>
      </c>
      <c r="AV269" s="5" t="s">
        <v>1588</v>
      </c>
      <c r="AW269" s="5" t="s">
        <v>1640</v>
      </c>
      <c r="AX269" s="5" t="s">
        <v>101</v>
      </c>
      <c r="AY269" s="5" t="s">
        <v>1588</v>
      </c>
      <c r="AZ269" s="5" t="s">
        <v>1640</v>
      </c>
      <c r="BA269" s="5"/>
      <c r="BB269" s="5" t="s">
        <v>110</v>
      </c>
      <c r="BC269" s="5"/>
      <c r="BD269" s="5"/>
      <c r="BE269" s="5"/>
      <c r="BF269" s="5"/>
      <c r="BG269" s="5"/>
      <c r="BH269" s="5"/>
      <c r="BI269" s="5"/>
      <c r="BJ269" s="5"/>
      <c r="BK269" s="5"/>
      <c r="BL269" s="5" t="s">
        <v>1591</v>
      </c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>
        <v>1</v>
      </c>
    </row>
    <row r="270" spans="1:90" s="3" customFormat="1" x14ac:dyDescent="0.2">
      <c r="A270" s="5" t="s">
        <v>1891</v>
      </c>
      <c r="B270" s="5" t="s">
        <v>88</v>
      </c>
      <c r="C270" s="5">
        <v>202</v>
      </c>
      <c r="D270" s="5">
        <v>6297537456</v>
      </c>
      <c r="E270" s="5" t="s">
        <v>1576</v>
      </c>
      <c r="F270" s="5" t="s">
        <v>1892</v>
      </c>
      <c r="G270" s="5">
        <v>4276594642</v>
      </c>
      <c r="H270" s="5" t="s">
        <v>1578</v>
      </c>
      <c r="I270" s="5" t="s">
        <v>92</v>
      </c>
      <c r="J270" s="5" t="s">
        <v>164</v>
      </c>
      <c r="K270" s="5" t="s">
        <v>1325</v>
      </c>
      <c r="L270" s="5" t="s">
        <v>1318</v>
      </c>
      <c r="M270" s="5" t="s">
        <v>1893</v>
      </c>
      <c r="N270" s="5" t="s">
        <v>1278</v>
      </c>
      <c r="O270" s="5" t="s">
        <v>98</v>
      </c>
      <c r="P270" s="5" t="s">
        <v>209</v>
      </c>
      <c r="Q270" s="5" t="s">
        <v>100</v>
      </c>
      <c r="R270" s="5" t="s">
        <v>101</v>
      </c>
      <c r="S270" s="5" t="s">
        <v>102</v>
      </c>
      <c r="T270" s="5" t="s">
        <v>1581</v>
      </c>
      <c r="U270" s="5" t="s">
        <v>1894</v>
      </c>
      <c r="V270" s="5">
        <v>2</v>
      </c>
      <c r="W270" s="5" t="s">
        <v>1892</v>
      </c>
      <c r="X270" s="5" t="s">
        <v>1583</v>
      </c>
      <c r="Y270" s="5" t="s">
        <v>1895</v>
      </c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6">
        <v>42939</v>
      </c>
      <c r="AL270" s="6">
        <v>43420</v>
      </c>
      <c r="AM270" s="5" t="s">
        <v>1585</v>
      </c>
      <c r="AN270" s="5" t="s">
        <v>1896</v>
      </c>
      <c r="AO270" s="5"/>
      <c r="AP270" s="5" t="s">
        <v>177</v>
      </c>
      <c r="AQ270" s="5" t="s">
        <v>178</v>
      </c>
      <c r="AR270" s="5" t="s">
        <v>1587</v>
      </c>
      <c r="AS270" s="5" t="s">
        <v>92</v>
      </c>
      <c r="AT270" s="5" t="s">
        <v>1896</v>
      </c>
      <c r="AU270" s="5" t="s">
        <v>1892</v>
      </c>
      <c r="AV270" s="5" t="s">
        <v>1588</v>
      </c>
      <c r="AW270" s="5" t="s">
        <v>1897</v>
      </c>
      <c r="AX270" s="5" t="s">
        <v>101</v>
      </c>
      <c r="AY270" s="5" t="s">
        <v>1588</v>
      </c>
      <c r="AZ270" s="5" t="s">
        <v>1897</v>
      </c>
      <c r="BA270" s="5"/>
      <c r="BB270" s="5" t="s">
        <v>110</v>
      </c>
      <c r="BC270" s="5"/>
      <c r="BD270" s="5"/>
      <c r="BE270" s="5"/>
      <c r="BF270" s="5"/>
      <c r="BG270" s="5"/>
      <c r="BH270" s="5"/>
      <c r="BI270" s="5"/>
      <c r="BJ270" s="5"/>
      <c r="BK270" s="5"/>
      <c r="BL270" s="5" t="s">
        <v>1591</v>
      </c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>
        <v>1</v>
      </c>
    </row>
    <row r="271" spans="1:90" s="3" customFormat="1" x14ac:dyDescent="0.2">
      <c r="A271" s="5" t="s">
        <v>1898</v>
      </c>
      <c r="B271" s="5" t="s">
        <v>88</v>
      </c>
      <c r="C271" s="5">
        <v>202</v>
      </c>
      <c r="D271" s="5">
        <v>5709192256</v>
      </c>
      <c r="E271" s="5" t="s">
        <v>1576</v>
      </c>
      <c r="F271" s="5" t="s">
        <v>1899</v>
      </c>
      <c r="G271" s="5">
        <v>3533791597</v>
      </c>
      <c r="H271" s="5" t="s">
        <v>1578</v>
      </c>
      <c r="I271" s="5" t="s">
        <v>92</v>
      </c>
      <c r="J271" s="5" t="s">
        <v>122</v>
      </c>
      <c r="K271" s="5" t="s">
        <v>1377</v>
      </c>
      <c r="L271" s="5" t="s">
        <v>1716</v>
      </c>
      <c r="M271" s="5" t="s">
        <v>1900</v>
      </c>
      <c r="N271" s="5" t="s">
        <v>1278</v>
      </c>
      <c r="O271" s="5" t="s">
        <v>98</v>
      </c>
      <c r="P271" s="5" t="s">
        <v>209</v>
      </c>
      <c r="Q271" s="5" t="s">
        <v>100</v>
      </c>
      <c r="R271" s="5" t="s">
        <v>101</v>
      </c>
      <c r="S271" s="5" t="s">
        <v>102</v>
      </c>
      <c r="T271" s="5" t="s">
        <v>1581</v>
      </c>
      <c r="U271" s="5" t="s">
        <v>1901</v>
      </c>
      <c r="V271" s="5">
        <v>2</v>
      </c>
      <c r="W271" s="5" t="s">
        <v>1902</v>
      </c>
      <c r="X271" s="5" t="s">
        <v>1583</v>
      </c>
      <c r="Y271" s="5" t="s">
        <v>1903</v>
      </c>
      <c r="Z271" s="5"/>
      <c r="AA271" s="5" t="s">
        <v>215</v>
      </c>
      <c r="AB271" s="5">
        <v>78</v>
      </c>
      <c r="AC271" s="5"/>
      <c r="AD271" s="5"/>
      <c r="AE271" s="5"/>
      <c r="AF271" s="5"/>
      <c r="AG271" s="5"/>
      <c r="AH271" s="5"/>
      <c r="AI271" s="5"/>
      <c r="AJ271" s="5"/>
      <c r="AK271" s="6">
        <v>42939</v>
      </c>
      <c r="AL271" s="6">
        <v>43420</v>
      </c>
      <c r="AM271" s="5" t="s">
        <v>174</v>
      </c>
      <c r="AN271" s="5" t="s">
        <v>1904</v>
      </c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 t="s">
        <v>180</v>
      </c>
      <c r="BG271" s="5"/>
      <c r="BH271" s="5"/>
      <c r="BI271" s="5"/>
      <c r="BJ271" s="5"/>
      <c r="BK271" s="5"/>
      <c r="BL271" s="5" t="s">
        <v>1591</v>
      </c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>
        <v>1</v>
      </c>
    </row>
    <row r="272" spans="1:90" s="3" customFormat="1" x14ac:dyDescent="0.2">
      <c r="A272" s="5" t="s">
        <v>1905</v>
      </c>
      <c r="B272" s="5" t="s">
        <v>88</v>
      </c>
      <c r="C272" s="5">
        <v>252</v>
      </c>
      <c r="D272" s="5">
        <v>4839140124</v>
      </c>
      <c r="E272" s="5" t="s">
        <v>1576</v>
      </c>
      <c r="F272" s="5" t="s">
        <v>1906</v>
      </c>
      <c r="G272" s="5">
        <v>1903909077</v>
      </c>
      <c r="H272" s="5" t="s">
        <v>1578</v>
      </c>
      <c r="I272" s="5" t="s">
        <v>92</v>
      </c>
      <c r="J272" s="5" t="s">
        <v>164</v>
      </c>
      <c r="K272" s="5" t="s">
        <v>1733</v>
      </c>
      <c r="L272" s="5" t="s">
        <v>1812</v>
      </c>
      <c r="M272" s="5" t="s">
        <v>1907</v>
      </c>
      <c r="N272" s="5" t="s">
        <v>1278</v>
      </c>
      <c r="O272" s="5" t="s">
        <v>98</v>
      </c>
      <c r="P272" s="5" t="s">
        <v>209</v>
      </c>
      <c r="Q272" s="5" t="s">
        <v>100</v>
      </c>
      <c r="R272" s="5" t="s">
        <v>101</v>
      </c>
      <c r="S272" s="5" t="s">
        <v>102</v>
      </c>
      <c r="T272" s="5" t="s">
        <v>1581</v>
      </c>
      <c r="U272" s="5" t="s">
        <v>1908</v>
      </c>
      <c r="V272" s="5">
        <v>2</v>
      </c>
      <c r="W272" s="5" t="s">
        <v>1906</v>
      </c>
      <c r="X272" s="5" t="s">
        <v>1583</v>
      </c>
      <c r="Y272" s="5" t="s">
        <v>1909</v>
      </c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6">
        <v>42939</v>
      </c>
      <c r="AL272" s="6">
        <v>43420</v>
      </c>
      <c r="AM272" s="5" t="s">
        <v>1585</v>
      </c>
      <c r="AN272" s="5" t="s">
        <v>1910</v>
      </c>
      <c r="AO272" s="5"/>
      <c r="AP272" s="5" t="s">
        <v>177</v>
      </c>
      <c r="AQ272" s="5" t="s">
        <v>178</v>
      </c>
      <c r="AR272" s="5" t="s">
        <v>1587</v>
      </c>
      <c r="AS272" s="5" t="s">
        <v>92</v>
      </c>
      <c r="AT272" s="5" t="s">
        <v>1910</v>
      </c>
      <c r="AU272" s="5" t="s">
        <v>1906</v>
      </c>
      <c r="AV272" s="5" t="s">
        <v>1588</v>
      </c>
      <c r="AW272" s="5" t="s">
        <v>1854</v>
      </c>
      <c r="AX272" s="5" t="s">
        <v>101</v>
      </c>
      <c r="AY272" s="5" t="s">
        <v>1588</v>
      </c>
      <c r="AZ272" s="5" t="s">
        <v>1854</v>
      </c>
      <c r="BA272" s="5"/>
      <c r="BB272" s="5" t="s">
        <v>110</v>
      </c>
      <c r="BC272" s="5"/>
      <c r="BD272" s="5"/>
      <c r="BE272" s="5"/>
      <c r="BF272" s="5"/>
      <c r="BG272" s="5"/>
      <c r="BH272" s="5"/>
      <c r="BI272" s="5"/>
      <c r="BJ272" s="5"/>
      <c r="BK272" s="5"/>
      <c r="BL272" s="5" t="s">
        <v>1591</v>
      </c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>
        <v>1</v>
      </c>
    </row>
    <row r="273" spans="1:90" s="3" customFormat="1" x14ac:dyDescent="0.2">
      <c r="A273" s="5" t="s">
        <v>1911</v>
      </c>
      <c r="B273" s="5" t="s">
        <v>88</v>
      </c>
      <c r="C273" s="5">
        <v>202</v>
      </c>
      <c r="D273" s="5">
        <v>6926619390</v>
      </c>
      <c r="E273" s="5" t="s">
        <v>1576</v>
      </c>
      <c r="F273" s="5" t="s">
        <v>1912</v>
      </c>
      <c r="G273" s="5">
        <v>4698266384</v>
      </c>
      <c r="H273" s="5" t="s">
        <v>1578</v>
      </c>
      <c r="I273" s="5" t="s">
        <v>92</v>
      </c>
      <c r="J273" s="5" t="s">
        <v>164</v>
      </c>
      <c r="K273" s="5" t="s">
        <v>1913</v>
      </c>
      <c r="L273" s="5" t="s">
        <v>1725</v>
      </c>
      <c r="M273" s="5" t="s">
        <v>1914</v>
      </c>
      <c r="N273" s="5" t="s">
        <v>1278</v>
      </c>
      <c r="O273" s="5" t="s">
        <v>98</v>
      </c>
      <c r="P273" s="5" t="s">
        <v>209</v>
      </c>
      <c r="Q273" s="5" t="s">
        <v>100</v>
      </c>
      <c r="R273" s="5" t="s">
        <v>101</v>
      </c>
      <c r="S273" s="5" t="s">
        <v>102</v>
      </c>
      <c r="T273" s="5" t="s">
        <v>1581</v>
      </c>
      <c r="U273" s="5" t="s">
        <v>1915</v>
      </c>
      <c r="V273" s="5">
        <v>2</v>
      </c>
      <c r="W273" s="5" t="s">
        <v>1912</v>
      </c>
      <c r="X273" s="5" t="s">
        <v>1583</v>
      </c>
      <c r="Y273" s="5" t="s">
        <v>1916</v>
      </c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6">
        <v>42939</v>
      </c>
      <c r="AL273" s="6">
        <v>43420</v>
      </c>
      <c r="AM273" s="5" t="s">
        <v>1585</v>
      </c>
      <c r="AN273" s="5" t="s">
        <v>1917</v>
      </c>
      <c r="AO273" s="5"/>
      <c r="AP273" s="5" t="s">
        <v>177</v>
      </c>
      <c r="AQ273" s="5" t="s">
        <v>178</v>
      </c>
      <c r="AR273" s="5" t="s">
        <v>1587</v>
      </c>
      <c r="AS273" s="5" t="s">
        <v>92</v>
      </c>
      <c r="AT273" s="5" t="s">
        <v>1917</v>
      </c>
      <c r="AU273" s="5" t="s">
        <v>1912</v>
      </c>
      <c r="AV273" s="5" t="s">
        <v>1588</v>
      </c>
      <c r="AW273" s="5" t="s">
        <v>1897</v>
      </c>
      <c r="AX273" s="5" t="s">
        <v>101</v>
      </c>
      <c r="AY273" s="5" t="s">
        <v>1588</v>
      </c>
      <c r="AZ273" s="5" t="s">
        <v>1897</v>
      </c>
      <c r="BA273" s="5"/>
      <c r="BB273" s="5" t="s">
        <v>110</v>
      </c>
      <c r="BC273" s="5"/>
      <c r="BD273" s="5"/>
      <c r="BE273" s="5"/>
      <c r="BF273" s="5"/>
      <c r="BG273" s="5"/>
      <c r="BH273" s="5"/>
      <c r="BI273" s="5"/>
      <c r="BJ273" s="5"/>
      <c r="BK273" s="5"/>
      <c r="BL273" s="5" t="s">
        <v>1591</v>
      </c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>
        <v>1</v>
      </c>
    </row>
    <row r="274" spans="1:90" s="3" customFormat="1" x14ac:dyDescent="0.2">
      <c r="A274" s="5" t="s">
        <v>1918</v>
      </c>
      <c r="B274" s="5" t="s">
        <v>88</v>
      </c>
      <c r="C274" s="5">
        <v>202</v>
      </c>
      <c r="D274" s="5">
        <v>5239181888</v>
      </c>
      <c r="E274" s="5" t="s">
        <v>1576</v>
      </c>
      <c r="F274" s="5" t="s">
        <v>1919</v>
      </c>
      <c r="G274" s="5">
        <v>3234331404</v>
      </c>
      <c r="H274" s="5" t="s">
        <v>1578</v>
      </c>
      <c r="I274" s="5" t="s">
        <v>92</v>
      </c>
      <c r="J274" s="5" t="s">
        <v>134</v>
      </c>
      <c r="K274" s="5" t="s">
        <v>1663</v>
      </c>
      <c r="L274" s="5" t="s">
        <v>1378</v>
      </c>
      <c r="M274" s="5" t="s">
        <v>1920</v>
      </c>
      <c r="N274" s="5" t="s">
        <v>1278</v>
      </c>
      <c r="O274" s="5" t="s">
        <v>98</v>
      </c>
      <c r="P274" s="5" t="s">
        <v>209</v>
      </c>
      <c r="Q274" s="5" t="s">
        <v>100</v>
      </c>
      <c r="R274" s="5" t="s">
        <v>101</v>
      </c>
      <c r="S274" s="5" t="s">
        <v>102</v>
      </c>
      <c r="T274" s="5" t="s">
        <v>1581</v>
      </c>
      <c r="U274" s="5" t="s">
        <v>1748</v>
      </c>
      <c r="V274" s="5">
        <v>2</v>
      </c>
      <c r="W274" s="5" t="s">
        <v>1919</v>
      </c>
      <c r="X274" s="5" t="s">
        <v>1583</v>
      </c>
      <c r="Y274" s="5" t="s">
        <v>1921</v>
      </c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6">
        <v>42939</v>
      </c>
      <c r="AL274" s="6">
        <v>43420</v>
      </c>
      <c r="AM274" s="5" t="s">
        <v>1585</v>
      </c>
      <c r="AN274" s="5" t="s">
        <v>1922</v>
      </c>
      <c r="AO274" s="5"/>
      <c r="AP274" s="5" t="s">
        <v>177</v>
      </c>
      <c r="AQ274" s="5" t="s">
        <v>178</v>
      </c>
      <c r="AR274" s="5" t="s">
        <v>1587</v>
      </c>
      <c r="AS274" s="5" t="s">
        <v>92</v>
      </c>
      <c r="AT274" s="5" t="s">
        <v>1922</v>
      </c>
      <c r="AU274" s="5" t="s">
        <v>1919</v>
      </c>
      <c r="AV274" s="5" t="s">
        <v>1588</v>
      </c>
      <c r="AW274" s="5" t="s">
        <v>1640</v>
      </c>
      <c r="AX274" s="5" t="s">
        <v>101</v>
      </c>
      <c r="AY274" s="5" t="s">
        <v>1588</v>
      </c>
      <c r="AZ274" s="5" t="s">
        <v>1640</v>
      </c>
      <c r="BA274" s="5"/>
      <c r="BB274" s="5" t="s">
        <v>110</v>
      </c>
      <c r="BC274" s="5"/>
      <c r="BD274" s="5"/>
      <c r="BE274" s="5"/>
      <c r="BF274" s="5"/>
      <c r="BG274" s="5"/>
      <c r="BH274" s="5"/>
      <c r="BI274" s="5"/>
      <c r="BJ274" s="5"/>
      <c r="BK274" s="5"/>
      <c r="BL274" s="5" t="s">
        <v>1591</v>
      </c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</row>
    <row r="275" spans="1:90" s="3" customFormat="1" x14ac:dyDescent="0.2">
      <c r="A275" t="s">
        <v>1531</v>
      </c>
      <c r="B275" t="s">
        <v>88</v>
      </c>
      <c r="C275">
        <v>138</v>
      </c>
      <c r="D275">
        <v>2484909006</v>
      </c>
      <c r="E275" t="s">
        <v>1532</v>
      </c>
      <c r="F275" t="s">
        <v>1533</v>
      </c>
      <c r="G275">
        <v>995704099</v>
      </c>
      <c r="H275" t="s">
        <v>1534</v>
      </c>
      <c r="I275" t="s">
        <v>92</v>
      </c>
      <c r="J275" t="s">
        <v>164</v>
      </c>
      <c r="K275" t="s">
        <v>187</v>
      </c>
      <c r="L275" t="s">
        <v>95</v>
      </c>
      <c r="M275" t="s">
        <v>1535</v>
      </c>
      <c r="N275" t="s">
        <v>231</v>
      </c>
      <c r="O275" t="s">
        <v>98</v>
      </c>
      <c r="P275" t="s">
        <v>99</v>
      </c>
      <c r="Q275" t="s">
        <v>100</v>
      </c>
      <c r="R275" t="s">
        <v>101</v>
      </c>
      <c r="S275" t="s">
        <v>102</v>
      </c>
      <c r="T275" t="s">
        <v>1536</v>
      </c>
      <c r="U275" t="s">
        <v>1537</v>
      </c>
      <c r="V275">
        <v>1</v>
      </c>
      <c r="W275" t="s">
        <v>1538</v>
      </c>
      <c r="X275" t="s">
        <v>1539</v>
      </c>
      <c r="Y275" t="s">
        <v>1538</v>
      </c>
      <c r="Z275" t="s">
        <v>1540</v>
      </c>
      <c r="AA275"/>
      <c r="AB275"/>
      <c r="AC275"/>
      <c r="AD275"/>
      <c r="AE275"/>
      <c r="AF275"/>
      <c r="AG275"/>
      <c r="AH275"/>
      <c r="AI275"/>
      <c r="AJ275" t="s">
        <v>1540</v>
      </c>
      <c r="AK275"/>
      <c r="AL275"/>
      <c r="AM275"/>
      <c r="AN275"/>
      <c r="AO275" t="s">
        <v>1541</v>
      </c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 t="s">
        <v>1542</v>
      </c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</row>
    <row r="276" spans="1:90" s="3" customFormat="1" x14ac:dyDescent="0.2">
      <c r="A276" t="s">
        <v>1543</v>
      </c>
      <c r="B276" t="s">
        <v>88</v>
      </c>
      <c r="C276">
        <v>138</v>
      </c>
      <c r="D276">
        <v>2738852880</v>
      </c>
      <c r="E276" t="s">
        <v>1532</v>
      </c>
      <c r="F276" t="s">
        <v>1533</v>
      </c>
      <c r="G276">
        <v>1124821270</v>
      </c>
      <c r="H276" t="s">
        <v>1534</v>
      </c>
      <c r="I276" t="s">
        <v>92</v>
      </c>
      <c r="J276" t="s">
        <v>164</v>
      </c>
      <c r="K276" t="s">
        <v>187</v>
      </c>
      <c r="L276" t="s">
        <v>152</v>
      </c>
      <c r="M276" t="s">
        <v>1535</v>
      </c>
      <c r="N276" t="s">
        <v>231</v>
      </c>
      <c r="O276" t="s">
        <v>98</v>
      </c>
      <c r="P276" t="s">
        <v>99</v>
      </c>
      <c r="Q276" t="s">
        <v>100</v>
      </c>
      <c r="R276" t="s">
        <v>101</v>
      </c>
      <c r="S276" t="s">
        <v>102</v>
      </c>
      <c r="T276" t="s">
        <v>1536</v>
      </c>
      <c r="U276" t="s">
        <v>1544</v>
      </c>
      <c r="V276">
        <v>1</v>
      </c>
      <c r="W276" t="s">
        <v>1538</v>
      </c>
      <c r="X276" t="s">
        <v>1539</v>
      </c>
      <c r="Y276" t="s">
        <v>1538</v>
      </c>
      <c r="Z276" t="s">
        <v>1540</v>
      </c>
      <c r="AA276"/>
      <c r="AB276"/>
      <c r="AC276"/>
      <c r="AD276"/>
      <c r="AE276"/>
      <c r="AF276"/>
      <c r="AG276"/>
      <c r="AH276"/>
      <c r="AI276"/>
      <c r="AJ276" t="s">
        <v>1540</v>
      </c>
      <c r="AK276"/>
      <c r="AL276"/>
      <c r="AM276"/>
      <c r="AN276"/>
      <c r="AO276" t="s">
        <v>1541</v>
      </c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 t="s">
        <v>1542</v>
      </c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</row>
    <row r="277" spans="1:90" s="3" customFormat="1" x14ac:dyDescent="0.2">
      <c r="A277" t="s">
        <v>1545</v>
      </c>
      <c r="B277" t="s">
        <v>88</v>
      </c>
      <c r="C277">
        <v>138</v>
      </c>
      <c r="D277">
        <v>2795813898</v>
      </c>
      <c r="E277" t="s">
        <v>1532</v>
      </c>
      <c r="F277" t="s">
        <v>1533</v>
      </c>
      <c r="G277">
        <v>1154568637</v>
      </c>
      <c r="H277" t="s">
        <v>1534</v>
      </c>
      <c r="I277" t="s">
        <v>92</v>
      </c>
      <c r="J277" t="s">
        <v>122</v>
      </c>
      <c r="K277" t="s">
        <v>140</v>
      </c>
      <c r="L277" t="s">
        <v>95</v>
      </c>
      <c r="M277" t="s">
        <v>1535</v>
      </c>
      <c r="N277" t="s">
        <v>231</v>
      </c>
      <c r="O277" t="s">
        <v>98</v>
      </c>
      <c r="P277" t="s">
        <v>99</v>
      </c>
      <c r="Q277" t="s">
        <v>100</v>
      </c>
      <c r="R277" t="s">
        <v>101</v>
      </c>
      <c r="S277" t="s">
        <v>102</v>
      </c>
      <c r="T277" t="s">
        <v>1536</v>
      </c>
      <c r="U277" t="s">
        <v>1546</v>
      </c>
      <c r="V277">
        <v>1</v>
      </c>
      <c r="W277" t="s">
        <v>1538</v>
      </c>
      <c r="X277" t="s">
        <v>1539</v>
      </c>
      <c r="Y277" t="s">
        <v>1538</v>
      </c>
      <c r="Z277" t="s">
        <v>1540</v>
      </c>
      <c r="AA277"/>
      <c r="AB277"/>
      <c r="AC277"/>
      <c r="AD277"/>
      <c r="AE277"/>
      <c r="AF277"/>
      <c r="AG277"/>
      <c r="AH277"/>
      <c r="AI277"/>
      <c r="AJ277" t="s">
        <v>1540</v>
      </c>
      <c r="AK277"/>
      <c r="AL277"/>
      <c r="AM277"/>
      <c r="AN277"/>
      <c r="AO277" t="s">
        <v>1541</v>
      </c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 t="s">
        <v>1542</v>
      </c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</row>
    <row r="278" spans="1:90" s="3" customFormat="1" x14ac:dyDescent="0.2">
      <c r="A278" t="s">
        <v>1547</v>
      </c>
      <c r="B278" t="s">
        <v>88</v>
      </c>
      <c r="C278">
        <v>138</v>
      </c>
      <c r="D278">
        <v>2778530226</v>
      </c>
      <c r="E278" t="s">
        <v>1532</v>
      </c>
      <c r="F278" t="s">
        <v>1533</v>
      </c>
      <c r="G278">
        <v>1146218590</v>
      </c>
      <c r="H278" t="s">
        <v>1534</v>
      </c>
      <c r="I278" t="s">
        <v>92</v>
      </c>
      <c r="J278" t="s">
        <v>271</v>
      </c>
      <c r="K278" t="s">
        <v>94</v>
      </c>
      <c r="L278" t="s">
        <v>95</v>
      </c>
      <c r="M278" t="s">
        <v>1535</v>
      </c>
      <c r="N278" t="s">
        <v>231</v>
      </c>
      <c r="O278" t="s">
        <v>98</v>
      </c>
      <c r="P278" t="s">
        <v>99</v>
      </c>
      <c r="Q278" t="s">
        <v>100</v>
      </c>
      <c r="R278" t="s">
        <v>101</v>
      </c>
      <c r="S278" t="s">
        <v>102</v>
      </c>
      <c r="T278" t="s">
        <v>1536</v>
      </c>
      <c r="U278" t="s">
        <v>1546</v>
      </c>
      <c r="V278">
        <v>1</v>
      </c>
      <c r="W278" t="s">
        <v>1538</v>
      </c>
      <c r="X278" t="s">
        <v>1539</v>
      </c>
      <c r="Y278" t="s">
        <v>1538</v>
      </c>
      <c r="Z278" t="s">
        <v>1540</v>
      </c>
      <c r="AA278"/>
      <c r="AB278"/>
      <c r="AC278"/>
      <c r="AD278"/>
      <c r="AE278"/>
      <c r="AF278"/>
      <c r="AG278"/>
      <c r="AH278"/>
      <c r="AI278"/>
      <c r="AJ278" t="s">
        <v>1540</v>
      </c>
      <c r="AK278"/>
      <c r="AL278"/>
      <c r="AM278"/>
      <c r="AN278"/>
      <c r="AO278" t="s">
        <v>1541</v>
      </c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 t="s">
        <v>1542</v>
      </c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</row>
    <row r="279" spans="1:90" s="3" customFormat="1" x14ac:dyDescent="0.2">
      <c r="A279" t="s">
        <v>1548</v>
      </c>
      <c r="B279" t="s">
        <v>88</v>
      </c>
      <c r="C279">
        <v>138</v>
      </c>
      <c r="D279">
        <v>2452051344</v>
      </c>
      <c r="E279" t="s">
        <v>1532</v>
      </c>
      <c r="F279" t="s">
        <v>1533</v>
      </c>
      <c r="G279">
        <v>982151088</v>
      </c>
      <c r="H279" t="s">
        <v>1534</v>
      </c>
      <c r="I279" t="s">
        <v>92</v>
      </c>
      <c r="J279" t="s">
        <v>164</v>
      </c>
      <c r="K279" t="s">
        <v>116</v>
      </c>
      <c r="L279" t="s">
        <v>95</v>
      </c>
      <c r="M279" t="s">
        <v>1535</v>
      </c>
      <c r="N279" t="s">
        <v>231</v>
      </c>
      <c r="O279" t="s">
        <v>98</v>
      </c>
      <c r="P279" t="s">
        <v>99</v>
      </c>
      <c r="Q279" t="s">
        <v>100</v>
      </c>
      <c r="R279" t="s">
        <v>101</v>
      </c>
      <c r="S279" t="s">
        <v>102</v>
      </c>
      <c r="T279" t="s">
        <v>1536</v>
      </c>
      <c r="U279" t="s">
        <v>1549</v>
      </c>
      <c r="V279">
        <v>1</v>
      </c>
      <c r="W279" t="s">
        <v>1538</v>
      </c>
      <c r="X279" t="s">
        <v>1539</v>
      </c>
      <c r="Y279" t="s">
        <v>1538</v>
      </c>
      <c r="Z279" t="s">
        <v>1540</v>
      </c>
      <c r="AA279"/>
      <c r="AB279"/>
      <c r="AC279"/>
      <c r="AD279"/>
      <c r="AE279"/>
      <c r="AF279"/>
      <c r="AG279"/>
      <c r="AH279"/>
      <c r="AI279"/>
      <c r="AJ279" t="s">
        <v>1540</v>
      </c>
      <c r="AK279"/>
      <c r="AL279"/>
      <c r="AM279"/>
      <c r="AN279"/>
      <c r="AO279" t="s">
        <v>1541</v>
      </c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 t="s">
        <v>1542</v>
      </c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</row>
    <row r="280" spans="1:90" s="3" customFormat="1" x14ac:dyDescent="0.2">
      <c r="A280" t="s">
        <v>1550</v>
      </c>
      <c r="B280" t="s">
        <v>88</v>
      </c>
      <c r="C280">
        <v>138</v>
      </c>
      <c r="D280">
        <v>2511604692</v>
      </c>
      <c r="E280" t="s">
        <v>1532</v>
      </c>
      <c r="F280" t="s">
        <v>1533</v>
      </c>
      <c r="G280">
        <v>1011534940</v>
      </c>
      <c r="H280" t="s">
        <v>1534</v>
      </c>
      <c r="I280" t="s">
        <v>92</v>
      </c>
      <c r="J280" t="s">
        <v>271</v>
      </c>
      <c r="K280" t="s">
        <v>123</v>
      </c>
      <c r="L280" t="s">
        <v>145</v>
      </c>
      <c r="M280" t="s">
        <v>1535</v>
      </c>
      <c r="N280" t="s">
        <v>231</v>
      </c>
      <c r="O280" t="s">
        <v>98</v>
      </c>
      <c r="P280" t="s">
        <v>99</v>
      </c>
      <c r="Q280" t="s">
        <v>100</v>
      </c>
      <c r="R280" t="s">
        <v>101</v>
      </c>
      <c r="S280" t="s">
        <v>102</v>
      </c>
      <c r="T280" t="s">
        <v>1536</v>
      </c>
      <c r="U280" t="s">
        <v>1544</v>
      </c>
      <c r="V280">
        <v>1</v>
      </c>
      <c r="W280" t="s">
        <v>1538</v>
      </c>
      <c r="X280" t="s">
        <v>1539</v>
      </c>
      <c r="Y280" t="s">
        <v>1538</v>
      </c>
      <c r="Z280" t="s">
        <v>1540</v>
      </c>
      <c r="AA280"/>
      <c r="AB280"/>
      <c r="AC280"/>
      <c r="AD280"/>
      <c r="AE280"/>
      <c r="AF280"/>
      <c r="AG280"/>
      <c r="AH280"/>
      <c r="AI280"/>
      <c r="AJ280" t="s">
        <v>1540</v>
      </c>
      <c r="AK280"/>
      <c r="AL280"/>
      <c r="AM280"/>
      <c r="AN280"/>
      <c r="AO280" t="s">
        <v>1541</v>
      </c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 t="s">
        <v>1542</v>
      </c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</row>
    <row r="281" spans="1:90" s="3" customFormat="1" x14ac:dyDescent="0.2">
      <c r="A281" t="s">
        <v>1551</v>
      </c>
      <c r="B281" t="s">
        <v>88</v>
      </c>
      <c r="C281">
        <v>138</v>
      </c>
      <c r="D281">
        <v>2471365824</v>
      </c>
      <c r="E281" t="s">
        <v>1532</v>
      </c>
      <c r="F281" t="s">
        <v>1533</v>
      </c>
      <c r="G281">
        <v>992562930</v>
      </c>
      <c r="H281" t="s">
        <v>1534</v>
      </c>
      <c r="I281" t="s">
        <v>92</v>
      </c>
      <c r="J281" t="s">
        <v>186</v>
      </c>
      <c r="K281" t="s">
        <v>187</v>
      </c>
      <c r="L281" t="s">
        <v>327</v>
      </c>
      <c r="M281" t="s">
        <v>1535</v>
      </c>
      <c r="N281" t="s">
        <v>231</v>
      </c>
      <c r="O281" t="s">
        <v>98</v>
      </c>
      <c r="P281" t="s">
        <v>99</v>
      </c>
      <c r="Q281" t="s">
        <v>100</v>
      </c>
      <c r="R281" t="s">
        <v>101</v>
      </c>
      <c r="S281" t="s">
        <v>102</v>
      </c>
      <c r="T281" t="s">
        <v>1536</v>
      </c>
      <c r="U281" t="s">
        <v>1544</v>
      </c>
      <c r="V281">
        <v>1</v>
      </c>
      <c r="W281" t="s">
        <v>1538</v>
      </c>
      <c r="X281" t="s">
        <v>1539</v>
      </c>
      <c r="Y281" t="s">
        <v>1538</v>
      </c>
      <c r="Z281" t="s">
        <v>1540</v>
      </c>
      <c r="AA281"/>
      <c r="AB281"/>
      <c r="AC281"/>
      <c r="AD281"/>
      <c r="AE281"/>
      <c r="AF281"/>
      <c r="AG281"/>
      <c r="AH281"/>
      <c r="AI281"/>
      <c r="AJ281" t="s">
        <v>1540</v>
      </c>
      <c r="AK281"/>
      <c r="AL281"/>
      <c r="AM281"/>
      <c r="AN281"/>
      <c r="AO281" t="s">
        <v>1541</v>
      </c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 t="s">
        <v>1542</v>
      </c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</row>
    <row r="282" spans="1:90" s="3" customFormat="1" x14ac:dyDescent="0.2">
      <c r="A282" t="s">
        <v>1552</v>
      </c>
      <c r="B282" t="s">
        <v>88</v>
      </c>
      <c r="C282">
        <v>138</v>
      </c>
      <c r="D282">
        <v>2780391156</v>
      </c>
      <c r="E282" t="s">
        <v>1532</v>
      </c>
      <c r="F282" t="s">
        <v>1533</v>
      </c>
      <c r="G282">
        <v>1113978614</v>
      </c>
      <c r="H282" t="s">
        <v>1534</v>
      </c>
      <c r="I282" t="s">
        <v>92</v>
      </c>
      <c r="J282" t="s">
        <v>164</v>
      </c>
      <c r="K282" t="s">
        <v>123</v>
      </c>
      <c r="L282" t="s">
        <v>152</v>
      </c>
      <c r="M282" t="s">
        <v>1535</v>
      </c>
      <c r="N282" t="s">
        <v>231</v>
      </c>
      <c r="O282" t="s">
        <v>98</v>
      </c>
      <c r="P282" t="s">
        <v>99</v>
      </c>
      <c r="Q282" t="s">
        <v>100</v>
      </c>
      <c r="R282" t="s">
        <v>101</v>
      </c>
      <c r="S282" t="s">
        <v>102</v>
      </c>
      <c r="T282" t="s">
        <v>1536</v>
      </c>
      <c r="U282" t="s">
        <v>1549</v>
      </c>
      <c r="V282">
        <v>1</v>
      </c>
      <c r="W282" t="s">
        <v>1538</v>
      </c>
      <c r="X282" t="s">
        <v>1539</v>
      </c>
      <c r="Y282" t="s">
        <v>1538</v>
      </c>
      <c r="Z282" t="s">
        <v>1540</v>
      </c>
      <c r="AA282"/>
      <c r="AB282"/>
      <c r="AC282"/>
      <c r="AD282"/>
      <c r="AE282"/>
      <c r="AF282"/>
      <c r="AG282"/>
      <c r="AH282"/>
      <c r="AI282"/>
      <c r="AJ282" t="s">
        <v>1540</v>
      </c>
      <c r="AK282"/>
      <c r="AL282"/>
      <c r="AM282"/>
      <c r="AN282"/>
      <c r="AO282" t="s">
        <v>1541</v>
      </c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 t="s">
        <v>1542</v>
      </c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</row>
    <row r="283" spans="1:90" s="3" customFormat="1" x14ac:dyDescent="0.2">
      <c r="A283" t="s">
        <v>1553</v>
      </c>
      <c r="B283" t="s">
        <v>88</v>
      </c>
      <c r="C283">
        <v>138</v>
      </c>
      <c r="D283">
        <v>2765463144</v>
      </c>
      <c r="E283" t="s">
        <v>1532</v>
      </c>
      <c r="F283" t="s">
        <v>1533</v>
      </c>
      <c r="G283">
        <v>1110964676</v>
      </c>
      <c r="H283" t="s">
        <v>1534</v>
      </c>
      <c r="I283" t="s">
        <v>92</v>
      </c>
      <c r="J283" t="s">
        <v>186</v>
      </c>
      <c r="K283" t="s">
        <v>140</v>
      </c>
      <c r="L283" t="s">
        <v>327</v>
      </c>
      <c r="M283" t="s">
        <v>1535</v>
      </c>
      <c r="N283" t="s">
        <v>231</v>
      </c>
      <c r="O283" t="s">
        <v>98</v>
      </c>
      <c r="P283" t="s">
        <v>99</v>
      </c>
      <c r="Q283" t="s">
        <v>100</v>
      </c>
      <c r="R283" t="s">
        <v>101</v>
      </c>
      <c r="S283" t="s">
        <v>102</v>
      </c>
      <c r="T283" t="s">
        <v>1536</v>
      </c>
      <c r="U283" t="s">
        <v>1554</v>
      </c>
      <c r="V283">
        <v>1</v>
      </c>
      <c r="W283" t="s">
        <v>1538</v>
      </c>
      <c r="X283" t="s">
        <v>1539</v>
      </c>
      <c r="Y283" t="s">
        <v>1538</v>
      </c>
      <c r="Z283" t="s">
        <v>1540</v>
      </c>
      <c r="AA283"/>
      <c r="AB283"/>
      <c r="AC283"/>
      <c r="AD283"/>
      <c r="AE283"/>
      <c r="AF283"/>
      <c r="AG283"/>
      <c r="AH283"/>
      <c r="AI283"/>
      <c r="AJ283" t="s">
        <v>1540</v>
      </c>
      <c r="AK283"/>
      <c r="AL283"/>
      <c r="AM283"/>
      <c r="AN283"/>
      <c r="AO283" t="s">
        <v>1541</v>
      </c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 t="s">
        <v>1542</v>
      </c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</row>
    <row r="284" spans="1:90" s="3" customFormat="1" x14ac:dyDescent="0.2">
      <c r="A284" t="s">
        <v>1555</v>
      </c>
      <c r="B284" t="s">
        <v>88</v>
      </c>
      <c r="C284">
        <v>138</v>
      </c>
      <c r="D284">
        <v>2808587040</v>
      </c>
      <c r="E284" t="s">
        <v>1532</v>
      </c>
      <c r="F284" t="s">
        <v>1533</v>
      </c>
      <c r="G284">
        <v>1130409347</v>
      </c>
      <c r="H284" t="s">
        <v>1534</v>
      </c>
      <c r="I284" t="s">
        <v>92</v>
      </c>
      <c r="J284" t="s">
        <v>164</v>
      </c>
      <c r="K284" t="s">
        <v>94</v>
      </c>
      <c r="L284" t="s">
        <v>135</v>
      </c>
      <c r="M284" t="s">
        <v>1535</v>
      </c>
      <c r="N284" t="s">
        <v>231</v>
      </c>
      <c r="O284" t="s">
        <v>98</v>
      </c>
      <c r="P284" t="s">
        <v>99</v>
      </c>
      <c r="Q284" t="s">
        <v>100</v>
      </c>
      <c r="R284" t="s">
        <v>101</v>
      </c>
      <c r="S284" t="s">
        <v>102</v>
      </c>
      <c r="T284" t="s">
        <v>1536</v>
      </c>
      <c r="U284" t="s">
        <v>1544</v>
      </c>
      <c r="V284">
        <v>1</v>
      </c>
      <c r="W284" t="s">
        <v>1538</v>
      </c>
      <c r="X284" t="s">
        <v>1539</v>
      </c>
      <c r="Y284" t="s">
        <v>1538</v>
      </c>
      <c r="Z284" t="s">
        <v>1540</v>
      </c>
      <c r="AA284"/>
      <c r="AB284"/>
      <c r="AC284"/>
      <c r="AD284"/>
      <c r="AE284"/>
      <c r="AF284"/>
      <c r="AG284"/>
      <c r="AH284"/>
      <c r="AI284"/>
      <c r="AJ284" t="s">
        <v>1540</v>
      </c>
      <c r="AK284"/>
      <c r="AL284"/>
      <c r="AM284"/>
      <c r="AN284"/>
      <c r="AO284" t="s">
        <v>1541</v>
      </c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 t="s">
        <v>1542</v>
      </c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</row>
    <row r="285" spans="1:90" s="3" customFormat="1" x14ac:dyDescent="0.2">
      <c r="A285" t="s">
        <v>1556</v>
      </c>
      <c r="B285" t="s">
        <v>88</v>
      </c>
      <c r="C285">
        <v>138</v>
      </c>
      <c r="D285">
        <v>2804377350</v>
      </c>
      <c r="E285" t="s">
        <v>1532</v>
      </c>
      <c r="F285" t="s">
        <v>1533</v>
      </c>
      <c r="G285">
        <v>1128149309</v>
      </c>
      <c r="H285" t="s">
        <v>1534</v>
      </c>
      <c r="I285" t="s">
        <v>92</v>
      </c>
      <c r="J285" t="s">
        <v>93</v>
      </c>
      <c r="K285" t="s">
        <v>116</v>
      </c>
      <c r="L285" t="s">
        <v>135</v>
      </c>
      <c r="M285" t="s">
        <v>1535</v>
      </c>
      <c r="N285" t="s">
        <v>231</v>
      </c>
      <c r="O285" t="s">
        <v>98</v>
      </c>
      <c r="P285" t="s">
        <v>99</v>
      </c>
      <c r="Q285" t="s">
        <v>100</v>
      </c>
      <c r="R285" t="s">
        <v>101</v>
      </c>
      <c r="S285" t="s">
        <v>102</v>
      </c>
      <c r="T285" t="s">
        <v>1536</v>
      </c>
      <c r="U285" t="s">
        <v>1544</v>
      </c>
      <c r="V285">
        <v>1</v>
      </c>
      <c r="W285" t="s">
        <v>1538</v>
      </c>
      <c r="X285" t="s">
        <v>1539</v>
      </c>
      <c r="Y285" t="s">
        <v>1538</v>
      </c>
      <c r="Z285" t="s">
        <v>1540</v>
      </c>
      <c r="AA285"/>
      <c r="AB285"/>
      <c r="AC285"/>
      <c r="AD285"/>
      <c r="AE285"/>
      <c r="AF285"/>
      <c r="AG285"/>
      <c r="AH285"/>
      <c r="AI285"/>
      <c r="AJ285" t="s">
        <v>1540</v>
      </c>
      <c r="AK285"/>
      <c r="AL285"/>
      <c r="AM285"/>
      <c r="AN285"/>
      <c r="AO285" t="s">
        <v>1541</v>
      </c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 t="s">
        <v>1542</v>
      </c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</row>
    <row r="286" spans="1:90" s="3" customFormat="1" x14ac:dyDescent="0.2">
      <c r="A286" t="s">
        <v>1557</v>
      </c>
      <c r="B286" t="s">
        <v>88</v>
      </c>
      <c r="C286">
        <v>138</v>
      </c>
      <c r="D286">
        <v>2741512692</v>
      </c>
      <c r="E286" t="s">
        <v>1532</v>
      </c>
      <c r="F286" t="s">
        <v>1533</v>
      </c>
      <c r="G286">
        <v>1125564868</v>
      </c>
      <c r="H286" t="s">
        <v>1534</v>
      </c>
      <c r="I286" t="s">
        <v>92</v>
      </c>
      <c r="J286" t="s">
        <v>134</v>
      </c>
      <c r="K286" t="s">
        <v>157</v>
      </c>
      <c r="L286" t="s">
        <v>327</v>
      </c>
      <c r="M286" t="s">
        <v>1535</v>
      </c>
      <c r="N286" t="s">
        <v>231</v>
      </c>
      <c r="O286" t="s">
        <v>98</v>
      </c>
      <c r="P286" t="s">
        <v>99</v>
      </c>
      <c r="Q286" t="s">
        <v>100</v>
      </c>
      <c r="R286" t="s">
        <v>101</v>
      </c>
      <c r="S286" t="s">
        <v>102</v>
      </c>
      <c r="T286" t="s">
        <v>1536</v>
      </c>
      <c r="U286" t="s">
        <v>1546</v>
      </c>
      <c r="V286">
        <v>1</v>
      </c>
      <c r="W286" t="s">
        <v>1538</v>
      </c>
      <c r="X286" t="s">
        <v>1539</v>
      </c>
      <c r="Y286" t="s">
        <v>1538</v>
      </c>
      <c r="Z286" t="s">
        <v>1540</v>
      </c>
      <c r="AA286"/>
      <c r="AB286"/>
      <c r="AC286"/>
      <c r="AD286"/>
      <c r="AE286"/>
      <c r="AF286"/>
      <c r="AG286"/>
      <c r="AH286"/>
      <c r="AI286"/>
      <c r="AJ286" t="s">
        <v>1540</v>
      </c>
      <c r="AK286"/>
      <c r="AL286"/>
      <c r="AM286"/>
      <c r="AN286"/>
      <c r="AO286" t="s">
        <v>1541</v>
      </c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 t="s">
        <v>1542</v>
      </c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</row>
    <row r="287" spans="1:90" s="8" customFormat="1" x14ac:dyDescent="0.2">
      <c r="A287" t="s">
        <v>1558</v>
      </c>
      <c r="B287" t="s">
        <v>88</v>
      </c>
      <c r="C287">
        <v>138</v>
      </c>
      <c r="D287">
        <v>2621289438</v>
      </c>
      <c r="E287" t="s">
        <v>1532</v>
      </c>
      <c r="F287" t="s">
        <v>1559</v>
      </c>
      <c r="G287">
        <v>1043282035</v>
      </c>
      <c r="H287" t="s">
        <v>1534</v>
      </c>
      <c r="I287" t="s">
        <v>92</v>
      </c>
      <c r="J287" t="s">
        <v>271</v>
      </c>
      <c r="K287" t="s">
        <v>157</v>
      </c>
      <c r="L287" t="s">
        <v>327</v>
      </c>
      <c r="M287" t="s">
        <v>1560</v>
      </c>
      <c r="N287" t="s">
        <v>231</v>
      </c>
      <c r="O287" t="s">
        <v>98</v>
      </c>
      <c r="P287" t="s">
        <v>99</v>
      </c>
      <c r="Q287" t="s">
        <v>100</v>
      </c>
      <c r="R287" t="s">
        <v>101</v>
      </c>
      <c r="S287" t="s">
        <v>102</v>
      </c>
      <c r="T287" t="s">
        <v>1536</v>
      </c>
      <c r="U287" t="s">
        <v>1561</v>
      </c>
      <c r="V287">
        <v>1</v>
      </c>
      <c r="W287" t="s">
        <v>1562</v>
      </c>
      <c r="X287" t="s">
        <v>1539</v>
      </c>
      <c r="Y287" t="s">
        <v>1562</v>
      </c>
      <c r="Z287" t="s">
        <v>1540</v>
      </c>
      <c r="AA287"/>
      <c r="AB287"/>
      <c r="AC287"/>
      <c r="AD287"/>
      <c r="AE287"/>
      <c r="AF287"/>
      <c r="AG287"/>
      <c r="AH287"/>
      <c r="AI287"/>
      <c r="AJ287" t="s">
        <v>1540</v>
      </c>
      <c r="AK287"/>
      <c r="AL287"/>
      <c r="AM287"/>
      <c r="AN287"/>
      <c r="AO287" t="s">
        <v>1541</v>
      </c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 t="s">
        <v>1542</v>
      </c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</row>
    <row r="288" spans="1:90" s="3" customFormat="1" x14ac:dyDescent="0.2">
      <c r="A288" t="s">
        <v>1563</v>
      </c>
      <c r="B288" t="s">
        <v>88</v>
      </c>
      <c r="C288">
        <v>138</v>
      </c>
      <c r="D288">
        <v>2862965250</v>
      </c>
      <c r="E288" t="s">
        <v>1532</v>
      </c>
      <c r="F288" t="s">
        <v>1559</v>
      </c>
      <c r="G288">
        <v>1167055747</v>
      </c>
      <c r="H288" t="s">
        <v>1534</v>
      </c>
      <c r="I288" t="s">
        <v>92</v>
      </c>
      <c r="J288" t="s">
        <v>271</v>
      </c>
      <c r="K288" t="s">
        <v>157</v>
      </c>
      <c r="L288" t="s">
        <v>135</v>
      </c>
      <c r="M288" t="s">
        <v>1560</v>
      </c>
      <c r="N288" t="s">
        <v>231</v>
      </c>
      <c r="O288" t="s">
        <v>98</v>
      </c>
      <c r="P288" t="s">
        <v>99</v>
      </c>
      <c r="Q288" t="s">
        <v>100</v>
      </c>
      <c r="R288" t="s">
        <v>101</v>
      </c>
      <c r="S288" t="s">
        <v>102</v>
      </c>
      <c r="T288" t="s">
        <v>1536</v>
      </c>
      <c r="U288" t="s">
        <v>1564</v>
      </c>
      <c r="V288">
        <v>1</v>
      </c>
      <c r="W288" t="s">
        <v>1562</v>
      </c>
      <c r="X288" t="s">
        <v>1539</v>
      </c>
      <c r="Y288" t="s">
        <v>1562</v>
      </c>
      <c r="Z288" t="s">
        <v>1540</v>
      </c>
      <c r="AA288"/>
      <c r="AB288"/>
      <c r="AC288"/>
      <c r="AD288"/>
      <c r="AE288"/>
      <c r="AF288"/>
      <c r="AG288"/>
      <c r="AH288"/>
      <c r="AI288"/>
      <c r="AJ288" t="s">
        <v>1540</v>
      </c>
      <c r="AK288"/>
      <c r="AL288"/>
      <c r="AM288"/>
      <c r="AN288"/>
      <c r="AO288" t="s">
        <v>1541</v>
      </c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 t="s">
        <v>1542</v>
      </c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</row>
    <row r="289" spans="1:90" s="8" customFormat="1" x14ac:dyDescent="0.2">
      <c r="A289" t="s">
        <v>1565</v>
      </c>
      <c r="B289" t="s">
        <v>88</v>
      </c>
      <c r="C289">
        <v>138</v>
      </c>
      <c r="D289">
        <v>2936426652</v>
      </c>
      <c r="E289" t="s">
        <v>1532</v>
      </c>
      <c r="F289" t="s">
        <v>1559</v>
      </c>
      <c r="G289">
        <v>1202804960</v>
      </c>
      <c r="H289" t="s">
        <v>1534</v>
      </c>
      <c r="I289" t="s">
        <v>92</v>
      </c>
      <c r="J289" t="s">
        <v>164</v>
      </c>
      <c r="K289" t="s">
        <v>140</v>
      </c>
      <c r="L289" t="s">
        <v>327</v>
      </c>
      <c r="M289" t="s">
        <v>1560</v>
      </c>
      <c r="N289" t="s">
        <v>231</v>
      </c>
      <c r="O289" t="s">
        <v>98</v>
      </c>
      <c r="P289" t="s">
        <v>99</v>
      </c>
      <c r="Q289" t="s">
        <v>100</v>
      </c>
      <c r="R289" t="s">
        <v>101</v>
      </c>
      <c r="S289" t="s">
        <v>102</v>
      </c>
      <c r="T289" t="s">
        <v>1536</v>
      </c>
      <c r="U289" t="s">
        <v>1564</v>
      </c>
      <c r="V289">
        <v>1</v>
      </c>
      <c r="W289" t="s">
        <v>1562</v>
      </c>
      <c r="X289" t="s">
        <v>1539</v>
      </c>
      <c r="Y289" t="s">
        <v>1562</v>
      </c>
      <c r="Z289" t="s">
        <v>1540</v>
      </c>
      <c r="AA289"/>
      <c r="AB289"/>
      <c r="AC289"/>
      <c r="AD289"/>
      <c r="AE289"/>
      <c r="AF289"/>
      <c r="AG289"/>
      <c r="AH289"/>
      <c r="AI289"/>
      <c r="AJ289" t="s">
        <v>1540</v>
      </c>
      <c r="AK289"/>
      <c r="AL289"/>
      <c r="AM289"/>
      <c r="AN289"/>
      <c r="AO289" t="s">
        <v>1541</v>
      </c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 t="s">
        <v>1542</v>
      </c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</row>
    <row r="290" spans="1:90" s="3" customFormat="1" x14ac:dyDescent="0.2">
      <c r="A290" t="s">
        <v>1566</v>
      </c>
      <c r="B290" t="s">
        <v>88</v>
      </c>
      <c r="C290">
        <v>138</v>
      </c>
      <c r="D290">
        <v>2909341392</v>
      </c>
      <c r="E290" t="s">
        <v>1532</v>
      </c>
      <c r="F290" t="s">
        <v>1559</v>
      </c>
      <c r="G290">
        <v>1190469029</v>
      </c>
      <c r="H290" t="s">
        <v>1534</v>
      </c>
      <c r="I290" t="s">
        <v>92</v>
      </c>
      <c r="J290" t="s">
        <v>122</v>
      </c>
      <c r="K290" t="s">
        <v>157</v>
      </c>
      <c r="L290" t="s">
        <v>152</v>
      </c>
      <c r="M290" t="s">
        <v>1560</v>
      </c>
      <c r="N290" t="s">
        <v>231</v>
      </c>
      <c r="O290" t="s">
        <v>98</v>
      </c>
      <c r="P290" t="s">
        <v>99</v>
      </c>
      <c r="Q290" t="s">
        <v>100</v>
      </c>
      <c r="R290" t="s">
        <v>101</v>
      </c>
      <c r="S290" t="s">
        <v>102</v>
      </c>
      <c r="T290" t="s">
        <v>1536</v>
      </c>
      <c r="U290" t="s">
        <v>1564</v>
      </c>
      <c r="V290">
        <v>1</v>
      </c>
      <c r="W290" t="s">
        <v>1562</v>
      </c>
      <c r="X290" t="s">
        <v>1539</v>
      </c>
      <c r="Y290" t="s">
        <v>1562</v>
      </c>
      <c r="Z290" t="s">
        <v>1540</v>
      </c>
      <c r="AA290"/>
      <c r="AB290"/>
      <c r="AC290"/>
      <c r="AD290"/>
      <c r="AE290"/>
      <c r="AF290"/>
      <c r="AG290"/>
      <c r="AH290"/>
      <c r="AI290"/>
      <c r="AJ290" t="s">
        <v>1540</v>
      </c>
      <c r="AK290"/>
      <c r="AL290"/>
      <c r="AM290"/>
      <c r="AN290"/>
      <c r="AO290" t="s">
        <v>1541</v>
      </c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 t="s">
        <v>1542</v>
      </c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</row>
    <row r="291" spans="1:90" s="3" customFormat="1" x14ac:dyDescent="0.2">
      <c r="A291" t="s">
        <v>1567</v>
      </c>
      <c r="B291" t="s">
        <v>88</v>
      </c>
      <c r="C291">
        <v>138</v>
      </c>
      <c r="D291">
        <v>2575507248</v>
      </c>
      <c r="E291" t="s">
        <v>1532</v>
      </c>
      <c r="F291" t="s">
        <v>1559</v>
      </c>
      <c r="G291">
        <v>1024683269</v>
      </c>
      <c r="H291" t="s">
        <v>1534</v>
      </c>
      <c r="I291" t="s">
        <v>92</v>
      </c>
      <c r="J291" t="s">
        <v>164</v>
      </c>
      <c r="K291" t="s">
        <v>123</v>
      </c>
      <c r="L291" t="s">
        <v>145</v>
      </c>
      <c r="M291" t="s">
        <v>1560</v>
      </c>
      <c r="N291" t="s">
        <v>231</v>
      </c>
      <c r="O291" t="s">
        <v>98</v>
      </c>
      <c r="P291" t="s">
        <v>99</v>
      </c>
      <c r="Q291" t="s">
        <v>100</v>
      </c>
      <c r="R291" t="s">
        <v>101</v>
      </c>
      <c r="S291" t="s">
        <v>102</v>
      </c>
      <c r="T291" t="s">
        <v>1536</v>
      </c>
      <c r="U291" t="s">
        <v>1544</v>
      </c>
      <c r="V291">
        <v>1</v>
      </c>
      <c r="W291" t="s">
        <v>1562</v>
      </c>
      <c r="X291" t="s">
        <v>1539</v>
      </c>
      <c r="Y291" t="s">
        <v>1562</v>
      </c>
      <c r="Z291" t="s">
        <v>1540</v>
      </c>
      <c r="AA291"/>
      <c r="AB291"/>
      <c r="AC291"/>
      <c r="AD291"/>
      <c r="AE291"/>
      <c r="AF291"/>
      <c r="AG291"/>
      <c r="AH291"/>
      <c r="AI291"/>
      <c r="AJ291" t="s">
        <v>1540</v>
      </c>
      <c r="AK291"/>
      <c r="AL291"/>
      <c r="AM291"/>
      <c r="AN291"/>
      <c r="AO291" t="s">
        <v>1541</v>
      </c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 t="s">
        <v>1542</v>
      </c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</row>
    <row r="292" spans="1:90" s="3" customFormat="1" x14ac:dyDescent="0.2">
      <c r="A292" t="s">
        <v>1568</v>
      </c>
      <c r="B292" t="s">
        <v>88</v>
      </c>
      <c r="C292">
        <v>138</v>
      </c>
      <c r="D292">
        <v>2644779936</v>
      </c>
      <c r="E292" t="s">
        <v>1532</v>
      </c>
      <c r="F292" t="s">
        <v>1559</v>
      </c>
      <c r="G292">
        <v>1057809684</v>
      </c>
      <c r="H292" t="s">
        <v>1534</v>
      </c>
      <c r="I292" t="s">
        <v>92</v>
      </c>
      <c r="J292" t="s">
        <v>186</v>
      </c>
      <c r="K292" t="s">
        <v>94</v>
      </c>
      <c r="L292" t="s">
        <v>327</v>
      </c>
      <c r="M292" t="s">
        <v>1560</v>
      </c>
      <c r="N292" t="s">
        <v>231</v>
      </c>
      <c r="O292" t="s">
        <v>98</v>
      </c>
      <c r="P292" t="s">
        <v>99</v>
      </c>
      <c r="Q292" t="s">
        <v>100</v>
      </c>
      <c r="R292" t="s">
        <v>101</v>
      </c>
      <c r="S292" t="s">
        <v>102</v>
      </c>
      <c r="T292" t="s">
        <v>1536</v>
      </c>
      <c r="U292" t="s">
        <v>1544</v>
      </c>
      <c r="V292">
        <v>1</v>
      </c>
      <c r="W292" t="s">
        <v>1562</v>
      </c>
      <c r="X292" t="s">
        <v>1539</v>
      </c>
      <c r="Y292" t="s">
        <v>1562</v>
      </c>
      <c r="Z292" t="s">
        <v>1540</v>
      </c>
      <c r="AA292"/>
      <c r="AB292"/>
      <c r="AC292"/>
      <c r="AD292"/>
      <c r="AE292"/>
      <c r="AF292"/>
      <c r="AG292"/>
      <c r="AH292"/>
      <c r="AI292"/>
      <c r="AJ292" t="s">
        <v>1540</v>
      </c>
      <c r="AK292"/>
      <c r="AL292"/>
      <c r="AM292"/>
      <c r="AN292"/>
      <c r="AO292" t="s">
        <v>1541</v>
      </c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 t="s">
        <v>1542</v>
      </c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</row>
    <row r="293" spans="1:90" s="3" customFormat="1" x14ac:dyDescent="0.2">
      <c r="A293" t="s">
        <v>1569</v>
      </c>
      <c r="B293" t="s">
        <v>88</v>
      </c>
      <c r="C293">
        <v>138</v>
      </c>
      <c r="D293">
        <v>2594176440</v>
      </c>
      <c r="E293" t="s">
        <v>1532</v>
      </c>
      <c r="F293" t="s">
        <v>1559</v>
      </c>
      <c r="G293">
        <v>1034477157</v>
      </c>
      <c r="H293" t="s">
        <v>1534</v>
      </c>
      <c r="I293" t="s">
        <v>92</v>
      </c>
      <c r="J293" t="s">
        <v>164</v>
      </c>
      <c r="K293" t="s">
        <v>140</v>
      </c>
      <c r="L293" t="s">
        <v>152</v>
      </c>
      <c r="M293" t="s">
        <v>1560</v>
      </c>
      <c r="N293" t="s">
        <v>231</v>
      </c>
      <c r="O293" t="s">
        <v>98</v>
      </c>
      <c r="P293" t="s">
        <v>99</v>
      </c>
      <c r="Q293" t="s">
        <v>100</v>
      </c>
      <c r="R293" t="s">
        <v>101</v>
      </c>
      <c r="S293" t="s">
        <v>102</v>
      </c>
      <c r="T293" t="s">
        <v>1536</v>
      </c>
      <c r="U293" t="s">
        <v>1537</v>
      </c>
      <c r="V293">
        <v>1</v>
      </c>
      <c r="W293" t="s">
        <v>1562</v>
      </c>
      <c r="X293" t="s">
        <v>1539</v>
      </c>
      <c r="Y293" t="s">
        <v>1562</v>
      </c>
      <c r="Z293" t="s">
        <v>1540</v>
      </c>
      <c r="AA293"/>
      <c r="AB293"/>
      <c r="AC293"/>
      <c r="AD293"/>
      <c r="AE293"/>
      <c r="AF293"/>
      <c r="AG293"/>
      <c r="AH293"/>
      <c r="AI293"/>
      <c r="AJ293" t="s">
        <v>1540</v>
      </c>
      <c r="AK293"/>
      <c r="AL293"/>
      <c r="AM293"/>
      <c r="AN293"/>
      <c r="AO293" t="s">
        <v>1541</v>
      </c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 t="s">
        <v>1542</v>
      </c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</row>
    <row r="294" spans="1:90" s="8" customFormat="1" x14ac:dyDescent="0.2">
      <c r="A294" t="s">
        <v>1570</v>
      </c>
      <c r="B294" t="s">
        <v>88</v>
      </c>
      <c r="C294">
        <v>138</v>
      </c>
      <c r="D294">
        <v>2920365798</v>
      </c>
      <c r="E294" t="s">
        <v>1532</v>
      </c>
      <c r="F294" t="s">
        <v>1559</v>
      </c>
      <c r="G294">
        <v>1161556930</v>
      </c>
      <c r="H294" t="s">
        <v>1534</v>
      </c>
      <c r="I294" t="s">
        <v>92</v>
      </c>
      <c r="J294" t="s">
        <v>271</v>
      </c>
      <c r="K294" t="s">
        <v>140</v>
      </c>
      <c r="L294" t="s">
        <v>327</v>
      </c>
      <c r="M294" t="s">
        <v>1560</v>
      </c>
      <c r="N294" t="s">
        <v>231</v>
      </c>
      <c r="O294" t="s">
        <v>98</v>
      </c>
      <c r="P294" t="s">
        <v>99</v>
      </c>
      <c r="Q294" t="s">
        <v>100</v>
      </c>
      <c r="R294" t="s">
        <v>101</v>
      </c>
      <c r="S294" t="s">
        <v>102</v>
      </c>
      <c r="T294" t="s">
        <v>1536</v>
      </c>
      <c r="U294" t="s">
        <v>1564</v>
      </c>
      <c r="V294">
        <v>1</v>
      </c>
      <c r="W294" t="s">
        <v>1562</v>
      </c>
      <c r="X294" t="s">
        <v>1539</v>
      </c>
      <c r="Y294" t="s">
        <v>1562</v>
      </c>
      <c r="Z294" t="s">
        <v>1540</v>
      </c>
      <c r="AA294"/>
      <c r="AB294"/>
      <c r="AC294"/>
      <c r="AD294"/>
      <c r="AE294"/>
      <c r="AF294"/>
      <c r="AG294"/>
      <c r="AH294"/>
      <c r="AI294"/>
      <c r="AJ294" t="s">
        <v>1540</v>
      </c>
      <c r="AK294"/>
      <c r="AL294"/>
      <c r="AM294"/>
      <c r="AN294"/>
      <c r="AO294" t="s">
        <v>1541</v>
      </c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 t="s">
        <v>1542</v>
      </c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</row>
    <row r="295" spans="1:90" s="3" customFormat="1" x14ac:dyDescent="0.2">
      <c r="A295" t="s">
        <v>1571</v>
      </c>
      <c r="B295" t="s">
        <v>88</v>
      </c>
      <c r="C295">
        <v>138</v>
      </c>
      <c r="D295">
        <v>2900787738</v>
      </c>
      <c r="E295" t="s">
        <v>1532</v>
      </c>
      <c r="F295" t="s">
        <v>1559</v>
      </c>
      <c r="G295">
        <v>1156836755</v>
      </c>
      <c r="H295" t="s">
        <v>1534</v>
      </c>
      <c r="I295" t="s">
        <v>92</v>
      </c>
      <c r="J295" t="s">
        <v>186</v>
      </c>
      <c r="K295" t="s">
        <v>140</v>
      </c>
      <c r="L295" t="s">
        <v>327</v>
      </c>
      <c r="M295" t="s">
        <v>1560</v>
      </c>
      <c r="N295" t="s">
        <v>231</v>
      </c>
      <c r="O295" t="s">
        <v>98</v>
      </c>
      <c r="P295" t="s">
        <v>99</v>
      </c>
      <c r="Q295" t="s">
        <v>100</v>
      </c>
      <c r="R295" t="s">
        <v>101</v>
      </c>
      <c r="S295" t="s">
        <v>102</v>
      </c>
      <c r="T295" t="s">
        <v>1536</v>
      </c>
      <c r="U295" t="s">
        <v>1544</v>
      </c>
      <c r="V295">
        <v>1</v>
      </c>
      <c r="W295" t="s">
        <v>1562</v>
      </c>
      <c r="X295" t="s">
        <v>1539</v>
      </c>
      <c r="Y295" t="s">
        <v>1562</v>
      </c>
      <c r="Z295" t="s">
        <v>1540</v>
      </c>
      <c r="AA295"/>
      <c r="AB295"/>
      <c r="AC295"/>
      <c r="AD295"/>
      <c r="AE295"/>
      <c r="AF295"/>
      <c r="AG295"/>
      <c r="AH295"/>
      <c r="AI295"/>
      <c r="AJ295" t="s">
        <v>1540</v>
      </c>
      <c r="AK295"/>
      <c r="AL295"/>
      <c r="AM295"/>
      <c r="AN295"/>
      <c r="AO295" t="s">
        <v>1541</v>
      </c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 t="s">
        <v>1542</v>
      </c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</row>
    <row r="296" spans="1:90" s="8" customFormat="1" x14ac:dyDescent="0.2">
      <c r="A296" t="s">
        <v>1572</v>
      </c>
      <c r="B296" t="s">
        <v>88</v>
      </c>
      <c r="C296">
        <v>138</v>
      </c>
      <c r="D296">
        <v>2951851602</v>
      </c>
      <c r="E296" t="s">
        <v>1532</v>
      </c>
      <c r="F296" t="s">
        <v>1559</v>
      </c>
      <c r="G296">
        <v>1178201592</v>
      </c>
      <c r="H296" t="s">
        <v>1534</v>
      </c>
      <c r="I296" t="s">
        <v>92</v>
      </c>
      <c r="J296" t="s">
        <v>93</v>
      </c>
      <c r="K296" t="s">
        <v>116</v>
      </c>
      <c r="L296" t="s">
        <v>145</v>
      </c>
      <c r="M296" t="s">
        <v>1560</v>
      </c>
      <c r="N296" t="s">
        <v>231</v>
      </c>
      <c r="O296" t="s">
        <v>98</v>
      </c>
      <c r="P296" t="s">
        <v>99</v>
      </c>
      <c r="Q296" t="s">
        <v>100</v>
      </c>
      <c r="R296" t="s">
        <v>101</v>
      </c>
      <c r="S296" t="s">
        <v>102</v>
      </c>
      <c r="T296" t="s">
        <v>1536</v>
      </c>
      <c r="U296" t="s">
        <v>1564</v>
      </c>
      <c r="V296">
        <v>1</v>
      </c>
      <c r="W296" t="s">
        <v>1562</v>
      </c>
      <c r="X296" t="s">
        <v>1539</v>
      </c>
      <c r="Y296" t="s">
        <v>1562</v>
      </c>
      <c r="Z296" t="s">
        <v>1540</v>
      </c>
      <c r="AA296"/>
      <c r="AB296"/>
      <c r="AC296"/>
      <c r="AD296"/>
      <c r="AE296"/>
      <c r="AF296"/>
      <c r="AG296"/>
      <c r="AH296"/>
      <c r="AI296"/>
      <c r="AJ296" t="s">
        <v>1540</v>
      </c>
      <c r="AK296"/>
      <c r="AL296"/>
      <c r="AM296"/>
      <c r="AN296"/>
      <c r="AO296" t="s">
        <v>1541</v>
      </c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 t="s">
        <v>1542</v>
      </c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</row>
    <row r="297" spans="1:90" s="5" customFormat="1" x14ac:dyDescent="0.2">
      <c r="A297" t="s">
        <v>1573</v>
      </c>
      <c r="B297" t="s">
        <v>88</v>
      </c>
      <c r="C297">
        <v>138</v>
      </c>
      <c r="D297">
        <v>2940561822</v>
      </c>
      <c r="E297" t="s">
        <v>1532</v>
      </c>
      <c r="F297" t="s">
        <v>1559</v>
      </c>
      <c r="G297">
        <v>1173561724</v>
      </c>
      <c r="H297" t="s">
        <v>1534</v>
      </c>
      <c r="I297" t="s">
        <v>92</v>
      </c>
      <c r="J297" t="s">
        <v>164</v>
      </c>
      <c r="K297" t="s">
        <v>116</v>
      </c>
      <c r="L297" t="s">
        <v>117</v>
      </c>
      <c r="M297" t="s">
        <v>1560</v>
      </c>
      <c r="N297" t="s">
        <v>231</v>
      </c>
      <c r="O297" t="s">
        <v>98</v>
      </c>
      <c r="P297" t="s">
        <v>99</v>
      </c>
      <c r="Q297" t="s">
        <v>100</v>
      </c>
      <c r="R297" t="s">
        <v>101</v>
      </c>
      <c r="S297" t="s">
        <v>102</v>
      </c>
      <c r="T297" t="s">
        <v>1536</v>
      </c>
      <c r="U297" t="s">
        <v>1544</v>
      </c>
      <c r="V297">
        <v>1</v>
      </c>
      <c r="W297" t="s">
        <v>1562</v>
      </c>
      <c r="X297" t="s">
        <v>1539</v>
      </c>
      <c r="Y297" t="s">
        <v>1562</v>
      </c>
      <c r="Z297" t="s">
        <v>1540</v>
      </c>
      <c r="AA297"/>
      <c r="AB297"/>
      <c r="AC297"/>
      <c r="AD297"/>
      <c r="AE297"/>
      <c r="AF297"/>
      <c r="AG297"/>
      <c r="AH297"/>
      <c r="AI297"/>
      <c r="AJ297" t="s">
        <v>1540</v>
      </c>
      <c r="AK297"/>
      <c r="AL297"/>
      <c r="AM297"/>
      <c r="AN297"/>
      <c r="AO297" t="s">
        <v>1541</v>
      </c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 t="s">
        <v>1542</v>
      </c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</row>
    <row r="298" spans="1:90" s="3" customFormat="1" x14ac:dyDescent="0.2">
      <c r="A298" t="s">
        <v>1574</v>
      </c>
      <c r="B298" t="s">
        <v>88</v>
      </c>
      <c r="C298">
        <v>138</v>
      </c>
      <c r="D298">
        <v>2883428166</v>
      </c>
      <c r="E298" t="s">
        <v>1532</v>
      </c>
      <c r="F298" t="s">
        <v>1559</v>
      </c>
      <c r="G298">
        <v>1174922721</v>
      </c>
      <c r="H298" t="s">
        <v>1534</v>
      </c>
      <c r="I298" t="s">
        <v>92</v>
      </c>
      <c r="J298" t="s">
        <v>186</v>
      </c>
      <c r="K298" t="s">
        <v>116</v>
      </c>
      <c r="L298" t="s">
        <v>327</v>
      </c>
      <c r="M298" t="s">
        <v>1560</v>
      </c>
      <c r="N298" t="s">
        <v>231</v>
      </c>
      <c r="O298" t="s">
        <v>98</v>
      </c>
      <c r="P298" t="s">
        <v>99</v>
      </c>
      <c r="Q298" t="s">
        <v>100</v>
      </c>
      <c r="R298" t="s">
        <v>101</v>
      </c>
      <c r="S298" t="s">
        <v>102</v>
      </c>
      <c r="T298" t="s">
        <v>1536</v>
      </c>
      <c r="U298" t="s">
        <v>1554</v>
      </c>
      <c r="V298">
        <v>1</v>
      </c>
      <c r="W298" t="s">
        <v>1562</v>
      </c>
      <c r="X298" t="s">
        <v>1539</v>
      </c>
      <c r="Y298" t="s">
        <v>1562</v>
      </c>
      <c r="Z298" t="s">
        <v>1540</v>
      </c>
      <c r="AA298"/>
      <c r="AB298"/>
      <c r="AC298"/>
      <c r="AD298"/>
      <c r="AE298"/>
      <c r="AF298"/>
      <c r="AG298"/>
      <c r="AH298"/>
      <c r="AI298"/>
      <c r="AJ298" t="s">
        <v>1540</v>
      </c>
      <c r="AK298"/>
      <c r="AL298"/>
      <c r="AM298"/>
      <c r="AN298"/>
      <c r="AO298" t="s">
        <v>1541</v>
      </c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 t="s">
        <v>1542</v>
      </c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</row>
    <row r="299" spans="1:90" s="3" customFormat="1" x14ac:dyDescent="0.2">
      <c r="A299" t="s">
        <v>2100</v>
      </c>
      <c r="B299" t="s">
        <v>88</v>
      </c>
      <c r="C299">
        <v>300</v>
      </c>
      <c r="D299">
        <v>699840900</v>
      </c>
      <c r="E299" t="s">
        <v>2101</v>
      </c>
      <c r="F299" t="s">
        <v>2102</v>
      </c>
      <c r="G299">
        <v>211161261</v>
      </c>
      <c r="H299" t="s">
        <v>2103</v>
      </c>
      <c r="I299" t="s">
        <v>92</v>
      </c>
      <c r="J299" t="s">
        <v>122</v>
      </c>
      <c r="K299" t="s">
        <v>187</v>
      </c>
      <c r="L299" t="s">
        <v>145</v>
      </c>
      <c r="M299" t="s">
        <v>2104</v>
      </c>
      <c r="N299" t="s">
        <v>2105</v>
      </c>
      <c r="O299" t="s">
        <v>98</v>
      </c>
      <c r="P299" t="s">
        <v>99</v>
      </c>
      <c r="Q299" t="s">
        <v>100</v>
      </c>
      <c r="R299" t="s">
        <v>101</v>
      </c>
      <c r="S299" t="s">
        <v>102</v>
      </c>
      <c r="T299" t="s">
        <v>103</v>
      </c>
      <c r="U299" t="s">
        <v>2106</v>
      </c>
      <c r="V299">
        <v>1</v>
      </c>
      <c r="W299" t="s">
        <v>2107</v>
      </c>
      <c r="X299" t="s">
        <v>2108</v>
      </c>
      <c r="Y299" t="s">
        <v>2107</v>
      </c>
      <c r="Z299" t="s">
        <v>174</v>
      </c>
      <c r="AA299"/>
      <c r="AB299"/>
      <c r="AC299" t="s">
        <v>108</v>
      </c>
      <c r="AD299" t="s">
        <v>109</v>
      </c>
      <c r="AE299" t="s">
        <v>109</v>
      </c>
      <c r="AF299" t="s">
        <v>108</v>
      </c>
      <c r="AG299"/>
      <c r="AH299"/>
      <c r="AI299"/>
      <c r="AJ299" t="s">
        <v>174</v>
      </c>
      <c r="AK299"/>
      <c r="AL299"/>
      <c r="AM299"/>
      <c r="AN299"/>
      <c r="AO299" t="s">
        <v>219</v>
      </c>
      <c r="AP299"/>
      <c r="AQ299"/>
      <c r="AR299"/>
      <c r="AS299"/>
      <c r="AT299"/>
      <c r="AU299"/>
      <c r="AV299"/>
      <c r="AW299"/>
      <c r="AX299"/>
      <c r="AY299"/>
      <c r="AZ299"/>
      <c r="BA299" t="s">
        <v>2109</v>
      </c>
      <c r="BB299"/>
      <c r="BC299"/>
      <c r="BD299" t="s">
        <v>2110</v>
      </c>
      <c r="BE299"/>
      <c r="BF299"/>
      <c r="BG299" t="s">
        <v>2111</v>
      </c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</row>
    <row r="300" spans="1:90" s="8" customFormat="1" x14ac:dyDescent="0.2">
      <c r="A300" t="s">
        <v>2112</v>
      </c>
      <c r="B300" t="s">
        <v>88</v>
      </c>
      <c r="C300">
        <v>300</v>
      </c>
      <c r="D300">
        <v>5295312300</v>
      </c>
      <c r="E300" t="s">
        <v>2101</v>
      </c>
      <c r="F300" t="s">
        <v>2102</v>
      </c>
      <c r="G300">
        <v>1721671039</v>
      </c>
      <c r="H300" t="s">
        <v>2103</v>
      </c>
      <c r="I300" t="s">
        <v>92</v>
      </c>
      <c r="J300" t="s">
        <v>93</v>
      </c>
      <c r="K300" t="s">
        <v>94</v>
      </c>
      <c r="L300" t="s">
        <v>117</v>
      </c>
      <c r="M300" t="s">
        <v>2104</v>
      </c>
      <c r="N300" t="s">
        <v>2105</v>
      </c>
      <c r="O300" t="s">
        <v>98</v>
      </c>
      <c r="P300" t="s">
        <v>99</v>
      </c>
      <c r="Q300" t="s">
        <v>100</v>
      </c>
      <c r="R300" t="s">
        <v>101</v>
      </c>
      <c r="S300" t="s">
        <v>102</v>
      </c>
      <c r="T300" t="s">
        <v>103</v>
      </c>
      <c r="U300" t="s">
        <v>2113</v>
      </c>
      <c r="V300">
        <v>1</v>
      </c>
      <c r="W300" t="s">
        <v>2107</v>
      </c>
      <c r="X300" t="s">
        <v>2108</v>
      </c>
      <c r="Y300" t="s">
        <v>2107</v>
      </c>
      <c r="Z300" t="s">
        <v>174</v>
      </c>
      <c r="AA300"/>
      <c r="AB300"/>
      <c r="AC300" t="s">
        <v>108</v>
      </c>
      <c r="AD300" t="s">
        <v>109</v>
      </c>
      <c r="AE300" t="s">
        <v>109</v>
      </c>
      <c r="AF300" t="s">
        <v>108</v>
      </c>
      <c r="AG300"/>
      <c r="AH300"/>
      <c r="AI300"/>
      <c r="AJ300" t="s">
        <v>174</v>
      </c>
      <c r="AK300"/>
      <c r="AL300"/>
      <c r="AM300"/>
      <c r="AN300"/>
      <c r="AO300" t="s">
        <v>219</v>
      </c>
      <c r="AP300"/>
      <c r="AQ300"/>
      <c r="AR300"/>
      <c r="AS300"/>
      <c r="AT300"/>
      <c r="AU300"/>
      <c r="AV300"/>
      <c r="AW300"/>
      <c r="AX300"/>
      <c r="AY300"/>
      <c r="AZ300"/>
      <c r="BA300" t="s">
        <v>2109</v>
      </c>
      <c r="BB300"/>
      <c r="BC300"/>
      <c r="BD300" t="s">
        <v>2110</v>
      </c>
      <c r="BE300"/>
      <c r="BF300"/>
      <c r="BG300" t="s">
        <v>2111</v>
      </c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</row>
    <row r="301" spans="1:90" s="5" customFormat="1" x14ac:dyDescent="0.2">
      <c r="A301" t="s">
        <v>2114</v>
      </c>
      <c r="B301" t="s">
        <v>88</v>
      </c>
      <c r="C301">
        <v>300</v>
      </c>
      <c r="D301">
        <v>3826770600</v>
      </c>
      <c r="E301" t="s">
        <v>2101</v>
      </c>
      <c r="F301" t="s">
        <v>2115</v>
      </c>
      <c r="G301">
        <v>1219736531</v>
      </c>
      <c r="H301" t="s">
        <v>2103</v>
      </c>
      <c r="I301" t="s">
        <v>92</v>
      </c>
      <c r="J301" t="s">
        <v>186</v>
      </c>
      <c r="K301" t="s">
        <v>116</v>
      </c>
      <c r="L301" t="s">
        <v>152</v>
      </c>
      <c r="M301" t="s">
        <v>2116</v>
      </c>
      <c r="N301" t="s">
        <v>2105</v>
      </c>
      <c r="O301" t="s">
        <v>98</v>
      </c>
      <c r="P301" t="s">
        <v>99</v>
      </c>
      <c r="Q301" t="s">
        <v>100</v>
      </c>
      <c r="R301" t="s">
        <v>101</v>
      </c>
      <c r="S301" t="s">
        <v>102</v>
      </c>
      <c r="T301" t="s">
        <v>103</v>
      </c>
      <c r="U301" t="s">
        <v>2117</v>
      </c>
      <c r="V301">
        <v>1</v>
      </c>
      <c r="W301" t="s">
        <v>2118</v>
      </c>
      <c r="X301" t="s">
        <v>2108</v>
      </c>
      <c r="Y301" t="s">
        <v>2118</v>
      </c>
      <c r="Z301" t="s">
        <v>174</v>
      </c>
      <c r="AA301"/>
      <c r="AB301"/>
      <c r="AC301" t="s">
        <v>108</v>
      </c>
      <c r="AD301" t="s">
        <v>109</v>
      </c>
      <c r="AE301" t="s">
        <v>109</v>
      </c>
      <c r="AF301" t="s">
        <v>108</v>
      </c>
      <c r="AG301"/>
      <c r="AH301"/>
      <c r="AI301"/>
      <c r="AJ301" t="s">
        <v>174</v>
      </c>
      <c r="AK301"/>
      <c r="AL301"/>
      <c r="AM301"/>
      <c r="AN301"/>
      <c r="AO301" t="s">
        <v>219</v>
      </c>
      <c r="AP301"/>
      <c r="AQ301"/>
      <c r="AR301"/>
      <c r="AS301"/>
      <c r="AT301"/>
      <c r="AU301"/>
      <c r="AV301"/>
      <c r="AW301"/>
      <c r="AX301"/>
      <c r="AY301"/>
      <c r="AZ301"/>
      <c r="BA301" t="s">
        <v>2109</v>
      </c>
      <c r="BB301"/>
      <c r="BC301"/>
      <c r="BD301" t="s">
        <v>2110</v>
      </c>
      <c r="BE301"/>
      <c r="BF301"/>
      <c r="BG301" t="s">
        <v>2111</v>
      </c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</row>
    <row r="302" spans="1:90" s="5" customFormat="1" x14ac:dyDescent="0.2">
      <c r="A302" t="s">
        <v>2119</v>
      </c>
      <c r="B302" t="s">
        <v>88</v>
      </c>
      <c r="C302">
        <v>300</v>
      </c>
      <c r="D302">
        <v>3220202100</v>
      </c>
      <c r="E302" t="s">
        <v>2101</v>
      </c>
      <c r="F302" t="s">
        <v>2115</v>
      </c>
      <c r="G302">
        <v>963585489</v>
      </c>
      <c r="H302" t="s">
        <v>2103</v>
      </c>
      <c r="I302" t="s">
        <v>92</v>
      </c>
      <c r="J302" t="s">
        <v>122</v>
      </c>
      <c r="K302" t="s">
        <v>187</v>
      </c>
      <c r="L302" t="s">
        <v>95</v>
      </c>
      <c r="M302" t="s">
        <v>2116</v>
      </c>
      <c r="N302" t="s">
        <v>2105</v>
      </c>
      <c r="O302" t="s">
        <v>98</v>
      </c>
      <c r="P302" t="s">
        <v>99</v>
      </c>
      <c r="Q302" t="s">
        <v>100</v>
      </c>
      <c r="R302" t="s">
        <v>101</v>
      </c>
      <c r="S302" t="s">
        <v>102</v>
      </c>
      <c r="T302" t="s">
        <v>103</v>
      </c>
      <c r="U302" t="s">
        <v>2120</v>
      </c>
      <c r="V302">
        <v>1</v>
      </c>
      <c r="W302" t="s">
        <v>2118</v>
      </c>
      <c r="X302" t="s">
        <v>2108</v>
      </c>
      <c r="Y302" t="s">
        <v>2118</v>
      </c>
      <c r="Z302" t="s">
        <v>174</v>
      </c>
      <c r="AA302"/>
      <c r="AB302"/>
      <c r="AC302" t="s">
        <v>108</v>
      </c>
      <c r="AD302" t="s">
        <v>109</v>
      </c>
      <c r="AE302" t="s">
        <v>109</v>
      </c>
      <c r="AF302" t="s">
        <v>108</v>
      </c>
      <c r="AG302"/>
      <c r="AH302"/>
      <c r="AI302"/>
      <c r="AJ302" t="s">
        <v>174</v>
      </c>
      <c r="AK302"/>
      <c r="AL302"/>
      <c r="AM302"/>
      <c r="AN302"/>
      <c r="AO302" t="s">
        <v>219</v>
      </c>
      <c r="AP302"/>
      <c r="AQ302"/>
      <c r="AR302"/>
      <c r="AS302"/>
      <c r="AT302"/>
      <c r="AU302"/>
      <c r="AV302"/>
      <c r="AW302"/>
      <c r="AX302"/>
      <c r="AY302"/>
      <c r="AZ302"/>
      <c r="BA302" t="s">
        <v>2109</v>
      </c>
      <c r="BB302"/>
      <c r="BC302"/>
      <c r="BD302" t="s">
        <v>2110</v>
      </c>
      <c r="BE302"/>
      <c r="BF302"/>
      <c r="BG302" t="s">
        <v>2111</v>
      </c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</row>
    <row r="303" spans="1:90" s="5" customFormat="1" x14ac:dyDescent="0.2">
      <c r="A303" t="s">
        <v>2121</v>
      </c>
      <c r="B303" t="s">
        <v>88</v>
      </c>
      <c r="C303">
        <v>300</v>
      </c>
      <c r="D303">
        <v>5029314300</v>
      </c>
      <c r="E303" t="s">
        <v>2101</v>
      </c>
      <c r="F303" t="s">
        <v>2122</v>
      </c>
      <c r="G303">
        <v>1741420606</v>
      </c>
      <c r="H303" t="s">
        <v>2103</v>
      </c>
      <c r="I303" t="s">
        <v>92</v>
      </c>
      <c r="J303" t="s">
        <v>164</v>
      </c>
      <c r="K303" t="s">
        <v>157</v>
      </c>
      <c r="L303" t="s">
        <v>135</v>
      </c>
      <c r="M303" t="s">
        <v>2123</v>
      </c>
      <c r="N303" t="s">
        <v>2105</v>
      </c>
      <c r="O303" t="s">
        <v>98</v>
      </c>
      <c r="P303" t="s">
        <v>99</v>
      </c>
      <c r="Q303" t="s">
        <v>100</v>
      </c>
      <c r="R303" t="s">
        <v>101</v>
      </c>
      <c r="S303" t="s">
        <v>102</v>
      </c>
      <c r="T303" t="s">
        <v>103</v>
      </c>
      <c r="U303" t="s">
        <v>2117</v>
      </c>
      <c r="V303">
        <v>1</v>
      </c>
      <c r="W303" t="s">
        <v>2124</v>
      </c>
      <c r="X303" t="s">
        <v>2108</v>
      </c>
      <c r="Y303" t="s">
        <v>2124</v>
      </c>
      <c r="Z303" t="s">
        <v>174</v>
      </c>
      <c r="AA303"/>
      <c r="AB303"/>
      <c r="AC303" t="s">
        <v>108</v>
      </c>
      <c r="AD303" t="s">
        <v>109</v>
      </c>
      <c r="AE303" t="s">
        <v>109</v>
      </c>
      <c r="AF303" t="s">
        <v>108</v>
      </c>
      <c r="AG303"/>
      <c r="AH303"/>
      <c r="AI303"/>
      <c r="AJ303" t="s">
        <v>174</v>
      </c>
      <c r="AK303"/>
      <c r="AL303"/>
      <c r="AM303"/>
      <c r="AN303"/>
      <c r="AO303" t="s">
        <v>219</v>
      </c>
      <c r="AP303"/>
      <c r="AQ303"/>
      <c r="AR303"/>
      <c r="AS303"/>
      <c r="AT303"/>
      <c r="AU303"/>
      <c r="AV303"/>
      <c r="AW303"/>
      <c r="AX303"/>
      <c r="AY303"/>
      <c r="AZ303"/>
      <c r="BA303" t="s">
        <v>2109</v>
      </c>
      <c r="BB303"/>
      <c r="BC303"/>
      <c r="BD303" t="s">
        <v>2125</v>
      </c>
      <c r="BE303"/>
      <c r="BF303"/>
      <c r="BG303" t="s">
        <v>2126</v>
      </c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</row>
    <row r="304" spans="1:90" s="5" customFormat="1" x14ac:dyDescent="0.2">
      <c r="A304" t="s">
        <v>2127</v>
      </c>
      <c r="B304" t="s">
        <v>88</v>
      </c>
      <c r="C304">
        <v>300</v>
      </c>
      <c r="D304">
        <v>1442876400</v>
      </c>
      <c r="E304" t="s">
        <v>2101</v>
      </c>
      <c r="F304" t="s">
        <v>2122</v>
      </c>
      <c r="G304">
        <v>433991995</v>
      </c>
      <c r="H304" t="s">
        <v>2103</v>
      </c>
      <c r="I304" t="s">
        <v>92</v>
      </c>
      <c r="J304" t="s">
        <v>164</v>
      </c>
      <c r="K304" t="s">
        <v>116</v>
      </c>
      <c r="L304" t="s">
        <v>95</v>
      </c>
      <c r="M304" t="s">
        <v>2123</v>
      </c>
      <c r="N304" t="s">
        <v>2105</v>
      </c>
      <c r="O304" t="s">
        <v>98</v>
      </c>
      <c r="P304" t="s">
        <v>99</v>
      </c>
      <c r="Q304" t="s">
        <v>100</v>
      </c>
      <c r="R304" t="s">
        <v>101</v>
      </c>
      <c r="S304" t="s">
        <v>102</v>
      </c>
      <c r="T304" t="s">
        <v>103</v>
      </c>
      <c r="U304" t="s">
        <v>2120</v>
      </c>
      <c r="V304">
        <v>1</v>
      </c>
      <c r="W304" t="s">
        <v>2124</v>
      </c>
      <c r="X304" t="s">
        <v>2108</v>
      </c>
      <c r="Y304" t="s">
        <v>2124</v>
      </c>
      <c r="Z304" t="s">
        <v>174</v>
      </c>
      <c r="AA304"/>
      <c r="AB304"/>
      <c r="AC304" t="s">
        <v>108</v>
      </c>
      <c r="AD304" t="s">
        <v>109</v>
      </c>
      <c r="AE304" t="s">
        <v>109</v>
      </c>
      <c r="AF304" t="s">
        <v>108</v>
      </c>
      <c r="AG304"/>
      <c r="AH304"/>
      <c r="AI304"/>
      <c r="AJ304" t="s">
        <v>174</v>
      </c>
      <c r="AK304"/>
      <c r="AL304"/>
      <c r="AM304"/>
      <c r="AN304"/>
      <c r="AO304" t="s">
        <v>219</v>
      </c>
      <c r="AP304"/>
      <c r="AQ304"/>
      <c r="AR304"/>
      <c r="AS304"/>
      <c r="AT304"/>
      <c r="AU304"/>
      <c r="AV304"/>
      <c r="AW304"/>
      <c r="AX304"/>
      <c r="AY304"/>
      <c r="AZ304"/>
      <c r="BA304" t="s">
        <v>2109</v>
      </c>
      <c r="BB304"/>
      <c r="BC304"/>
      <c r="BD304" t="s">
        <v>2125</v>
      </c>
      <c r="BE304"/>
      <c r="BF304"/>
      <c r="BG304" t="s">
        <v>2126</v>
      </c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</row>
    <row r="305" spans="1:90" s="5" customFormat="1" x14ac:dyDescent="0.2">
      <c r="A305" t="s">
        <v>2128</v>
      </c>
      <c r="B305" t="s">
        <v>88</v>
      </c>
      <c r="C305">
        <v>300</v>
      </c>
      <c r="D305">
        <v>3311264100</v>
      </c>
      <c r="E305" t="s">
        <v>2101</v>
      </c>
      <c r="F305" t="s">
        <v>2129</v>
      </c>
      <c r="G305">
        <v>1049714333</v>
      </c>
      <c r="H305" t="s">
        <v>2103</v>
      </c>
      <c r="I305" t="s">
        <v>92</v>
      </c>
      <c r="J305" t="s">
        <v>186</v>
      </c>
      <c r="K305" t="s">
        <v>187</v>
      </c>
      <c r="L305" t="s">
        <v>117</v>
      </c>
      <c r="M305" t="s">
        <v>2130</v>
      </c>
      <c r="N305" t="s">
        <v>2105</v>
      </c>
      <c r="O305" t="s">
        <v>98</v>
      </c>
      <c r="P305" t="s">
        <v>99</v>
      </c>
      <c r="Q305" t="s">
        <v>100</v>
      </c>
      <c r="R305" t="s">
        <v>101</v>
      </c>
      <c r="S305" t="s">
        <v>102</v>
      </c>
      <c r="T305" t="s">
        <v>103</v>
      </c>
      <c r="U305" t="s">
        <v>2117</v>
      </c>
      <c r="V305">
        <v>1</v>
      </c>
      <c r="W305" t="s">
        <v>2131</v>
      </c>
      <c r="X305" t="s">
        <v>2108</v>
      </c>
      <c r="Y305" t="s">
        <v>2131</v>
      </c>
      <c r="Z305" t="s">
        <v>174</v>
      </c>
      <c r="AA305"/>
      <c r="AB305"/>
      <c r="AC305" t="s">
        <v>108</v>
      </c>
      <c r="AD305" t="s">
        <v>109</v>
      </c>
      <c r="AE305" t="s">
        <v>109</v>
      </c>
      <c r="AF305" t="s">
        <v>108</v>
      </c>
      <c r="AG305"/>
      <c r="AH305"/>
      <c r="AI305"/>
      <c r="AJ305" t="s">
        <v>174</v>
      </c>
      <c r="AK305"/>
      <c r="AL305"/>
      <c r="AM305"/>
      <c r="AN305"/>
      <c r="AO305" t="s">
        <v>219</v>
      </c>
      <c r="AP305"/>
      <c r="AQ305"/>
      <c r="AR305"/>
      <c r="AS305"/>
      <c r="AT305"/>
      <c r="AU305"/>
      <c r="AV305"/>
      <c r="AW305"/>
      <c r="AX305"/>
      <c r="AY305"/>
      <c r="AZ305"/>
      <c r="BA305" t="s">
        <v>2109</v>
      </c>
      <c r="BB305"/>
      <c r="BC305"/>
      <c r="BD305" t="s">
        <v>2125</v>
      </c>
      <c r="BE305"/>
      <c r="BF305"/>
      <c r="BG305" t="s">
        <v>2126</v>
      </c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</row>
    <row r="306" spans="1:90" s="5" customFormat="1" x14ac:dyDescent="0.2">
      <c r="A306" t="s">
        <v>2132</v>
      </c>
      <c r="B306" t="s">
        <v>88</v>
      </c>
      <c r="C306">
        <v>300</v>
      </c>
      <c r="D306">
        <v>3411588300</v>
      </c>
      <c r="E306" t="s">
        <v>2101</v>
      </c>
      <c r="F306" t="s">
        <v>2129</v>
      </c>
      <c r="G306">
        <v>1025260950</v>
      </c>
      <c r="H306" t="s">
        <v>2103</v>
      </c>
      <c r="I306" t="s">
        <v>92</v>
      </c>
      <c r="J306" t="s">
        <v>186</v>
      </c>
      <c r="K306" t="s">
        <v>140</v>
      </c>
      <c r="L306" t="s">
        <v>95</v>
      </c>
      <c r="M306" t="s">
        <v>2130</v>
      </c>
      <c r="N306" t="s">
        <v>2105</v>
      </c>
      <c r="O306" t="s">
        <v>98</v>
      </c>
      <c r="P306" t="s">
        <v>99</v>
      </c>
      <c r="Q306" t="s">
        <v>100</v>
      </c>
      <c r="R306" t="s">
        <v>101</v>
      </c>
      <c r="S306" t="s">
        <v>102</v>
      </c>
      <c r="T306" t="s">
        <v>103</v>
      </c>
      <c r="U306" t="s">
        <v>2117</v>
      </c>
      <c r="V306">
        <v>1</v>
      </c>
      <c r="W306" t="s">
        <v>2131</v>
      </c>
      <c r="X306" t="s">
        <v>2108</v>
      </c>
      <c r="Y306" t="s">
        <v>2131</v>
      </c>
      <c r="Z306" t="s">
        <v>174</v>
      </c>
      <c r="AA306"/>
      <c r="AB306"/>
      <c r="AC306" t="s">
        <v>108</v>
      </c>
      <c r="AD306" t="s">
        <v>109</v>
      </c>
      <c r="AE306" t="s">
        <v>109</v>
      </c>
      <c r="AF306" t="s">
        <v>108</v>
      </c>
      <c r="AG306"/>
      <c r="AH306"/>
      <c r="AI306"/>
      <c r="AJ306" t="s">
        <v>174</v>
      </c>
      <c r="AK306"/>
      <c r="AL306"/>
      <c r="AM306"/>
      <c r="AN306"/>
      <c r="AO306" t="s">
        <v>219</v>
      </c>
      <c r="AP306"/>
      <c r="AQ306"/>
      <c r="AR306"/>
      <c r="AS306"/>
      <c r="AT306"/>
      <c r="AU306"/>
      <c r="AV306"/>
      <c r="AW306"/>
      <c r="AX306"/>
      <c r="AY306"/>
      <c r="AZ306"/>
      <c r="BA306" t="s">
        <v>2109</v>
      </c>
      <c r="BB306"/>
      <c r="BC306"/>
      <c r="BD306" t="s">
        <v>2125</v>
      </c>
      <c r="BE306"/>
      <c r="BF306"/>
      <c r="BG306" t="s">
        <v>2126</v>
      </c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</row>
    <row r="307" spans="1:90" s="5" customFormat="1" x14ac:dyDescent="0.2">
      <c r="A307" t="s">
        <v>87</v>
      </c>
      <c r="B307" t="s">
        <v>88</v>
      </c>
      <c r="C307">
        <v>102</v>
      </c>
      <c r="D307">
        <v>764747346</v>
      </c>
      <c r="E307" t="s">
        <v>89</v>
      </c>
      <c r="F307" t="s">
        <v>90</v>
      </c>
      <c r="G307">
        <v>241944576</v>
      </c>
      <c r="H307" t="s">
        <v>91</v>
      </c>
      <c r="I307" t="s">
        <v>92</v>
      </c>
      <c r="J307" t="s">
        <v>93</v>
      </c>
      <c r="K307" t="s">
        <v>94</v>
      </c>
      <c r="L307" t="s">
        <v>95</v>
      </c>
      <c r="M307" t="s">
        <v>96</v>
      </c>
      <c r="N307" t="s">
        <v>97</v>
      </c>
      <c r="O307" t="s">
        <v>98</v>
      </c>
      <c r="P307" t="s">
        <v>99</v>
      </c>
      <c r="Q307" t="s">
        <v>100</v>
      </c>
      <c r="R307" t="s">
        <v>101</v>
      </c>
      <c r="S307" t="s">
        <v>102</v>
      </c>
      <c r="T307" t="s">
        <v>103</v>
      </c>
      <c r="U307" t="s">
        <v>104</v>
      </c>
      <c r="V307">
        <v>1</v>
      </c>
      <c r="W307" t="s">
        <v>105</v>
      </c>
      <c r="X307" t="s">
        <v>106</v>
      </c>
      <c r="Y307" t="s">
        <v>105</v>
      </c>
      <c r="Z307" t="s">
        <v>107</v>
      </c>
      <c r="AA307"/>
      <c r="AB307"/>
      <c r="AC307" t="s">
        <v>108</v>
      </c>
      <c r="AD307" t="s">
        <v>109</v>
      </c>
      <c r="AE307" t="s">
        <v>109</v>
      </c>
      <c r="AF307" t="s">
        <v>108</v>
      </c>
      <c r="AG307"/>
      <c r="AH307"/>
      <c r="AI307"/>
      <c r="AJ307" t="s">
        <v>107</v>
      </c>
      <c r="AK307"/>
      <c r="AL307"/>
      <c r="AM307"/>
      <c r="AN307"/>
      <c r="AO307" t="s">
        <v>110</v>
      </c>
      <c r="AP307"/>
      <c r="AQ307"/>
      <c r="AR307"/>
      <c r="AS307"/>
      <c r="AT307"/>
      <c r="AU307"/>
      <c r="AV307"/>
      <c r="AW307"/>
      <c r="AX307"/>
      <c r="AY307"/>
      <c r="AZ307"/>
      <c r="BA307" t="s">
        <v>111</v>
      </c>
      <c r="BB307"/>
      <c r="BC307"/>
      <c r="BD307" t="s">
        <v>112</v>
      </c>
      <c r="BE307"/>
      <c r="BF307"/>
      <c r="BG307" t="s">
        <v>113</v>
      </c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</row>
    <row r="308" spans="1:90" s="5" customFormat="1" x14ac:dyDescent="0.2">
      <c r="A308" t="s">
        <v>114</v>
      </c>
      <c r="B308" t="s">
        <v>88</v>
      </c>
      <c r="C308">
        <v>102</v>
      </c>
      <c r="D308">
        <v>870397110</v>
      </c>
      <c r="E308" t="s">
        <v>89</v>
      </c>
      <c r="F308" t="s">
        <v>115</v>
      </c>
      <c r="G308">
        <v>275273231</v>
      </c>
      <c r="H308" t="s">
        <v>91</v>
      </c>
      <c r="I308" t="s">
        <v>92</v>
      </c>
      <c r="J308" t="s">
        <v>93</v>
      </c>
      <c r="K308" t="s">
        <v>116</v>
      </c>
      <c r="L308" t="s">
        <v>117</v>
      </c>
      <c r="M308" t="s">
        <v>118</v>
      </c>
      <c r="N308" t="s">
        <v>97</v>
      </c>
      <c r="O308" t="s">
        <v>98</v>
      </c>
      <c r="P308" t="s">
        <v>99</v>
      </c>
      <c r="Q308" t="s">
        <v>100</v>
      </c>
      <c r="R308" t="s">
        <v>101</v>
      </c>
      <c r="S308" t="s">
        <v>102</v>
      </c>
      <c r="T308" t="s">
        <v>103</v>
      </c>
      <c r="U308" t="s">
        <v>104</v>
      </c>
      <c r="V308">
        <v>1</v>
      </c>
      <c r="W308" t="s">
        <v>119</v>
      </c>
      <c r="X308" t="s">
        <v>106</v>
      </c>
      <c r="Y308" t="s">
        <v>119</v>
      </c>
      <c r="Z308" t="s">
        <v>107</v>
      </c>
      <c r="AA308"/>
      <c r="AB308"/>
      <c r="AC308" t="s">
        <v>108</v>
      </c>
      <c r="AD308" t="s">
        <v>109</v>
      </c>
      <c r="AE308" t="s">
        <v>109</v>
      </c>
      <c r="AF308" t="s">
        <v>108</v>
      </c>
      <c r="AG308"/>
      <c r="AH308"/>
      <c r="AI308"/>
      <c r="AJ308" t="s">
        <v>107</v>
      </c>
      <c r="AK308"/>
      <c r="AL308"/>
      <c r="AM308"/>
      <c r="AN308"/>
      <c r="AO308" t="s">
        <v>110</v>
      </c>
      <c r="AP308"/>
      <c r="AQ308"/>
      <c r="AR308"/>
      <c r="AS308"/>
      <c r="AT308"/>
      <c r="AU308"/>
      <c r="AV308"/>
      <c r="AW308"/>
      <c r="AX308"/>
      <c r="AY308"/>
      <c r="AZ308"/>
      <c r="BA308" t="s">
        <v>111</v>
      </c>
      <c r="BB308"/>
      <c r="BC308"/>
      <c r="BD308" t="s">
        <v>112</v>
      </c>
      <c r="BE308"/>
      <c r="BF308"/>
      <c r="BG308" t="s">
        <v>113</v>
      </c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</row>
    <row r="309" spans="1:90" s="5" customFormat="1" x14ac:dyDescent="0.2">
      <c r="A309" t="s">
        <v>120</v>
      </c>
      <c r="B309" t="s">
        <v>88</v>
      </c>
      <c r="C309">
        <v>102</v>
      </c>
      <c r="D309">
        <v>1252504614</v>
      </c>
      <c r="E309" t="s">
        <v>89</v>
      </c>
      <c r="F309" t="s">
        <v>121</v>
      </c>
      <c r="G309">
        <v>396531398</v>
      </c>
      <c r="H309" t="s">
        <v>91</v>
      </c>
      <c r="I309" t="s">
        <v>92</v>
      </c>
      <c r="J309" t="s">
        <v>122</v>
      </c>
      <c r="K309" t="s">
        <v>123</v>
      </c>
      <c r="L309" t="s">
        <v>95</v>
      </c>
      <c r="M309" t="s">
        <v>124</v>
      </c>
      <c r="N309" t="s">
        <v>97</v>
      </c>
      <c r="O309" t="s">
        <v>98</v>
      </c>
      <c r="P309" t="s">
        <v>99</v>
      </c>
      <c r="Q309" t="s">
        <v>100</v>
      </c>
      <c r="R309" t="s">
        <v>101</v>
      </c>
      <c r="S309" t="s">
        <v>102</v>
      </c>
      <c r="T309" t="s">
        <v>103</v>
      </c>
      <c r="U309" t="s">
        <v>125</v>
      </c>
      <c r="V309">
        <v>1</v>
      </c>
      <c r="W309" t="s">
        <v>126</v>
      </c>
      <c r="X309" t="s">
        <v>106</v>
      </c>
      <c r="Y309" t="s">
        <v>126</v>
      </c>
      <c r="Z309" t="s">
        <v>107</v>
      </c>
      <c r="AA309"/>
      <c r="AB309"/>
      <c r="AC309" t="s">
        <v>108</v>
      </c>
      <c r="AD309" t="s">
        <v>109</v>
      </c>
      <c r="AE309" t="s">
        <v>109</v>
      </c>
      <c r="AF309" t="s">
        <v>108</v>
      </c>
      <c r="AG309"/>
      <c r="AH309"/>
      <c r="AI309"/>
      <c r="AJ309" t="s">
        <v>107</v>
      </c>
      <c r="AK309"/>
      <c r="AL309"/>
      <c r="AM309"/>
      <c r="AN309"/>
      <c r="AO309" t="s">
        <v>110</v>
      </c>
      <c r="AP309"/>
      <c r="AQ309"/>
      <c r="AR309"/>
      <c r="AS309"/>
      <c r="AT309"/>
      <c r="AU309"/>
      <c r="AV309"/>
      <c r="AW309"/>
      <c r="AX309"/>
      <c r="AY309"/>
      <c r="AZ309"/>
      <c r="BA309" t="s">
        <v>111</v>
      </c>
      <c r="BB309"/>
      <c r="BC309"/>
      <c r="BD309" t="s">
        <v>112</v>
      </c>
      <c r="BE309"/>
      <c r="BF309"/>
      <c r="BG309" t="s">
        <v>113</v>
      </c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</row>
    <row r="310" spans="1:90" s="5" customFormat="1" x14ac:dyDescent="0.2">
      <c r="A310" t="s">
        <v>127</v>
      </c>
      <c r="B310" t="s">
        <v>88</v>
      </c>
      <c r="C310">
        <v>102</v>
      </c>
      <c r="D310">
        <v>2116811406</v>
      </c>
      <c r="E310" t="s">
        <v>89</v>
      </c>
      <c r="F310" t="s">
        <v>128</v>
      </c>
      <c r="G310">
        <v>663084902</v>
      </c>
      <c r="H310" t="s">
        <v>91</v>
      </c>
      <c r="I310" t="s">
        <v>92</v>
      </c>
      <c r="J310" t="s">
        <v>122</v>
      </c>
      <c r="K310" t="s">
        <v>116</v>
      </c>
      <c r="L310" t="s">
        <v>95</v>
      </c>
      <c r="M310" t="s">
        <v>129</v>
      </c>
      <c r="N310" t="s">
        <v>97</v>
      </c>
      <c r="O310" t="s">
        <v>98</v>
      </c>
      <c r="P310" t="s">
        <v>99</v>
      </c>
      <c r="Q310" t="s">
        <v>100</v>
      </c>
      <c r="R310" t="s">
        <v>101</v>
      </c>
      <c r="S310" t="s">
        <v>102</v>
      </c>
      <c r="T310" t="s">
        <v>103</v>
      </c>
      <c r="U310" t="s">
        <v>125</v>
      </c>
      <c r="V310">
        <v>1</v>
      </c>
      <c r="W310" t="s">
        <v>130</v>
      </c>
      <c r="X310" t="s">
        <v>106</v>
      </c>
      <c r="Y310" t="s">
        <v>130</v>
      </c>
      <c r="Z310" t="s">
        <v>107</v>
      </c>
      <c r="AA310"/>
      <c r="AB310"/>
      <c r="AC310" t="s">
        <v>108</v>
      </c>
      <c r="AD310" t="s">
        <v>109</v>
      </c>
      <c r="AE310" t="s">
        <v>109</v>
      </c>
      <c r="AF310" t="s">
        <v>108</v>
      </c>
      <c r="AG310"/>
      <c r="AH310"/>
      <c r="AI310"/>
      <c r="AJ310" t="s">
        <v>107</v>
      </c>
      <c r="AK310"/>
      <c r="AL310"/>
      <c r="AM310"/>
      <c r="AN310"/>
      <c r="AO310" t="s">
        <v>110</v>
      </c>
      <c r="AP310"/>
      <c r="AQ310"/>
      <c r="AR310"/>
      <c r="AS310"/>
      <c r="AT310"/>
      <c r="AU310"/>
      <c r="AV310"/>
      <c r="AW310"/>
      <c r="AX310"/>
      <c r="AY310"/>
      <c r="AZ310"/>
      <c r="BA310" t="s">
        <v>111</v>
      </c>
      <c r="BB310"/>
      <c r="BC310"/>
      <c r="BD310" t="s">
        <v>131</v>
      </c>
      <c r="BE310"/>
      <c r="BF310"/>
      <c r="BG310" t="s">
        <v>113</v>
      </c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</row>
    <row r="311" spans="1:90" s="5" customFormat="1" x14ac:dyDescent="0.2">
      <c r="A311" t="s">
        <v>132</v>
      </c>
      <c r="B311" t="s">
        <v>88</v>
      </c>
      <c r="C311">
        <v>102</v>
      </c>
      <c r="D311">
        <v>1123248888</v>
      </c>
      <c r="E311" t="s">
        <v>89</v>
      </c>
      <c r="F311" t="s">
        <v>133</v>
      </c>
      <c r="G311">
        <v>353798498</v>
      </c>
      <c r="H311" t="s">
        <v>91</v>
      </c>
      <c r="I311" t="s">
        <v>92</v>
      </c>
      <c r="J311" t="s">
        <v>134</v>
      </c>
      <c r="K311" t="s">
        <v>94</v>
      </c>
      <c r="L311" t="s">
        <v>135</v>
      </c>
      <c r="M311" t="s">
        <v>136</v>
      </c>
      <c r="N311" t="s">
        <v>97</v>
      </c>
      <c r="O311" t="s">
        <v>98</v>
      </c>
      <c r="P311" t="s">
        <v>99</v>
      </c>
      <c r="Q311" t="s">
        <v>100</v>
      </c>
      <c r="R311" t="s">
        <v>101</v>
      </c>
      <c r="S311" t="s">
        <v>102</v>
      </c>
      <c r="T311" t="s">
        <v>103</v>
      </c>
      <c r="U311" t="s">
        <v>125</v>
      </c>
      <c r="V311">
        <v>1</v>
      </c>
      <c r="W311" t="s">
        <v>137</v>
      </c>
      <c r="X311" t="s">
        <v>106</v>
      </c>
      <c r="Y311" t="s">
        <v>137</v>
      </c>
      <c r="Z311" t="s">
        <v>107</v>
      </c>
      <c r="AA311"/>
      <c r="AB311"/>
      <c r="AC311" t="s">
        <v>108</v>
      </c>
      <c r="AD311" t="s">
        <v>109</v>
      </c>
      <c r="AE311" t="s">
        <v>109</v>
      </c>
      <c r="AF311" t="s">
        <v>108</v>
      </c>
      <c r="AG311"/>
      <c r="AH311"/>
      <c r="AI311"/>
      <c r="AJ311" t="s">
        <v>107</v>
      </c>
      <c r="AK311"/>
      <c r="AL311"/>
      <c r="AM311"/>
      <c r="AN311"/>
      <c r="AO311" t="s">
        <v>110</v>
      </c>
      <c r="AP311"/>
      <c r="AQ311"/>
      <c r="AR311"/>
      <c r="AS311"/>
      <c r="AT311"/>
      <c r="AU311"/>
      <c r="AV311"/>
      <c r="AW311"/>
      <c r="AX311"/>
      <c r="AY311"/>
      <c r="AZ311"/>
      <c r="BA311" t="s">
        <v>111</v>
      </c>
      <c r="BB311"/>
      <c r="BC311"/>
      <c r="BD311" t="s">
        <v>131</v>
      </c>
      <c r="BE311"/>
      <c r="BF311"/>
      <c r="BG311" t="s">
        <v>113</v>
      </c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</row>
    <row r="312" spans="1:90" s="5" customFormat="1" x14ac:dyDescent="0.2">
      <c r="A312" t="s">
        <v>138</v>
      </c>
      <c r="B312" t="s">
        <v>88</v>
      </c>
      <c r="C312">
        <v>102</v>
      </c>
      <c r="D312">
        <v>932614254</v>
      </c>
      <c r="E312" t="s">
        <v>89</v>
      </c>
      <c r="F312" t="s">
        <v>139</v>
      </c>
      <c r="G312">
        <v>295106143</v>
      </c>
      <c r="H312" t="s">
        <v>91</v>
      </c>
      <c r="I312" t="s">
        <v>92</v>
      </c>
      <c r="J312" t="s">
        <v>134</v>
      </c>
      <c r="K312" t="s">
        <v>140</v>
      </c>
      <c r="L312" t="s">
        <v>135</v>
      </c>
      <c r="M312" t="s">
        <v>141</v>
      </c>
      <c r="N312" t="s">
        <v>97</v>
      </c>
      <c r="O312" t="s">
        <v>98</v>
      </c>
      <c r="P312" t="s">
        <v>99</v>
      </c>
      <c r="Q312" t="s">
        <v>100</v>
      </c>
      <c r="R312" t="s">
        <v>101</v>
      </c>
      <c r="S312" t="s">
        <v>102</v>
      </c>
      <c r="T312" t="s">
        <v>103</v>
      </c>
      <c r="U312" t="s">
        <v>125</v>
      </c>
      <c r="V312">
        <v>1</v>
      </c>
      <c r="W312" t="s">
        <v>142</v>
      </c>
      <c r="X312" t="s">
        <v>106</v>
      </c>
      <c r="Y312" t="s">
        <v>142</v>
      </c>
      <c r="Z312" t="s">
        <v>107</v>
      </c>
      <c r="AA312"/>
      <c r="AB312"/>
      <c r="AC312" t="s">
        <v>108</v>
      </c>
      <c r="AD312" t="s">
        <v>109</v>
      </c>
      <c r="AE312" t="s">
        <v>109</v>
      </c>
      <c r="AF312" t="s">
        <v>108</v>
      </c>
      <c r="AG312"/>
      <c r="AH312"/>
      <c r="AI312"/>
      <c r="AJ312" t="s">
        <v>107</v>
      </c>
      <c r="AK312"/>
      <c r="AL312"/>
      <c r="AM312"/>
      <c r="AN312"/>
      <c r="AO312" t="s">
        <v>110</v>
      </c>
      <c r="AP312"/>
      <c r="AQ312"/>
      <c r="AR312"/>
      <c r="AS312"/>
      <c r="AT312"/>
      <c r="AU312"/>
      <c r="AV312"/>
      <c r="AW312"/>
      <c r="AX312"/>
      <c r="AY312"/>
      <c r="AZ312"/>
      <c r="BA312" t="s">
        <v>111</v>
      </c>
      <c r="BB312"/>
      <c r="BC312"/>
      <c r="BD312" t="s">
        <v>131</v>
      </c>
      <c r="BE312"/>
      <c r="BF312"/>
      <c r="BG312" t="s">
        <v>113</v>
      </c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</row>
    <row r="313" spans="1:90" s="5" customFormat="1" x14ac:dyDescent="0.2">
      <c r="A313" t="s">
        <v>143</v>
      </c>
      <c r="B313" t="s">
        <v>88</v>
      </c>
      <c r="C313">
        <v>102</v>
      </c>
      <c r="D313">
        <v>1782026292</v>
      </c>
      <c r="E313" t="s">
        <v>89</v>
      </c>
      <c r="F313" t="s">
        <v>144</v>
      </c>
      <c r="G313">
        <v>560427989</v>
      </c>
      <c r="H313" t="s">
        <v>91</v>
      </c>
      <c r="I313" t="s">
        <v>92</v>
      </c>
      <c r="J313" t="s">
        <v>93</v>
      </c>
      <c r="K313" t="s">
        <v>140</v>
      </c>
      <c r="L313" t="s">
        <v>145</v>
      </c>
      <c r="M313" t="s">
        <v>146</v>
      </c>
      <c r="N313" t="s">
        <v>97</v>
      </c>
      <c r="O313" t="s">
        <v>98</v>
      </c>
      <c r="P313" t="s">
        <v>99</v>
      </c>
      <c r="Q313" t="s">
        <v>100</v>
      </c>
      <c r="R313" t="s">
        <v>101</v>
      </c>
      <c r="S313" t="s">
        <v>102</v>
      </c>
      <c r="T313" t="s">
        <v>103</v>
      </c>
      <c r="U313" t="s">
        <v>147</v>
      </c>
      <c r="V313">
        <v>1</v>
      </c>
      <c r="W313" t="s">
        <v>148</v>
      </c>
      <c r="X313" t="s">
        <v>106</v>
      </c>
      <c r="Y313" t="s">
        <v>148</v>
      </c>
      <c r="Z313" t="s">
        <v>107</v>
      </c>
      <c r="AA313"/>
      <c r="AB313"/>
      <c r="AC313" t="s">
        <v>108</v>
      </c>
      <c r="AD313" t="s">
        <v>109</v>
      </c>
      <c r="AE313" t="s">
        <v>109</v>
      </c>
      <c r="AF313" t="s">
        <v>108</v>
      </c>
      <c r="AG313"/>
      <c r="AH313"/>
      <c r="AI313"/>
      <c r="AJ313" t="s">
        <v>107</v>
      </c>
      <c r="AK313"/>
      <c r="AL313"/>
      <c r="AM313"/>
      <c r="AN313"/>
      <c r="AO313" t="s">
        <v>110</v>
      </c>
      <c r="AP313"/>
      <c r="AQ313"/>
      <c r="AR313"/>
      <c r="AS313"/>
      <c r="AT313"/>
      <c r="AU313"/>
      <c r="AV313"/>
      <c r="AW313"/>
      <c r="AX313"/>
      <c r="AY313"/>
      <c r="AZ313"/>
      <c r="BA313" t="s">
        <v>111</v>
      </c>
      <c r="BB313"/>
      <c r="BC313"/>
      <c r="BD313" t="s">
        <v>149</v>
      </c>
      <c r="BE313"/>
      <c r="BF313"/>
      <c r="BG313" t="s">
        <v>113</v>
      </c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</row>
    <row r="314" spans="1:90" s="5" customFormat="1" x14ac:dyDescent="0.2">
      <c r="A314" t="s">
        <v>150</v>
      </c>
      <c r="B314" t="s">
        <v>88</v>
      </c>
      <c r="C314">
        <v>102</v>
      </c>
      <c r="D314">
        <v>1825898124</v>
      </c>
      <c r="E314" t="s">
        <v>89</v>
      </c>
      <c r="F314" t="s">
        <v>151</v>
      </c>
      <c r="G314">
        <v>572556651</v>
      </c>
      <c r="H314" t="s">
        <v>91</v>
      </c>
      <c r="I314" t="s">
        <v>92</v>
      </c>
      <c r="J314" t="s">
        <v>122</v>
      </c>
      <c r="K314" t="s">
        <v>140</v>
      </c>
      <c r="L314" t="s">
        <v>152</v>
      </c>
      <c r="M314" t="s">
        <v>153</v>
      </c>
      <c r="N314" t="s">
        <v>97</v>
      </c>
      <c r="O314" t="s">
        <v>98</v>
      </c>
      <c r="P314" t="s">
        <v>99</v>
      </c>
      <c r="Q314" t="s">
        <v>100</v>
      </c>
      <c r="R314" t="s">
        <v>101</v>
      </c>
      <c r="S314" t="s">
        <v>102</v>
      </c>
      <c r="T314" t="s">
        <v>103</v>
      </c>
      <c r="U314" t="s">
        <v>147</v>
      </c>
      <c r="V314">
        <v>1</v>
      </c>
      <c r="W314" t="s">
        <v>154</v>
      </c>
      <c r="X314" t="s">
        <v>106</v>
      </c>
      <c r="Y314" t="s">
        <v>154</v>
      </c>
      <c r="Z314" t="s">
        <v>107</v>
      </c>
      <c r="AA314"/>
      <c r="AB314"/>
      <c r="AC314" t="s">
        <v>108</v>
      </c>
      <c r="AD314" t="s">
        <v>109</v>
      </c>
      <c r="AE314" t="s">
        <v>109</v>
      </c>
      <c r="AF314" t="s">
        <v>108</v>
      </c>
      <c r="AG314"/>
      <c r="AH314"/>
      <c r="AI314"/>
      <c r="AJ314" t="s">
        <v>107</v>
      </c>
      <c r="AK314"/>
      <c r="AL314"/>
      <c r="AM314"/>
      <c r="AN314"/>
      <c r="AO314" t="s">
        <v>110</v>
      </c>
      <c r="AP314"/>
      <c r="AQ314"/>
      <c r="AR314"/>
      <c r="AS314"/>
      <c r="AT314"/>
      <c r="AU314"/>
      <c r="AV314"/>
      <c r="AW314"/>
      <c r="AX314"/>
      <c r="AY314"/>
      <c r="AZ314"/>
      <c r="BA314" t="s">
        <v>111</v>
      </c>
      <c r="BB314"/>
      <c r="BC314"/>
      <c r="BD314" t="s">
        <v>149</v>
      </c>
      <c r="BE314"/>
      <c r="BF314"/>
      <c r="BG314" t="s">
        <v>113</v>
      </c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</row>
    <row r="315" spans="1:90" s="5" customFormat="1" x14ac:dyDescent="0.2">
      <c r="A315" t="s">
        <v>155</v>
      </c>
      <c r="B315" t="s">
        <v>88</v>
      </c>
      <c r="C315">
        <v>102</v>
      </c>
      <c r="D315">
        <v>1244001588</v>
      </c>
      <c r="E315" t="s">
        <v>89</v>
      </c>
      <c r="F315" t="s">
        <v>156</v>
      </c>
      <c r="G315">
        <v>392211774</v>
      </c>
      <c r="H315" t="s">
        <v>91</v>
      </c>
      <c r="I315" t="s">
        <v>92</v>
      </c>
      <c r="J315" t="s">
        <v>134</v>
      </c>
      <c r="K315" t="s">
        <v>157</v>
      </c>
      <c r="L315" t="s">
        <v>135</v>
      </c>
      <c r="M315" t="s">
        <v>158</v>
      </c>
      <c r="N315" t="s">
        <v>97</v>
      </c>
      <c r="O315" t="s">
        <v>98</v>
      </c>
      <c r="P315" t="s">
        <v>99</v>
      </c>
      <c r="Q315" t="s">
        <v>100</v>
      </c>
      <c r="R315" t="s">
        <v>101</v>
      </c>
      <c r="S315" t="s">
        <v>102</v>
      </c>
      <c r="T315" t="s">
        <v>103</v>
      </c>
      <c r="U315" t="s">
        <v>125</v>
      </c>
      <c r="V315">
        <v>1</v>
      </c>
      <c r="W315" t="s">
        <v>159</v>
      </c>
      <c r="X315" t="s">
        <v>106</v>
      </c>
      <c r="Y315" t="s">
        <v>159</v>
      </c>
      <c r="Z315" t="s">
        <v>107</v>
      </c>
      <c r="AA315"/>
      <c r="AB315"/>
      <c r="AC315" t="s">
        <v>108</v>
      </c>
      <c r="AD315" t="s">
        <v>109</v>
      </c>
      <c r="AE315" t="s">
        <v>109</v>
      </c>
      <c r="AF315" t="s">
        <v>108</v>
      </c>
      <c r="AG315"/>
      <c r="AH315"/>
      <c r="AI315"/>
      <c r="AJ315" t="s">
        <v>107</v>
      </c>
      <c r="AK315"/>
      <c r="AL315"/>
      <c r="AM315"/>
      <c r="AN315"/>
      <c r="AO315" t="s">
        <v>110</v>
      </c>
      <c r="AP315"/>
      <c r="AQ315"/>
      <c r="AR315"/>
      <c r="AS315"/>
      <c r="AT315"/>
      <c r="AU315"/>
      <c r="AV315"/>
      <c r="AW315"/>
      <c r="AX315"/>
      <c r="AY315"/>
      <c r="AZ315"/>
      <c r="BA315" t="s">
        <v>111</v>
      </c>
      <c r="BB315"/>
      <c r="BC315"/>
      <c r="BD315" t="s">
        <v>149</v>
      </c>
      <c r="BE315"/>
      <c r="BF315"/>
      <c r="BG315" t="s">
        <v>113</v>
      </c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</row>
    <row r="316" spans="1:90" s="5" customFormat="1" x14ac:dyDescent="0.2">
      <c r="A316" t="s">
        <v>160</v>
      </c>
      <c r="B316" t="s">
        <v>88</v>
      </c>
      <c r="C316">
        <v>116</v>
      </c>
      <c r="D316">
        <v>2862480734</v>
      </c>
      <c r="E316" t="s">
        <v>161</v>
      </c>
      <c r="F316" t="s">
        <v>162</v>
      </c>
      <c r="G316">
        <v>934817919</v>
      </c>
      <c r="H316" t="s">
        <v>163</v>
      </c>
      <c r="I316" t="s">
        <v>92</v>
      </c>
      <c r="J316" t="s">
        <v>164</v>
      </c>
      <c r="K316" t="s">
        <v>116</v>
      </c>
      <c r="L316" t="s">
        <v>152</v>
      </c>
      <c r="M316" t="s">
        <v>165</v>
      </c>
      <c r="N316" t="s">
        <v>166</v>
      </c>
      <c r="O316" t="s">
        <v>98</v>
      </c>
      <c r="P316" t="s">
        <v>167</v>
      </c>
      <c r="Q316" t="s">
        <v>100</v>
      </c>
      <c r="R316" t="s">
        <v>101</v>
      </c>
      <c r="S316" t="s">
        <v>102</v>
      </c>
      <c r="T316" t="s">
        <v>168</v>
      </c>
      <c r="U316" t="s">
        <v>169</v>
      </c>
      <c r="V316">
        <v>1</v>
      </c>
      <c r="W316" t="s">
        <v>162</v>
      </c>
      <c r="X316" t="s">
        <v>170</v>
      </c>
      <c r="Y316" t="s">
        <v>171</v>
      </c>
      <c r="Z316"/>
      <c r="AA316"/>
      <c r="AB316"/>
      <c r="AC316" t="s">
        <v>172</v>
      </c>
      <c r="AD316" t="s">
        <v>109</v>
      </c>
      <c r="AE316" t="s">
        <v>109</v>
      </c>
      <c r="AF316"/>
      <c r="AG316" t="s">
        <v>173</v>
      </c>
      <c r="AH316"/>
      <c r="AI316"/>
      <c r="AJ316"/>
      <c r="AK316" s="1">
        <v>45560</v>
      </c>
      <c r="AL316" s="1">
        <v>45560</v>
      </c>
      <c r="AM316" t="s">
        <v>174</v>
      </c>
      <c r="AN316" t="s">
        <v>175</v>
      </c>
      <c r="AO316" t="s">
        <v>176</v>
      </c>
      <c r="AP316" t="s">
        <v>177</v>
      </c>
      <c r="AQ316" t="s">
        <v>178</v>
      </c>
      <c r="AR316" t="s">
        <v>179</v>
      </c>
      <c r="AS316" t="s">
        <v>92</v>
      </c>
      <c r="AT316" t="s">
        <v>175</v>
      </c>
      <c r="AU316"/>
      <c r="AV316"/>
      <c r="AW316"/>
      <c r="AX316" t="s">
        <v>101</v>
      </c>
      <c r="AY316"/>
      <c r="AZ316"/>
      <c r="BA316" t="s">
        <v>111</v>
      </c>
      <c r="BB316"/>
      <c r="BC316"/>
      <c r="BD316"/>
      <c r="BE316" t="s">
        <v>180</v>
      </c>
      <c r="BF316"/>
      <c r="BG316" t="s">
        <v>181</v>
      </c>
      <c r="BH316"/>
      <c r="BI316"/>
      <c r="BJ316"/>
      <c r="BK316"/>
      <c r="BL316"/>
      <c r="BM316" t="s">
        <v>182</v>
      </c>
      <c r="BN316" s="1">
        <v>45560</v>
      </c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 t="s">
        <v>172</v>
      </c>
      <c r="CK316" t="s">
        <v>183</v>
      </c>
      <c r="CL316"/>
    </row>
    <row r="317" spans="1:90" s="8" customFormat="1" x14ac:dyDescent="0.2">
      <c r="A317" t="s">
        <v>184</v>
      </c>
      <c r="B317" t="s">
        <v>88</v>
      </c>
      <c r="C317">
        <v>116</v>
      </c>
      <c r="D317">
        <v>2949993631</v>
      </c>
      <c r="E317" t="s">
        <v>161</v>
      </c>
      <c r="F317" t="s">
        <v>185</v>
      </c>
      <c r="G317">
        <v>973009471</v>
      </c>
      <c r="H317" t="s">
        <v>163</v>
      </c>
      <c r="I317" t="s">
        <v>92</v>
      </c>
      <c r="J317" t="s">
        <v>186</v>
      </c>
      <c r="K317" t="s">
        <v>187</v>
      </c>
      <c r="L317" t="s">
        <v>135</v>
      </c>
      <c r="M317" t="s">
        <v>188</v>
      </c>
      <c r="N317" t="s">
        <v>166</v>
      </c>
      <c r="O317" t="s">
        <v>98</v>
      </c>
      <c r="P317" t="s">
        <v>167</v>
      </c>
      <c r="Q317" t="s">
        <v>100</v>
      </c>
      <c r="R317" t="s">
        <v>101</v>
      </c>
      <c r="S317" t="s">
        <v>102</v>
      </c>
      <c r="T317" t="s">
        <v>189</v>
      </c>
      <c r="U317" t="s">
        <v>190</v>
      </c>
      <c r="V317">
        <v>1</v>
      </c>
      <c r="W317" t="s">
        <v>185</v>
      </c>
      <c r="X317" t="s">
        <v>170</v>
      </c>
      <c r="Y317" t="s">
        <v>191</v>
      </c>
      <c r="Z317"/>
      <c r="AA317"/>
      <c r="AB317"/>
      <c r="AC317" t="s">
        <v>172</v>
      </c>
      <c r="AD317" t="s">
        <v>109</v>
      </c>
      <c r="AE317" t="s">
        <v>109</v>
      </c>
      <c r="AF317"/>
      <c r="AG317" t="s">
        <v>173</v>
      </c>
      <c r="AH317"/>
      <c r="AI317"/>
      <c r="AJ317"/>
      <c r="AK317" s="1">
        <v>45560</v>
      </c>
      <c r="AL317" s="1">
        <v>45560</v>
      </c>
      <c r="AM317" t="s">
        <v>174</v>
      </c>
      <c r="AN317" t="s">
        <v>192</v>
      </c>
      <c r="AO317" t="s">
        <v>176</v>
      </c>
      <c r="AP317" t="s">
        <v>177</v>
      </c>
      <c r="AQ317" t="s">
        <v>178</v>
      </c>
      <c r="AR317" t="s">
        <v>179</v>
      </c>
      <c r="AS317" t="s">
        <v>92</v>
      </c>
      <c r="AT317" t="s">
        <v>192</v>
      </c>
      <c r="AU317"/>
      <c r="AV317"/>
      <c r="AW317"/>
      <c r="AX317" t="s">
        <v>101</v>
      </c>
      <c r="AY317"/>
      <c r="AZ317"/>
      <c r="BA317" t="s">
        <v>111</v>
      </c>
      <c r="BB317"/>
      <c r="BC317"/>
      <c r="BD317"/>
      <c r="BE317" t="s">
        <v>180</v>
      </c>
      <c r="BF317"/>
      <c r="BG317" t="s">
        <v>181</v>
      </c>
      <c r="BH317"/>
      <c r="BI317"/>
      <c r="BJ317"/>
      <c r="BK317"/>
      <c r="BL317"/>
      <c r="BM317" t="s">
        <v>182</v>
      </c>
      <c r="BN317" s="1">
        <v>45560</v>
      </c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 t="s">
        <v>172</v>
      </c>
      <c r="CK317" t="s">
        <v>193</v>
      </c>
      <c r="CL317"/>
    </row>
    <row r="318" spans="1:90" s="8" customFormat="1" x14ac:dyDescent="0.2">
      <c r="A318" t="s">
        <v>194</v>
      </c>
      <c r="B318" t="s">
        <v>88</v>
      </c>
      <c r="C318">
        <v>116</v>
      </c>
      <c r="D318">
        <v>2900993155</v>
      </c>
      <c r="E318" t="s">
        <v>161</v>
      </c>
      <c r="F318" t="s">
        <v>195</v>
      </c>
      <c r="G318">
        <v>986555633</v>
      </c>
      <c r="H318" t="s">
        <v>163</v>
      </c>
      <c r="I318" t="s">
        <v>92</v>
      </c>
      <c r="J318" t="s">
        <v>93</v>
      </c>
      <c r="K318" t="s">
        <v>94</v>
      </c>
      <c r="L318" t="s">
        <v>135</v>
      </c>
      <c r="M318" t="s">
        <v>196</v>
      </c>
      <c r="N318" t="s">
        <v>166</v>
      </c>
      <c r="O318" t="s">
        <v>98</v>
      </c>
      <c r="P318" t="s">
        <v>167</v>
      </c>
      <c r="Q318" t="s">
        <v>100</v>
      </c>
      <c r="R318" t="s">
        <v>101</v>
      </c>
      <c r="S318" t="s">
        <v>102</v>
      </c>
      <c r="T318" t="s">
        <v>168</v>
      </c>
      <c r="U318" t="s">
        <v>197</v>
      </c>
      <c r="V318">
        <v>1</v>
      </c>
      <c r="W318" t="s">
        <v>195</v>
      </c>
      <c r="X318" t="s">
        <v>170</v>
      </c>
      <c r="Y318" t="s">
        <v>198</v>
      </c>
      <c r="Z318"/>
      <c r="AA318"/>
      <c r="AB318"/>
      <c r="AC318" t="s">
        <v>172</v>
      </c>
      <c r="AD318" t="s">
        <v>109</v>
      </c>
      <c r="AE318" t="s">
        <v>109</v>
      </c>
      <c r="AF318"/>
      <c r="AG318" t="s">
        <v>173</v>
      </c>
      <c r="AH318"/>
      <c r="AI318"/>
      <c r="AJ318"/>
      <c r="AK318" s="1">
        <v>45560</v>
      </c>
      <c r="AL318" s="1">
        <v>45560</v>
      </c>
      <c r="AM318" t="s">
        <v>174</v>
      </c>
      <c r="AN318" t="s">
        <v>199</v>
      </c>
      <c r="AO318" t="s">
        <v>176</v>
      </c>
      <c r="AP318" t="s">
        <v>177</v>
      </c>
      <c r="AQ318" t="s">
        <v>178</v>
      </c>
      <c r="AR318" t="s">
        <v>179</v>
      </c>
      <c r="AS318" t="s">
        <v>92</v>
      </c>
      <c r="AT318" t="s">
        <v>199</v>
      </c>
      <c r="AU318"/>
      <c r="AV318"/>
      <c r="AW318"/>
      <c r="AX318" t="s">
        <v>101</v>
      </c>
      <c r="AY318"/>
      <c r="AZ318"/>
      <c r="BA318" t="s">
        <v>111</v>
      </c>
      <c r="BB318"/>
      <c r="BC318"/>
      <c r="BD318"/>
      <c r="BE318" t="s">
        <v>180</v>
      </c>
      <c r="BF318"/>
      <c r="BG318" t="s">
        <v>181</v>
      </c>
      <c r="BH318"/>
      <c r="BI318"/>
      <c r="BJ318"/>
      <c r="BK318"/>
      <c r="BL318"/>
      <c r="BM318" t="s">
        <v>182</v>
      </c>
      <c r="BN318" s="1">
        <v>45560</v>
      </c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 t="s">
        <v>172</v>
      </c>
      <c r="CK318" t="s">
        <v>200</v>
      </c>
      <c r="CL318"/>
    </row>
    <row r="319" spans="1:90" s="8" customFormat="1" x14ac:dyDescent="0.2">
      <c r="A319" t="s">
        <v>225</v>
      </c>
      <c r="B319" t="s">
        <v>88</v>
      </c>
      <c r="C319">
        <v>150</v>
      </c>
      <c r="D319">
        <v>3321573402</v>
      </c>
      <c r="E319" t="s">
        <v>226</v>
      </c>
      <c r="F319" t="s">
        <v>227</v>
      </c>
      <c r="G319">
        <v>1286716985</v>
      </c>
      <c r="H319" t="s">
        <v>163</v>
      </c>
      <c r="I319" t="s">
        <v>92</v>
      </c>
      <c r="J319" t="s">
        <v>134</v>
      </c>
      <c r="K319" t="s">
        <v>228</v>
      </c>
      <c r="L319" t="s">
        <v>229</v>
      </c>
      <c r="M319" t="s">
        <v>230</v>
      </c>
      <c r="N319" t="s">
        <v>231</v>
      </c>
      <c r="O319" t="s">
        <v>98</v>
      </c>
      <c r="P319" t="s">
        <v>209</v>
      </c>
      <c r="Q319" t="s">
        <v>100</v>
      </c>
      <c r="R319" t="s">
        <v>101</v>
      </c>
      <c r="S319" t="s">
        <v>102</v>
      </c>
      <c r="T319" t="s">
        <v>232</v>
      </c>
      <c r="U319" t="s">
        <v>233</v>
      </c>
      <c r="V319">
        <v>2</v>
      </c>
      <c r="W319" t="s">
        <v>227</v>
      </c>
      <c r="X319" t="s">
        <v>234</v>
      </c>
      <c r="Y319" t="s">
        <v>235</v>
      </c>
      <c r="Z319"/>
      <c r="AA319"/>
      <c r="AB319"/>
      <c r="AC319"/>
      <c r="AD319"/>
      <c r="AE319"/>
      <c r="AF319"/>
      <c r="AG319"/>
      <c r="AH319"/>
      <c r="AI319"/>
      <c r="AJ319"/>
      <c r="AK319" s="1">
        <v>42923</v>
      </c>
      <c r="AL319" s="1">
        <v>43420</v>
      </c>
      <c r="AM319" t="s">
        <v>174</v>
      </c>
      <c r="AN319" t="s">
        <v>236</v>
      </c>
      <c r="AO319" t="s">
        <v>176</v>
      </c>
      <c r="AP319" t="s">
        <v>177</v>
      </c>
      <c r="AQ319" t="s">
        <v>178</v>
      </c>
      <c r="AR319" t="s">
        <v>237</v>
      </c>
      <c r="AS319" t="s">
        <v>92</v>
      </c>
      <c r="AT319" t="s">
        <v>236</v>
      </c>
      <c r="AU319" t="s">
        <v>227</v>
      </c>
      <c r="AV319" t="s">
        <v>238</v>
      </c>
      <c r="AW319" t="s">
        <v>239</v>
      </c>
      <c r="AX319"/>
      <c r="AY319"/>
      <c r="AZ319"/>
      <c r="BA319" t="s">
        <v>240</v>
      </c>
      <c r="BB319"/>
      <c r="BC319"/>
      <c r="BD319"/>
      <c r="BE319" t="s">
        <v>180</v>
      </c>
      <c r="BF319"/>
      <c r="BG319" t="s">
        <v>241</v>
      </c>
      <c r="BH319"/>
      <c r="BI319"/>
      <c r="BJ319"/>
      <c r="BK319"/>
      <c r="BL319"/>
      <c r="BM319"/>
      <c r="BN319" s="1">
        <v>42923</v>
      </c>
      <c r="BO319"/>
      <c r="BP319"/>
      <c r="BQ319" s="1">
        <v>42654</v>
      </c>
      <c r="BR319" t="s">
        <v>242</v>
      </c>
      <c r="BS319" t="s">
        <v>243</v>
      </c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</row>
    <row r="320" spans="1:90" s="8" customFormat="1" x14ac:dyDescent="0.2">
      <c r="A320" t="s">
        <v>244</v>
      </c>
      <c r="B320" t="s">
        <v>88</v>
      </c>
      <c r="C320">
        <v>150</v>
      </c>
      <c r="D320">
        <v>5475368842</v>
      </c>
      <c r="E320" t="s">
        <v>226</v>
      </c>
      <c r="F320" t="s">
        <v>245</v>
      </c>
      <c r="G320">
        <v>2113030324</v>
      </c>
      <c r="H320" t="s">
        <v>163</v>
      </c>
      <c r="I320" t="s">
        <v>92</v>
      </c>
      <c r="J320" t="s">
        <v>122</v>
      </c>
      <c r="K320" t="s">
        <v>246</v>
      </c>
      <c r="L320" t="s">
        <v>247</v>
      </c>
      <c r="M320" t="s">
        <v>248</v>
      </c>
      <c r="N320" t="s">
        <v>231</v>
      </c>
      <c r="O320" t="s">
        <v>98</v>
      </c>
      <c r="P320" t="s">
        <v>209</v>
      </c>
      <c r="Q320" t="s">
        <v>100</v>
      </c>
      <c r="R320" t="s">
        <v>101</v>
      </c>
      <c r="S320" t="s">
        <v>102</v>
      </c>
      <c r="T320" t="s">
        <v>232</v>
      </c>
      <c r="U320" t="s">
        <v>249</v>
      </c>
      <c r="V320">
        <v>2</v>
      </c>
      <c r="W320" t="s">
        <v>245</v>
      </c>
      <c r="X320" t="s">
        <v>234</v>
      </c>
      <c r="Y320" t="s">
        <v>250</v>
      </c>
      <c r="Z320"/>
      <c r="AA320"/>
      <c r="AB320"/>
      <c r="AC320"/>
      <c r="AD320"/>
      <c r="AE320"/>
      <c r="AF320"/>
      <c r="AG320"/>
      <c r="AH320"/>
      <c r="AI320"/>
      <c r="AJ320"/>
      <c r="AK320" s="1">
        <v>42923</v>
      </c>
      <c r="AL320" s="1">
        <v>43420</v>
      </c>
      <c r="AM320" t="s">
        <v>174</v>
      </c>
      <c r="AN320" t="s">
        <v>251</v>
      </c>
      <c r="AO320" t="s">
        <v>176</v>
      </c>
      <c r="AP320" t="s">
        <v>177</v>
      </c>
      <c r="AQ320" t="s">
        <v>178</v>
      </c>
      <c r="AR320" t="s">
        <v>237</v>
      </c>
      <c r="AS320" t="s">
        <v>92</v>
      </c>
      <c r="AT320" t="s">
        <v>251</v>
      </c>
      <c r="AU320" t="s">
        <v>245</v>
      </c>
      <c r="AV320" t="s">
        <v>238</v>
      </c>
      <c r="AW320" t="s">
        <v>239</v>
      </c>
      <c r="AX320"/>
      <c r="AY320"/>
      <c r="AZ320"/>
      <c r="BA320" t="s">
        <v>240</v>
      </c>
      <c r="BB320"/>
      <c r="BC320"/>
      <c r="BD320"/>
      <c r="BE320" t="s">
        <v>180</v>
      </c>
      <c r="BF320"/>
      <c r="BG320" t="s">
        <v>241</v>
      </c>
      <c r="BH320"/>
      <c r="BI320"/>
      <c r="BJ320"/>
      <c r="BK320"/>
      <c r="BL320"/>
      <c r="BM320"/>
      <c r="BN320" s="1">
        <v>42923</v>
      </c>
      <c r="BO320"/>
      <c r="BP320"/>
      <c r="BQ320" s="1">
        <v>42654</v>
      </c>
      <c r="BR320" t="s">
        <v>242</v>
      </c>
      <c r="BS320" t="s">
        <v>243</v>
      </c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</row>
    <row r="321" spans="1:90" s="8" customFormat="1" x14ac:dyDescent="0.2">
      <c r="A321" t="s">
        <v>252</v>
      </c>
      <c r="B321" t="s">
        <v>88</v>
      </c>
      <c r="C321">
        <v>150</v>
      </c>
      <c r="D321">
        <v>4522869275</v>
      </c>
      <c r="E321" t="s">
        <v>226</v>
      </c>
      <c r="F321" t="s">
        <v>253</v>
      </c>
      <c r="G321">
        <v>1755283097</v>
      </c>
      <c r="H321" t="s">
        <v>163</v>
      </c>
      <c r="I321" t="s">
        <v>92</v>
      </c>
      <c r="J321" t="s">
        <v>164</v>
      </c>
      <c r="K321" t="s">
        <v>228</v>
      </c>
      <c r="L321" t="s">
        <v>254</v>
      </c>
      <c r="M321" t="s">
        <v>255</v>
      </c>
      <c r="N321" t="s">
        <v>231</v>
      </c>
      <c r="O321" t="s">
        <v>98</v>
      </c>
      <c r="P321" t="s">
        <v>209</v>
      </c>
      <c r="Q321" t="s">
        <v>100</v>
      </c>
      <c r="R321" t="s">
        <v>101</v>
      </c>
      <c r="S321" t="s">
        <v>102</v>
      </c>
      <c r="T321" t="s">
        <v>232</v>
      </c>
      <c r="U321" t="s">
        <v>256</v>
      </c>
      <c r="V321">
        <v>2</v>
      </c>
      <c r="W321" t="s">
        <v>253</v>
      </c>
      <c r="X321" t="s">
        <v>234</v>
      </c>
      <c r="Y321" t="s">
        <v>257</v>
      </c>
      <c r="Z321"/>
      <c r="AA321"/>
      <c r="AB321"/>
      <c r="AC321"/>
      <c r="AD321"/>
      <c r="AE321"/>
      <c r="AF321"/>
      <c r="AG321"/>
      <c r="AH321"/>
      <c r="AI321"/>
      <c r="AJ321"/>
      <c r="AK321" s="1">
        <v>42923</v>
      </c>
      <c r="AL321" s="1">
        <v>43420</v>
      </c>
      <c r="AM321" t="s">
        <v>174</v>
      </c>
      <c r="AN321" t="s">
        <v>258</v>
      </c>
      <c r="AO321" t="s">
        <v>176</v>
      </c>
      <c r="AP321" t="s">
        <v>177</v>
      </c>
      <c r="AQ321" t="s">
        <v>178</v>
      </c>
      <c r="AR321" t="s">
        <v>237</v>
      </c>
      <c r="AS321" t="s">
        <v>92</v>
      </c>
      <c r="AT321" t="s">
        <v>258</v>
      </c>
      <c r="AU321" t="s">
        <v>253</v>
      </c>
      <c r="AV321" t="s">
        <v>238</v>
      </c>
      <c r="AW321" t="s">
        <v>239</v>
      </c>
      <c r="AX321"/>
      <c r="AY321"/>
      <c r="AZ321"/>
      <c r="BA321" t="s">
        <v>240</v>
      </c>
      <c r="BB321"/>
      <c r="BC321"/>
      <c r="BD321"/>
      <c r="BE321" t="s">
        <v>180</v>
      </c>
      <c r="BF321"/>
      <c r="BG321" t="s">
        <v>259</v>
      </c>
      <c r="BH321"/>
      <c r="BI321"/>
      <c r="BJ321"/>
      <c r="BK321"/>
      <c r="BL321"/>
      <c r="BM321"/>
      <c r="BN321" s="1">
        <v>42923</v>
      </c>
      <c r="BO321"/>
      <c r="BP321"/>
      <c r="BQ321" s="1">
        <v>42654</v>
      </c>
      <c r="BR321" t="s">
        <v>242</v>
      </c>
      <c r="BS321" t="s">
        <v>260</v>
      </c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</row>
    <row r="322" spans="1:90" s="8" customFormat="1" x14ac:dyDescent="0.2">
      <c r="A322" t="s">
        <v>261</v>
      </c>
      <c r="B322" t="s">
        <v>88</v>
      </c>
      <c r="C322">
        <v>150</v>
      </c>
      <c r="D322">
        <v>7884377241</v>
      </c>
      <c r="E322" t="s">
        <v>226</v>
      </c>
      <c r="F322" t="s">
        <v>262</v>
      </c>
      <c r="G322">
        <v>3045625219</v>
      </c>
      <c r="H322" t="s">
        <v>163</v>
      </c>
      <c r="I322" t="s">
        <v>92</v>
      </c>
      <c r="J322" t="s">
        <v>93</v>
      </c>
      <c r="K322" t="s">
        <v>263</v>
      </c>
      <c r="L322" t="s">
        <v>264</v>
      </c>
      <c r="M322" t="s">
        <v>265</v>
      </c>
      <c r="N322" t="s">
        <v>231</v>
      </c>
      <c r="O322" t="s">
        <v>98</v>
      </c>
      <c r="P322" t="s">
        <v>209</v>
      </c>
      <c r="Q322" t="s">
        <v>100</v>
      </c>
      <c r="R322" t="s">
        <v>101</v>
      </c>
      <c r="S322" t="s">
        <v>102</v>
      </c>
      <c r="T322" t="s">
        <v>232</v>
      </c>
      <c r="U322" t="s">
        <v>266</v>
      </c>
      <c r="V322">
        <v>2</v>
      </c>
      <c r="W322" t="s">
        <v>262</v>
      </c>
      <c r="X322" t="s">
        <v>234</v>
      </c>
      <c r="Y322" t="s">
        <v>267</v>
      </c>
      <c r="Z322"/>
      <c r="AA322"/>
      <c r="AB322"/>
      <c r="AC322"/>
      <c r="AD322"/>
      <c r="AE322"/>
      <c r="AF322"/>
      <c r="AG322"/>
      <c r="AH322"/>
      <c r="AI322"/>
      <c r="AJ322"/>
      <c r="AK322" s="1">
        <v>42923</v>
      </c>
      <c r="AL322" s="1">
        <v>43420</v>
      </c>
      <c r="AM322" t="s">
        <v>174</v>
      </c>
      <c r="AN322" t="s">
        <v>268</v>
      </c>
      <c r="AO322" t="s">
        <v>176</v>
      </c>
      <c r="AP322" t="s">
        <v>177</v>
      </c>
      <c r="AQ322" t="s">
        <v>178</v>
      </c>
      <c r="AR322" t="s">
        <v>237</v>
      </c>
      <c r="AS322" t="s">
        <v>92</v>
      </c>
      <c r="AT322" t="s">
        <v>268</v>
      </c>
      <c r="AU322" t="s">
        <v>262</v>
      </c>
      <c r="AV322" t="s">
        <v>238</v>
      </c>
      <c r="AW322" t="s">
        <v>239</v>
      </c>
      <c r="AX322"/>
      <c r="AY322"/>
      <c r="AZ322"/>
      <c r="BA322" t="s">
        <v>240</v>
      </c>
      <c r="BB322"/>
      <c r="BC322"/>
      <c r="BD322"/>
      <c r="BE322" t="s">
        <v>180</v>
      </c>
      <c r="BF322"/>
      <c r="BG322" t="s">
        <v>259</v>
      </c>
      <c r="BH322"/>
      <c r="BI322"/>
      <c r="BJ322"/>
      <c r="BK322"/>
      <c r="BL322"/>
      <c r="BM322"/>
      <c r="BN322" s="1">
        <v>42923</v>
      </c>
      <c r="BO322"/>
      <c r="BP322"/>
      <c r="BQ322" s="1">
        <v>42654</v>
      </c>
      <c r="BR322" t="s">
        <v>242</v>
      </c>
      <c r="BS322" t="s">
        <v>260</v>
      </c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</row>
    <row r="323" spans="1:90" s="8" customFormat="1" x14ac:dyDescent="0.2">
      <c r="A323" t="s">
        <v>269</v>
      </c>
      <c r="B323" t="s">
        <v>88</v>
      </c>
      <c r="C323">
        <v>150</v>
      </c>
      <c r="D323">
        <v>8655793607</v>
      </c>
      <c r="E323" t="s">
        <v>226</v>
      </c>
      <c r="F323" t="s">
        <v>270</v>
      </c>
      <c r="G323">
        <v>3342164008</v>
      </c>
      <c r="H323" t="s">
        <v>163</v>
      </c>
      <c r="I323" t="s">
        <v>92</v>
      </c>
      <c r="J323" t="s">
        <v>271</v>
      </c>
      <c r="K323" t="s">
        <v>272</v>
      </c>
      <c r="L323" t="s">
        <v>273</v>
      </c>
      <c r="M323" t="s">
        <v>274</v>
      </c>
      <c r="N323" t="s">
        <v>231</v>
      </c>
      <c r="O323" t="s">
        <v>98</v>
      </c>
      <c r="P323" t="s">
        <v>209</v>
      </c>
      <c r="Q323" t="s">
        <v>100</v>
      </c>
      <c r="R323" t="s">
        <v>101</v>
      </c>
      <c r="S323" t="s">
        <v>102</v>
      </c>
      <c r="T323" t="s">
        <v>232</v>
      </c>
      <c r="U323" t="s">
        <v>275</v>
      </c>
      <c r="V323">
        <v>2</v>
      </c>
      <c r="W323" t="s">
        <v>270</v>
      </c>
      <c r="X323" t="s">
        <v>234</v>
      </c>
      <c r="Y323" t="s">
        <v>276</v>
      </c>
      <c r="Z323"/>
      <c r="AA323"/>
      <c r="AB323"/>
      <c r="AC323"/>
      <c r="AD323"/>
      <c r="AE323"/>
      <c r="AF323"/>
      <c r="AG323"/>
      <c r="AH323"/>
      <c r="AI323"/>
      <c r="AJ323"/>
      <c r="AK323" s="1">
        <v>42923</v>
      </c>
      <c r="AL323" s="1">
        <v>43420</v>
      </c>
      <c r="AM323" t="s">
        <v>174</v>
      </c>
      <c r="AN323" t="s">
        <v>277</v>
      </c>
      <c r="AO323" t="s">
        <v>176</v>
      </c>
      <c r="AP323" t="s">
        <v>177</v>
      </c>
      <c r="AQ323" t="s">
        <v>178</v>
      </c>
      <c r="AR323" t="s">
        <v>237</v>
      </c>
      <c r="AS323" t="s">
        <v>92</v>
      </c>
      <c r="AT323" t="s">
        <v>277</v>
      </c>
      <c r="AU323" t="s">
        <v>270</v>
      </c>
      <c r="AV323" t="s">
        <v>238</v>
      </c>
      <c r="AW323" t="s">
        <v>239</v>
      </c>
      <c r="AX323"/>
      <c r="AY323"/>
      <c r="AZ323"/>
      <c r="BA323" t="s">
        <v>240</v>
      </c>
      <c r="BB323"/>
      <c r="BC323"/>
      <c r="BD323"/>
      <c r="BE323" t="s">
        <v>180</v>
      </c>
      <c r="BF323"/>
      <c r="BG323" t="s">
        <v>259</v>
      </c>
      <c r="BH323"/>
      <c r="BI323"/>
      <c r="BJ323"/>
      <c r="BK323"/>
      <c r="BL323"/>
      <c r="BM323"/>
      <c r="BN323" s="1">
        <v>42923</v>
      </c>
      <c r="BO323"/>
      <c r="BP323"/>
      <c r="BQ323" s="1">
        <v>42654</v>
      </c>
      <c r="BR323" t="s">
        <v>242</v>
      </c>
      <c r="BS323" t="s">
        <v>260</v>
      </c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</row>
    <row r="324" spans="1:90" s="8" customFormat="1" x14ac:dyDescent="0.2">
      <c r="A324" t="s">
        <v>278</v>
      </c>
      <c r="B324" t="s">
        <v>88</v>
      </c>
      <c r="C324">
        <v>150</v>
      </c>
      <c r="D324">
        <v>5465364716</v>
      </c>
      <c r="E324" t="s">
        <v>226</v>
      </c>
      <c r="F324" t="s">
        <v>279</v>
      </c>
      <c r="G324">
        <v>2135652557</v>
      </c>
      <c r="H324" t="s">
        <v>163</v>
      </c>
      <c r="I324" t="s">
        <v>92</v>
      </c>
      <c r="J324" t="s">
        <v>93</v>
      </c>
      <c r="K324" t="s">
        <v>280</v>
      </c>
      <c r="L324" t="s">
        <v>281</v>
      </c>
      <c r="M324" t="s">
        <v>282</v>
      </c>
      <c r="N324" t="s">
        <v>231</v>
      </c>
      <c r="O324" t="s">
        <v>98</v>
      </c>
      <c r="P324" t="s">
        <v>209</v>
      </c>
      <c r="Q324" t="s">
        <v>100</v>
      </c>
      <c r="R324" t="s">
        <v>101</v>
      </c>
      <c r="S324" t="s">
        <v>102</v>
      </c>
      <c r="T324" t="s">
        <v>232</v>
      </c>
      <c r="U324" t="s">
        <v>283</v>
      </c>
      <c r="V324">
        <v>2</v>
      </c>
      <c r="W324" t="s">
        <v>279</v>
      </c>
      <c r="X324" t="s">
        <v>234</v>
      </c>
      <c r="Y324" t="s">
        <v>284</v>
      </c>
      <c r="Z324"/>
      <c r="AA324"/>
      <c r="AB324"/>
      <c r="AC324"/>
      <c r="AD324"/>
      <c r="AE324"/>
      <c r="AF324"/>
      <c r="AG324"/>
      <c r="AH324"/>
      <c r="AI324"/>
      <c r="AJ324"/>
      <c r="AK324" s="1">
        <v>42923</v>
      </c>
      <c r="AL324" s="1">
        <v>43420</v>
      </c>
      <c r="AM324" t="s">
        <v>174</v>
      </c>
      <c r="AN324" t="s">
        <v>285</v>
      </c>
      <c r="AO324" t="s">
        <v>176</v>
      </c>
      <c r="AP324" t="s">
        <v>177</v>
      </c>
      <c r="AQ324" t="s">
        <v>178</v>
      </c>
      <c r="AR324" t="s">
        <v>237</v>
      </c>
      <c r="AS324" t="s">
        <v>92</v>
      </c>
      <c r="AT324" t="s">
        <v>285</v>
      </c>
      <c r="AU324" t="s">
        <v>279</v>
      </c>
      <c r="AV324" t="s">
        <v>238</v>
      </c>
      <c r="AW324" t="s">
        <v>239</v>
      </c>
      <c r="AX324"/>
      <c r="AY324"/>
      <c r="AZ324"/>
      <c r="BA324" t="s">
        <v>240</v>
      </c>
      <c r="BB324"/>
      <c r="BC324"/>
      <c r="BD324"/>
      <c r="BE324" t="s">
        <v>180</v>
      </c>
      <c r="BF324"/>
      <c r="BG324" t="s">
        <v>241</v>
      </c>
      <c r="BH324"/>
      <c r="BI324"/>
      <c r="BJ324"/>
      <c r="BK324"/>
      <c r="BL324"/>
      <c r="BM324"/>
      <c r="BN324" s="1">
        <v>42923</v>
      </c>
      <c r="BO324"/>
      <c r="BP324"/>
      <c r="BQ324" s="1">
        <v>42654</v>
      </c>
      <c r="BR324" t="s">
        <v>242</v>
      </c>
      <c r="BS324" t="s">
        <v>243</v>
      </c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</row>
    <row r="325" spans="1:90" s="8" customFormat="1" x14ac:dyDescent="0.2">
      <c r="A325" s="2" t="s">
        <v>992</v>
      </c>
      <c r="B325" s="2" t="s">
        <v>88</v>
      </c>
      <c r="C325" s="2">
        <v>300</v>
      </c>
      <c r="D325" s="2">
        <v>15007728600</v>
      </c>
      <c r="E325" s="2" t="s">
        <v>993</v>
      </c>
      <c r="F325" s="2" t="s">
        <v>994</v>
      </c>
      <c r="G325" s="2">
        <v>4557927650</v>
      </c>
      <c r="H325" s="2" t="s">
        <v>995</v>
      </c>
      <c r="I325" s="2" t="s">
        <v>92</v>
      </c>
      <c r="J325" s="2" t="s">
        <v>93</v>
      </c>
      <c r="K325" s="2" t="s">
        <v>187</v>
      </c>
      <c r="L325" s="2" t="s">
        <v>327</v>
      </c>
      <c r="M325" s="2" t="s">
        <v>996</v>
      </c>
      <c r="N325" s="2" t="s">
        <v>97</v>
      </c>
      <c r="O325" s="2" t="s">
        <v>98</v>
      </c>
      <c r="P325" s="2" t="s">
        <v>99</v>
      </c>
      <c r="Q325" s="2" t="s">
        <v>100</v>
      </c>
      <c r="R325" s="2" t="s">
        <v>101</v>
      </c>
      <c r="S325" s="2" t="s">
        <v>102</v>
      </c>
      <c r="T325" s="2" t="s">
        <v>997</v>
      </c>
      <c r="U325" s="2" t="s">
        <v>998</v>
      </c>
      <c r="V325" s="2">
        <v>1</v>
      </c>
      <c r="W325" s="2" t="s">
        <v>999</v>
      </c>
      <c r="X325" s="2" t="s">
        <v>1000</v>
      </c>
      <c r="Y325" s="2" t="s">
        <v>999</v>
      </c>
      <c r="Z325" s="2" t="s">
        <v>107</v>
      </c>
      <c r="AA325" s="2" t="s">
        <v>296</v>
      </c>
      <c r="AB325" s="2">
        <v>70</v>
      </c>
      <c r="AC325" s="2"/>
      <c r="AD325" s="2"/>
      <c r="AE325" s="2"/>
      <c r="AF325" s="2"/>
      <c r="AG325" s="2" t="s">
        <v>1001</v>
      </c>
      <c r="AH325" s="2" t="s">
        <v>1002</v>
      </c>
      <c r="AI325" s="2" t="s">
        <v>302</v>
      </c>
      <c r="AJ325" s="2"/>
      <c r="AK325" s="2"/>
      <c r="AL325" s="2"/>
      <c r="AM325" s="2"/>
      <c r="AN325" s="2"/>
      <c r="AO325" s="2" t="s">
        <v>1003</v>
      </c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>
        <v>1</v>
      </c>
    </row>
    <row r="326" spans="1:90" s="8" customFormat="1" x14ac:dyDescent="0.2">
      <c r="A326" s="2" t="s">
        <v>1004</v>
      </c>
      <c r="B326" s="2" t="s">
        <v>88</v>
      </c>
      <c r="C326" s="2">
        <v>300</v>
      </c>
      <c r="D326" s="2">
        <v>10861825200</v>
      </c>
      <c r="E326" s="2" t="s">
        <v>993</v>
      </c>
      <c r="F326" s="2" t="s">
        <v>1005</v>
      </c>
      <c r="G326" s="2">
        <v>3357299278</v>
      </c>
      <c r="H326" s="2" t="s">
        <v>995</v>
      </c>
      <c r="I326" s="2" t="s">
        <v>92</v>
      </c>
      <c r="J326" s="2" t="s">
        <v>93</v>
      </c>
      <c r="K326" s="2" t="s">
        <v>116</v>
      </c>
      <c r="L326" s="2" t="s">
        <v>327</v>
      </c>
      <c r="M326" s="2" t="s">
        <v>1006</v>
      </c>
      <c r="N326" s="2" t="s">
        <v>97</v>
      </c>
      <c r="O326" s="2" t="s">
        <v>98</v>
      </c>
      <c r="P326" s="2" t="s">
        <v>99</v>
      </c>
      <c r="Q326" s="2" t="s">
        <v>100</v>
      </c>
      <c r="R326" s="2" t="s">
        <v>101</v>
      </c>
      <c r="S326" s="2" t="s">
        <v>102</v>
      </c>
      <c r="T326" s="2" t="s">
        <v>997</v>
      </c>
      <c r="U326" s="2" t="s">
        <v>1007</v>
      </c>
      <c r="V326" s="2">
        <v>1</v>
      </c>
      <c r="W326" s="2" t="s">
        <v>1008</v>
      </c>
      <c r="X326" s="2" t="s">
        <v>1000</v>
      </c>
      <c r="Y326" s="2" t="s">
        <v>1008</v>
      </c>
      <c r="Z326" s="2" t="s">
        <v>107</v>
      </c>
      <c r="AA326" s="2" t="s">
        <v>296</v>
      </c>
      <c r="AB326" s="2">
        <v>70</v>
      </c>
      <c r="AC326" s="2"/>
      <c r="AD326" s="2"/>
      <c r="AE326" s="2"/>
      <c r="AF326" s="2"/>
      <c r="AG326" s="2" t="s">
        <v>1001</v>
      </c>
      <c r="AH326" s="2" t="s">
        <v>1002</v>
      </c>
      <c r="AI326" s="2" t="s">
        <v>302</v>
      </c>
      <c r="AJ326" s="2"/>
      <c r="AK326" s="2"/>
      <c r="AL326" s="2"/>
      <c r="AM326" s="2"/>
      <c r="AN326" s="2"/>
      <c r="AO326" s="2" t="s">
        <v>1009</v>
      </c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>
        <v>1</v>
      </c>
    </row>
    <row r="327" spans="1:90" s="8" customFormat="1" x14ac:dyDescent="0.2">
      <c r="A327" s="2" t="s">
        <v>1010</v>
      </c>
      <c r="B327" s="2" t="s">
        <v>88</v>
      </c>
      <c r="C327" s="2">
        <v>300</v>
      </c>
      <c r="D327" s="2">
        <v>14049158100</v>
      </c>
      <c r="E327" s="2" t="s">
        <v>993</v>
      </c>
      <c r="F327" s="2" t="s">
        <v>1011</v>
      </c>
      <c r="G327" s="2">
        <v>4273383806</v>
      </c>
      <c r="H327" s="2" t="s">
        <v>995</v>
      </c>
      <c r="I327" s="2" t="s">
        <v>92</v>
      </c>
      <c r="J327" s="2" t="s">
        <v>134</v>
      </c>
      <c r="K327" s="2" t="s">
        <v>140</v>
      </c>
      <c r="L327" s="2" t="s">
        <v>145</v>
      </c>
      <c r="M327" s="2" t="s">
        <v>1012</v>
      </c>
      <c r="N327" s="2" t="s">
        <v>97</v>
      </c>
      <c r="O327" s="2" t="s">
        <v>98</v>
      </c>
      <c r="P327" s="2" t="s">
        <v>99</v>
      </c>
      <c r="Q327" s="2" t="s">
        <v>100</v>
      </c>
      <c r="R327" s="2" t="s">
        <v>101</v>
      </c>
      <c r="S327" s="2" t="s">
        <v>102</v>
      </c>
      <c r="T327" s="2" t="s">
        <v>997</v>
      </c>
      <c r="U327" s="2" t="s">
        <v>1013</v>
      </c>
      <c r="V327" s="2">
        <v>1</v>
      </c>
      <c r="W327" s="2" t="s">
        <v>1014</v>
      </c>
      <c r="X327" s="2" t="s">
        <v>1000</v>
      </c>
      <c r="Y327" s="2" t="s">
        <v>1014</v>
      </c>
      <c r="Z327" s="2" t="s">
        <v>107</v>
      </c>
      <c r="AA327" s="2" t="s">
        <v>296</v>
      </c>
      <c r="AB327" s="2">
        <v>70</v>
      </c>
      <c r="AC327" s="2"/>
      <c r="AD327" s="2"/>
      <c r="AE327" s="2"/>
      <c r="AF327" s="2"/>
      <c r="AG327" s="2" t="s">
        <v>1001</v>
      </c>
      <c r="AH327" s="2" t="s">
        <v>1002</v>
      </c>
      <c r="AI327" s="2" t="s">
        <v>302</v>
      </c>
      <c r="AJ327" s="2"/>
      <c r="AK327" s="2"/>
      <c r="AL327" s="2"/>
      <c r="AM327" s="2"/>
      <c r="AN327" s="2"/>
      <c r="AO327" s="2" t="s">
        <v>1015</v>
      </c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>
        <v>1</v>
      </c>
    </row>
    <row r="328" spans="1:90" s="8" customFormat="1" x14ac:dyDescent="0.2">
      <c r="A328" s="2" t="s">
        <v>1016</v>
      </c>
      <c r="B328" s="2" t="s">
        <v>88</v>
      </c>
      <c r="C328" s="2">
        <v>300</v>
      </c>
      <c r="D328" s="2">
        <v>12174954300</v>
      </c>
      <c r="E328" s="2" t="s">
        <v>993</v>
      </c>
      <c r="F328" s="2" t="s">
        <v>1017</v>
      </c>
      <c r="G328" s="2">
        <v>3703646563</v>
      </c>
      <c r="H328" s="2" t="s">
        <v>995</v>
      </c>
      <c r="I328" s="2" t="s">
        <v>92</v>
      </c>
      <c r="J328" s="2" t="s">
        <v>93</v>
      </c>
      <c r="K328" s="2" t="s">
        <v>157</v>
      </c>
      <c r="L328" s="2" t="s">
        <v>327</v>
      </c>
      <c r="M328" s="2" t="s">
        <v>1018</v>
      </c>
      <c r="N328" s="2" t="s">
        <v>97</v>
      </c>
      <c r="O328" s="2" t="s">
        <v>98</v>
      </c>
      <c r="P328" s="2" t="s">
        <v>99</v>
      </c>
      <c r="Q328" s="2" t="s">
        <v>100</v>
      </c>
      <c r="R328" s="2" t="s">
        <v>101</v>
      </c>
      <c r="S328" s="2" t="s">
        <v>102</v>
      </c>
      <c r="T328" s="2" t="s">
        <v>997</v>
      </c>
      <c r="U328" s="2" t="s">
        <v>1019</v>
      </c>
      <c r="V328" s="2">
        <v>1</v>
      </c>
      <c r="W328" s="2" t="s">
        <v>1020</v>
      </c>
      <c r="X328" s="2" t="s">
        <v>1000</v>
      </c>
      <c r="Y328" s="2" t="s">
        <v>1020</v>
      </c>
      <c r="Z328" s="2" t="s">
        <v>107</v>
      </c>
      <c r="AA328" s="2" t="s">
        <v>296</v>
      </c>
      <c r="AB328" s="2">
        <v>70</v>
      </c>
      <c r="AC328" s="2"/>
      <c r="AD328" s="2"/>
      <c r="AE328" s="2"/>
      <c r="AF328" s="2"/>
      <c r="AG328" s="2" t="s">
        <v>1001</v>
      </c>
      <c r="AH328" s="2" t="s">
        <v>1002</v>
      </c>
      <c r="AI328" s="2" t="s">
        <v>302</v>
      </c>
      <c r="AJ328" s="2"/>
      <c r="AK328" s="2"/>
      <c r="AL328" s="2"/>
      <c r="AM328" s="2"/>
      <c r="AN328" s="2"/>
      <c r="AO328" s="2" t="s">
        <v>1021</v>
      </c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>
        <v>1</v>
      </c>
    </row>
    <row r="329" spans="1:90" s="8" customFormat="1" x14ac:dyDescent="0.2">
      <c r="A329" s="2" t="s">
        <v>1022</v>
      </c>
      <c r="B329" s="2" t="s">
        <v>88</v>
      </c>
      <c r="C329" s="2">
        <v>300</v>
      </c>
      <c r="D329" s="2">
        <v>13750143900</v>
      </c>
      <c r="E329" s="2" t="s">
        <v>993</v>
      </c>
      <c r="F329" s="2" t="s">
        <v>1023</v>
      </c>
      <c r="G329" s="2">
        <v>4365020695</v>
      </c>
      <c r="H329" s="2" t="s">
        <v>995</v>
      </c>
      <c r="I329" s="2" t="s">
        <v>92</v>
      </c>
      <c r="J329" s="2" t="s">
        <v>93</v>
      </c>
      <c r="K329" s="2" t="s">
        <v>140</v>
      </c>
      <c r="L329" s="2" t="s">
        <v>117</v>
      </c>
      <c r="M329" s="2" t="s">
        <v>1024</v>
      </c>
      <c r="N329" s="2" t="s">
        <v>97</v>
      </c>
      <c r="O329" s="2" t="s">
        <v>98</v>
      </c>
      <c r="P329" s="2" t="s">
        <v>99</v>
      </c>
      <c r="Q329" s="2" t="s">
        <v>100</v>
      </c>
      <c r="R329" s="2" t="s">
        <v>101</v>
      </c>
      <c r="S329" s="2" t="s">
        <v>102</v>
      </c>
      <c r="T329" s="2" t="s">
        <v>997</v>
      </c>
      <c r="U329" s="2" t="s">
        <v>1025</v>
      </c>
      <c r="V329" s="2">
        <v>1</v>
      </c>
      <c r="W329" s="2" t="s">
        <v>1026</v>
      </c>
      <c r="X329" s="2" t="s">
        <v>1000</v>
      </c>
      <c r="Y329" s="2" t="s">
        <v>1026</v>
      </c>
      <c r="Z329" s="2" t="s">
        <v>107</v>
      </c>
      <c r="AA329" s="2" t="s">
        <v>215</v>
      </c>
      <c r="AB329" s="2">
        <v>51</v>
      </c>
      <c r="AC329" s="2"/>
      <c r="AD329" s="2"/>
      <c r="AE329" s="2"/>
      <c r="AF329" s="2"/>
      <c r="AG329" s="2" t="s">
        <v>1001</v>
      </c>
      <c r="AH329" s="2" t="s">
        <v>1002</v>
      </c>
      <c r="AI329" s="2" t="s">
        <v>302</v>
      </c>
      <c r="AJ329" s="2"/>
      <c r="AK329" s="2"/>
      <c r="AL329" s="2"/>
      <c r="AM329" s="2"/>
      <c r="AN329" s="2"/>
      <c r="AO329" s="2" t="s">
        <v>1027</v>
      </c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>
        <v>1</v>
      </c>
    </row>
    <row r="330" spans="1:90" s="8" customFormat="1" x14ac:dyDescent="0.2">
      <c r="A330" s="2" t="s">
        <v>1028</v>
      </c>
      <c r="B330" s="2" t="s">
        <v>88</v>
      </c>
      <c r="C330" s="2">
        <v>300</v>
      </c>
      <c r="D330" s="2">
        <v>11016187800</v>
      </c>
      <c r="E330" s="2" t="s">
        <v>993</v>
      </c>
      <c r="F330" s="2" t="s">
        <v>1029</v>
      </c>
      <c r="G330" s="2">
        <v>3473899685</v>
      </c>
      <c r="H330" s="2" t="s">
        <v>995</v>
      </c>
      <c r="I330" s="2" t="s">
        <v>92</v>
      </c>
      <c r="J330" s="2" t="s">
        <v>93</v>
      </c>
      <c r="K330" s="2" t="s">
        <v>140</v>
      </c>
      <c r="L330" s="2" t="s">
        <v>327</v>
      </c>
      <c r="M330" s="2" t="s">
        <v>1030</v>
      </c>
      <c r="N330" s="2" t="s">
        <v>97</v>
      </c>
      <c r="O330" s="2" t="s">
        <v>98</v>
      </c>
      <c r="P330" s="2" t="s">
        <v>99</v>
      </c>
      <c r="Q330" s="2" t="s">
        <v>100</v>
      </c>
      <c r="R330" s="2" t="s">
        <v>101</v>
      </c>
      <c r="S330" s="2" t="s">
        <v>102</v>
      </c>
      <c r="T330" s="2" t="s">
        <v>997</v>
      </c>
      <c r="U330" s="2" t="s">
        <v>1031</v>
      </c>
      <c r="V330" s="2">
        <v>1</v>
      </c>
      <c r="W330" s="2" t="s">
        <v>1032</v>
      </c>
      <c r="X330" s="2" t="s">
        <v>1000</v>
      </c>
      <c r="Y330" s="2" t="s">
        <v>1032</v>
      </c>
      <c r="Z330" s="2" t="s">
        <v>107</v>
      </c>
      <c r="AA330" s="2" t="s">
        <v>215</v>
      </c>
      <c r="AB330" s="2">
        <v>51</v>
      </c>
      <c r="AC330" s="2"/>
      <c r="AD330" s="2"/>
      <c r="AE330" s="2"/>
      <c r="AF330" s="2"/>
      <c r="AG330" s="2" t="s">
        <v>1001</v>
      </c>
      <c r="AH330" s="2" t="s">
        <v>1002</v>
      </c>
      <c r="AI330" s="2" t="s">
        <v>302</v>
      </c>
      <c r="AJ330" s="2"/>
      <c r="AK330" s="2"/>
      <c r="AL330" s="2"/>
      <c r="AM330" s="2"/>
      <c r="AN330" s="2"/>
      <c r="AO330" s="2" t="s">
        <v>1033</v>
      </c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>
        <v>1</v>
      </c>
    </row>
    <row r="331" spans="1:90" s="5" customFormat="1" x14ac:dyDescent="0.2">
      <c r="A331" s="2" t="s">
        <v>1034</v>
      </c>
      <c r="B331" s="2" t="s">
        <v>88</v>
      </c>
      <c r="C331" s="2">
        <v>300</v>
      </c>
      <c r="D331" s="2">
        <v>9501517500</v>
      </c>
      <c r="E331" s="2" t="s">
        <v>993</v>
      </c>
      <c r="F331" s="2" t="s">
        <v>1035</v>
      </c>
      <c r="G331" s="2">
        <v>3006878418</v>
      </c>
      <c r="H331" s="2" t="s">
        <v>995</v>
      </c>
      <c r="I331" s="2" t="s">
        <v>92</v>
      </c>
      <c r="J331" s="2" t="s">
        <v>93</v>
      </c>
      <c r="K331" s="2" t="s">
        <v>187</v>
      </c>
      <c r="L331" s="2" t="s">
        <v>95</v>
      </c>
      <c r="M331" s="2" t="s">
        <v>1036</v>
      </c>
      <c r="N331" s="2" t="s">
        <v>97</v>
      </c>
      <c r="O331" s="2" t="s">
        <v>98</v>
      </c>
      <c r="P331" s="2" t="s">
        <v>99</v>
      </c>
      <c r="Q331" s="2" t="s">
        <v>100</v>
      </c>
      <c r="R331" s="2" t="s">
        <v>101</v>
      </c>
      <c r="S331" s="2" t="s">
        <v>102</v>
      </c>
      <c r="T331" s="2" t="s">
        <v>997</v>
      </c>
      <c r="U331" s="2" t="s">
        <v>1037</v>
      </c>
      <c r="V331" s="2">
        <v>1</v>
      </c>
      <c r="W331" s="2" t="s">
        <v>1038</v>
      </c>
      <c r="X331" s="2" t="s">
        <v>1000</v>
      </c>
      <c r="Y331" s="2" t="s">
        <v>1038</v>
      </c>
      <c r="Z331" s="2" t="s">
        <v>107</v>
      </c>
      <c r="AA331" s="2" t="s">
        <v>215</v>
      </c>
      <c r="AB331" s="2">
        <v>51</v>
      </c>
      <c r="AC331" s="2"/>
      <c r="AD331" s="2"/>
      <c r="AE331" s="2"/>
      <c r="AF331" s="2"/>
      <c r="AG331" s="2" t="s">
        <v>1001</v>
      </c>
      <c r="AH331" s="2" t="s">
        <v>1002</v>
      </c>
      <c r="AI331" s="2" t="s">
        <v>302</v>
      </c>
      <c r="AJ331" s="2"/>
      <c r="AK331" s="2"/>
      <c r="AL331" s="2"/>
      <c r="AM331" s="2"/>
      <c r="AN331" s="2"/>
      <c r="AO331" s="2" t="s">
        <v>1039</v>
      </c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>
        <v>1</v>
      </c>
    </row>
    <row r="332" spans="1:90" s="5" customFormat="1" x14ac:dyDescent="0.2">
      <c r="A332" s="2" t="s">
        <v>1040</v>
      </c>
      <c r="B332" s="2" t="s">
        <v>88</v>
      </c>
      <c r="C332" s="2">
        <v>300</v>
      </c>
      <c r="D332" s="2">
        <v>11759442000</v>
      </c>
      <c r="E332" s="2" t="s">
        <v>993</v>
      </c>
      <c r="F332" s="2" t="s">
        <v>1041</v>
      </c>
      <c r="G332" s="2">
        <v>3706144600</v>
      </c>
      <c r="H332" s="2" t="s">
        <v>995</v>
      </c>
      <c r="I332" s="2" t="s">
        <v>92</v>
      </c>
      <c r="J332" s="2" t="s">
        <v>271</v>
      </c>
      <c r="K332" s="2" t="s">
        <v>116</v>
      </c>
      <c r="L332" s="2" t="s">
        <v>327</v>
      </c>
      <c r="M332" s="2" t="s">
        <v>1042</v>
      </c>
      <c r="N332" s="2" t="s">
        <v>97</v>
      </c>
      <c r="O332" s="2" t="s">
        <v>98</v>
      </c>
      <c r="P332" s="2" t="s">
        <v>99</v>
      </c>
      <c r="Q332" s="2" t="s">
        <v>100</v>
      </c>
      <c r="R332" s="2" t="s">
        <v>101</v>
      </c>
      <c r="S332" s="2" t="s">
        <v>102</v>
      </c>
      <c r="T332" s="2" t="s">
        <v>997</v>
      </c>
      <c r="U332" s="2" t="s">
        <v>1043</v>
      </c>
      <c r="V332" s="2">
        <v>1</v>
      </c>
      <c r="W332" s="2" t="s">
        <v>1044</v>
      </c>
      <c r="X332" s="2" t="s">
        <v>1000</v>
      </c>
      <c r="Y332" s="2" t="s">
        <v>1044</v>
      </c>
      <c r="Z332" s="2" t="s">
        <v>107</v>
      </c>
      <c r="AA332" s="2" t="s">
        <v>215</v>
      </c>
      <c r="AB332" s="2">
        <v>51</v>
      </c>
      <c r="AC332" s="2"/>
      <c r="AD332" s="2"/>
      <c r="AE332" s="2"/>
      <c r="AF332" s="2"/>
      <c r="AG332" s="2" t="s">
        <v>1001</v>
      </c>
      <c r="AH332" s="2" t="s">
        <v>1002</v>
      </c>
      <c r="AI332" s="2" t="s">
        <v>302</v>
      </c>
      <c r="AJ332" s="2"/>
      <c r="AK332" s="2"/>
      <c r="AL332" s="2"/>
      <c r="AM332" s="2"/>
      <c r="AN332" s="2"/>
      <c r="AO332" s="2" t="s">
        <v>1045</v>
      </c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>
        <v>1</v>
      </c>
    </row>
    <row r="333" spans="1:90" s="5" customFormat="1" x14ac:dyDescent="0.2">
      <c r="A333" t="s">
        <v>1290</v>
      </c>
      <c r="B333" t="s">
        <v>88</v>
      </c>
      <c r="C333">
        <v>150</v>
      </c>
      <c r="D333">
        <v>6864455526</v>
      </c>
      <c r="E333" t="s">
        <v>1291</v>
      </c>
      <c r="F333" t="s">
        <v>1292</v>
      </c>
      <c r="G333">
        <v>2481184844</v>
      </c>
      <c r="H333" t="s">
        <v>1293</v>
      </c>
      <c r="I333" t="s">
        <v>92</v>
      </c>
      <c r="J333" t="s">
        <v>271</v>
      </c>
      <c r="K333" t="s">
        <v>1294</v>
      </c>
      <c r="L333" t="s">
        <v>1295</v>
      </c>
      <c r="M333" t="s">
        <v>1296</v>
      </c>
      <c r="N333" t="s">
        <v>1297</v>
      </c>
      <c r="O333" t="s">
        <v>98</v>
      </c>
      <c r="P333" t="s">
        <v>167</v>
      </c>
      <c r="Q333" t="s">
        <v>100</v>
      </c>
      <c r="R333" t="s">
        <v>101</v>
      </c>
      <c r="S333" t="s">
        <v>102</v>
      </c>
      <c r="T333" t="s">
        <v>1298</v>
      </c>
      <c r="U333" t="s">
        <v>1299</v>
      </c>
      <c r="V333">
        <v>1</v>
      </c>
      <c r="W333" t="s">
        <v>1292</v>
      </c>
      <c r="X333" t="s">
        <v>1300</v>
      </c>
      <c r="Y333" t="s">
        <v>1301</v>
      </c>
      <c r="Z333"/>
      <c r="AA333"/>
      <c r="AB333"/>
      <c r="AC333"/>
      <c r="AD333"/>
      <c r="AE333"/>
      <c r="AF333"/>
      <c r="AG333"/>
      <c r="AH333"/>
      <c r="AI333"/>
      <c r="AJ333"/>
      <c r="AK333" s="1">
        <v>43504</v>
      </c>
      <c r="AL333" s="1">
        <v>43420</v>
      </c>
      <c r="AM333" t="s">
        <v>174</v>
      </c>
      <c r="AN333" t="s">
        <v>1302</v>
      </c>
      <c r="AO333" t="s">
        <v>176</v>
      </c>
      <c r="AP333" t="s">
        <v>177</v>
      </c>
      <c r="AQ333" t="s">
        <v>178</v>
      </c>
      <c r="AR333" t="s">
        <v>242</v>
      </c>
      <c r="AS333" t="s">
        <v>92</v>
      </c>
      <c r="AT333" t="s">
        <v>1302</v>
      </c>
      <c r="AU333" t="s">
        <v>1292</v>
      </c>
      <c r="AV333" t="s">
        <v>1303</v>
      </c>
      <c r="AW333" t="s">
        <v>1304</v>
      </c>
      <c r="AX333" t="s">
        <v>101</v>
      </c>
      <c r="AY333" t="s">
        <v>1303</v>
      </c>
      <c r="AZ333" t="s">
        <v>1304</v>
      </c>
      <c r="BA333" t="s">
        <v>111</v>
      </c>
      <c r="BB333"/>
      <c r="BC333"/>
      <c r="BD333"/>
      <c r="BE333" t="s">
        <v>1305</v>
      </c>
      <c r="BF333"/>
      <c r="BG333"/>
      <c r="BH333" t="s">
        <v>1306</v>
      </c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</row>
    <row r="334" spans="1:90" s="5" customFormat="1" x14ac:dyDescent="0.2">
      <c r="A334" t="s">
        <v>1307</v>
      </c>
      <c r="B334" t="s">
        <v>88</v>
      </c>
      <c r="C334">
        <v>150</v>
      </c>
      <c r="D334">
        <v>8112047397</v>
      </c>
      <c r="E334" t="s">
        <v>1291</v>
      </c>
      <c r="F334" t="s">
        <v>1308</v>
      </c>
      <c r="G334">
        <v>2897737749</v>
      </c>
      <c r="H334" t="s">
        <v>1293</v>
      </c>
      <c r="I334" t="s">
        <v>92</v>
      </c>
      <c r="J334" t="s">
        <v>134</v>
      </c>
      <c r="K334" t="s">
        <v>1309</v>
      </c>
      <c r="L334" t="s">
        <v>1310</v>
      </c>
      <c r="M334" t="s">
        <v>1311</v>
      </c>
      <c r="N334" t="s">
        <v>1297</v>
      </c>
      <c r="O334" t="s">
        <v>98</v>
      </c>
      <c r="P334" t="s">
        <v>167</v>
      </c>
      <c r="Q334" t="s">
        <v>100</v>
      </c>
      <c r="R334" t="s">
        <v>101</v>
      </c>
      <c r="S334" t="s">
        <v>102</v>
      </c>
      <c r="T334" t="s">
        <v>1298</v>
      </c>
      <c r="U334" t="s">
        <v>1312</v>
      </c>
      <c r="V334">
        <v>2</v>
      </c>
      <c r="W334" t="s">
        <v>1308</v>
      </c>
      <c r="X334" t="s">
        <v>1300</v>
      </c>
      <c r="Y334" t="s">
        <v>1313</v>
      </c>
      <c r="Z334"/>
      <c r="AA334"/>
      <c r="AB334"/>
      <c r="AC334"/>
      <c r="AD334"/>
      <c r="AE334"/>
      <c r="AF334"/>
      <c r="AG334"/>
      <c r="AH334"/>
      <c r="AI334"/>
      <c r="AJ334"/>
      <c r="AK334" s="1">
        <v>43504</v>
      </c>
      <c r="AL334" s="1">
        <v>43420</v>
      </c>
      <c r="AM334" t="s">
        <v>174</v>
      </c>
      <c r="AN334" t="s">
        <v>1314</v>
      </c>
      <c r="AO334" t="s">
        <v>176</v>
      </c>
      <c r="AP334" t="s">
        <v>177</v>
      </c>
      <c r="AQ334" t="s">
        <v>178</v>
      </c>
      <c r="AR334" t="s">
        <v>242</v>
      </c>
      <c r="AS334" t="s">
        <v>92</v>
      </c>
      <c r="AT334" t="s">
        <v>1314</v>
      </c>
      <c r="AU334" t="s">
        <v>1308</v>
      </c>
      <c r="AV334" t="s">
        <v>1303</v>
      </c>
      <c r="AW334" t="s">
        <v>1304</v>
      </c>
      <c r="AX334" t="s">
        <v>101</v>
      </c>
      <c r="AY334" t="s">
        <v>1303</v>
      </c>
      <c r="AZ334" t="s">
        <v>1304</v>
      </c>
      <c r="BA334" t="s">
        <v>111</v>
      </c>
      <c r="BB334"/>
      <c r="BC334"/>
      <c r="BD334"/>
      <c r="BE334" t="s">
        <v>1305</v>
      </c>
      <c r="BF334"/>
      <c r="BG334"/>
      <c r="BH334" t="s">
        <v>1306</v>
      </c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</row>
    <row r="335" spans="1:90" s="5" customFormat="1" x14ac:dyDescent="0.2">
      <c r="A335" t="s">
        <v>1315</v>
      </c>
      <c r="B335" t="s">
        <v>88</v>
      </c>
      <c r="C335">
        <v>150</v>
      </c>
      <c r="D335">
        <v>6460053725</v>
      </c>
      <c r="E335" t="s">
        <v>1291</v>
      </c>
      <c r="F335" t="s">
        <v>1316</v>
      </c>
      <c r="G335">
        <v>2485053438</v>
      </c>
      <c r="H335" t="s">
        <v>1293</v>
      </c>
      <c r="I335" t="s">
        <v>92</v>
      </c>
      <c r="J335" t="s">
        <v>271</v>
      </c>
      <c r="K335" t="s">
        <v>1317</v>
      </c>
      <c r="L335" t="s">
        <v>1318</v>
      </c>
      <c r="M335" t="s">
        <v>1319</v>
      </c>
      <c r="N335" t="s">
        <v>1297</v>
      </c>
      <c r="O335" t="s">
        <v>98</v>
      </c>
      <c r="P335" t="s">
        <v>167</v>
      </c>
      <c r="Q335" t="s">
        <v>100</v>
      </c>
      <c r="R335" t="s">
        <v>101</v>
      </c>
      <c r="S335" t="s">
        <v>102</v>
      </c>
      <c r="T335" t="s">
        <v>1298</v>
      </c>
      <c r="U335" t="s">
        <v>1320</v>
      </c>
      <c r="V335">
        <v>2</v>
      </c>
      <c r="W335" t="s">
        <v>1316</v>
      </c>
      <c r="X335" t="s">
        <v>1300</v>
      </c>
      <c r="Y335" t="s">
        <v>1321</v>
      </c>
      <c r="Z335"/>
      <c r="AA335"/>
      <c r="AB335"/>
      <c r="AC335"/>
      <c r="AD335"/>
      <c r="AE335"/>
      <c r="AF335"/>
      <c r="AG335"/>
      <c r="AH335"/>
      <c r="AI335"/>
      <c r="AJ335"/>
      <c r="AK335" s="1">
        <v>43504</v>
      </c>
      <c r="AL335" s="1">
        <v>43420</v>
      </c>
      <c r="AM335" t="s">
        <v>174</v>
      </c>
      <c r="AN335" t="s">
        <v>1322</v>
      </c>
      <c r="AO335" t="s">
        <v>176</v>
      </c>
      <c r="AP335" t="s">
        <v>177</v>
      </c>
      <c r="AQ335" t="s">
        <v>178</v>
      </c>
      <c r="AR335" t="s">
        <v>242</v>
      </c>
      <c r="AS335" t="s">
        <v>92</v>
      </c>
      <c r="AT335" t="s">
        <v>1322</v>
      </c>
      <c r="AU335" t="s">
        <v>1316</v>
      </c>
      <c r="AV335" t="s">
        <v>1303</v>
      </c>
      <c r="AW335" t="s">
        <v>1304</v>
      </c>
      <c r="AX335" t="s">
        <v>101</v>
      </c>
      <c r="AY335" t="s">
        <v>1303</v>
      </c>
      <c r="AZ335" t="s">
        <v>1304</v>
      </c>
      <c r="BA335" t="s">
        <v>111</v>
      </c>
      <c r="BB335"/>
      <c r="BC335"/>
      <c r="BD335"/>
      <c r="BE335" t="s">
        <v>1305</v>
      </c>
      <c r="BF335"/>
      <c r="BG335"/>
      <c r="BH335" t="s">
        <v>1306</v>
      </c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</row>
    <row r="336" spans="1:90" s="8" customFormat="1" x14ac:dyDescent="0.2">
      <c r="A336" t="s">
        <v>1323</v>
      </c>
      <c r="B336" t="s">
        <v>88</v>
      </c>
      <c r="C336">
        <v>150</v>
      </c>
      <c r="D336">
        <v>6402526284</v>
      </c>
      <c r="E336" t="s">
        <v>1291</v>
      </c>
      <c r="F336" t="s">
        <v>1324</v>
      </c>
      <c r="G336">
        <v>2513609724</v>
      </c>
      <c r="H336" t="s">
        <v>1293</v>
      </c>
      <c r="I336" t="s">
        <v>92</v>
      </c>
      <c r="J336" t="s">
        <v>93</v>
      </c>
      <c r="K336" t="s">
        <v>1325</v>
      </c>
      <c r="L336" t="s">
        <v>273</v>
      </c>
      <c r="M336" t="s">
        <v>1326</v>
      </c>
      <c r="N336" t="s">
        <v>1297</v>
      </c>
      <c r="O336" t="s">
        <v>98</v>
      </c>
      <c r="P336" t="s">
        <v>167</v>
      </c>
      <c r="Q336" t="s">
        <v>100</v>
      </c>
      <c r="R336" t="s">
        <v>101</v>
      </c>
      <c r="S336" t="s">
        <v>102</v>
      </c>
      <c r="T336" t="s">
        <v>1298</v>
      </c>
      <c r="U336" t="s">
        <v>1327</v>
      </c>
      <c r="V336">
        <v>1</v>
      </c>
      <c r="W336" t="s">
        <v>1324</v>
      </c>
      <c r="X336" t="s">
        <v>1300</v>
      </c>
      <c r="Y336" t="s">
        <v>1328</v>
      </c>
      <c r="Z336"/>
      <c r="AA336"/>
      <c r="AB336"/>
      <c r="AC336"/>
      <c r="AD336"/>
      <c r="AE336"/>
      <c r="AF336"/>
      <c r="AG336"/>
      <c r="AH336"/>
      <c r="AI336"/>
      <c r="AJ336"/>
      <c r="AK336" s="1">
        <v>43504</v>
      </c>
      <c r="AL336" s="1">
        <v>43420</v>
      </c>
      <c r="AM336" t="s">
        <v>174</v>
      </c>
      <c r="AN336" t="s">
        <v>1329</v>
      </c>
      <c r="AO336" t="s">
        <v>176</v>
      </c>
      <c r="AP336" t="s">
        <v>177</v>
      </c>
      <c r="AQ336" t="s">
        <v>178</v>
      </c>
      <c r="AR336" t="s">
        <v>242</v>
      </c>
      <c r="AS336" t="s">
        <v>92</v>
      </c>
      <c r="AT336" t="s">
        <v>1329</v>
      </c>
      <c r="AU336" t="s">
        <v>1324</v>
      </c>
      <c r="AV336" t="s">
        <v>1303</v>
      </c>
      <c r="AW336" t="s">
        <v>1304</v>
      </c>
      <c r="AX336" t="s">
        <v>101</v>
      </c>
      <c r="AY336" t="s">
        <v>1303</v>
      </c>
      <c r="AZ336" t="s">
        <v>1304</v>
      </c>
      <c r="BA336" t="s">
        <v>111</v>
      </c>
      <c r="BB336"/>
      <c r="BC336"/>
      <c r="BD336"/>
      <c r="BE336" t="s">
        <v>1305</v>
      </c>
      <c r="BF336"/>
      <c r="BG336"/>
      <c r="BH336" t="s">
        <v>1330</v>
      </c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</row>
    <row r="337" spans="1:90" s="8" customFormat="1" x14ac:dyDescent="0.2">
      <c r="A337" t="s">
        <v>1331</v>
      </c>
      <c r="B337" t="s">
        <v>88</v>
      </c>
      <c r="C337">
        <v>150</v>
      </c>
      <c r="D337">
        <v>4136296923</v>
      </c>
      <c r="E337" t="s">
        <v>1291</v>
      </c>
      <c r="F337" t="s">
        <v>1332</v>
      </c>
      <c r="G337">
        <v>1641293544</v>
      </c>
      <c r="H337" t="s">
        <v>1293</v>
      </c>
      <c r="I337" t="s">
        <v>92</v>
      </c>
      <c r="J337" t="s">
        <v>122</v>
      </c>
      <c r="K337" t="s">
        <v>1325</v>
      </c>
      <c r="L337" t="s">
        <v>1333</v>
      </c>
      <c r="M337" t="s">
        <v>1334</v>
      </c>
      <c r="N337" t="s">
        <v>1297</v>
      </c>
      <c r="O337" t="s">
        <v>98</v>
      </c>
      <c r="P337" t="s">
        <v>167</v>
      </c>
      <c r="Q337" t="s">
        <v>100</v>
      </c>
      <c r="R337" t="s">
        <v>101</v>
      </c>
      <c r="S337" t="s">
        <v>102</v>
      </c>
      <c r="T337" t="s">
        <v>1298</v>
      </c>
      <c r="U337" t="s">
        <v>1335</v>
      </c>
      <c r="V337">
        <v>2</v>
      </c>
      <c r="W337" t="s">
        <v>1332</v>
      </c>
      <c r="X337" t="s">
        <v>1300</v>
      </c>
      <c r="Y337" t="s">
        <v>1336</v>
      </c>
      <c r="Z337"/>
      <c r="AA337"/>
      <c r="AB337"/>
      <c r="AC337"/>
      <c r="AD337"/>
      <c r="AE337"/>
      <c r="AF337"/>
      <c r="AG337"/>
      <c r="AH337"/>
      <c r="AI337"/>
      <c r="AJ337"/>
      <c r="AK337" s="1">
        <v>43504</v>
      </c>
      <c r="AL337" s="1">
        <v>43420</v>
      </c>
      <c r="AM337" t="s">
        <v>174</v>
      </c>
      <c r="AN337" t="s">
        <v>1337</v>
      </c>
      <c r="AO337" t="s">
        <v>176</v>
      </c>
      <c r="AP337" t="s">
        <v>177</v>
      </c>
      <c r="AQ337" t="s">
        <v>178</v>
      </c>
      <c r="AR337" t="s">
        <v>242</v>
      </c>
      <c r="AS337" t="s">
        <v>92</v>
      </c>
      <c r="AT337" t="s">
        <v>1337</v>
      </c>
      <c r="AU337" t="s">
        <v>1332</v>
      </c>
      <c r="AV337" t="s">
        <v>1303</v>
      </c>
      <c r="AW337" t="s">
        <v>1304</v>
      </c>
      <c r="AX337" t="s">
        <v>101</v>
      </c>
      <c r="AY337" t="s">
        <v>1303</v>
      </c>
      <c r="AZ337" t="s">
        <v>1304</v>
      </c>
      <c r="BA337" t="s">
        <v>111</v>
      </c>
      <c r="BB337"/>
      <c r="BC337"/>
      <c r="BD337"/>
      <c r="BE337" t="s">
        <v>1305</v>
      </c>
      <c r="BF337"/>
      <c r="BG337"/>
      <c r="BH337" t="s">
        <v>1330</v>
      </c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</row>
    <row r="338" spans="1:90" s="8" customFormat="1" x14ac:dyDescent="0.2">
      <c r="A338" t="s">
        <v>1338</v>
      </c>
      <c r="B338" t="s">
        <v>88</v>
      </c>
      <c r="C338">
        <v>150</v>
      </c>
      <c r="D338">
        <v>4683869449</v>
      </c>
      <c r="E338" t="s">
        <v>1291</v>
      </c>
      <c r="F338" t="s">
        <v>1339</v>
      </c>
      <c r="G338">
        <v>1846506159</v>
      </c>
      <c r="H338" t="s">
        <v>1293</v>
      </c>
      <c r="I338" t="s">
        <v>92</v>
      </c>
      <c r="J338" t="s">
        <v>271</v>
      </c>
      <c r="K338" t="s">
        <v>1340</v>
      </c>
      <c r="L338" t="s">
        <v>1341</v>
      </c>
      <c r="M338" t="s">
        <v>1342</v>
      </c>
      <c r="N338" t="s">
        <v>1297</v>
      </c>
      <c r="O338" t="s">
        <v>98</v>
      </c>
      <c r="P338" t="s">
        <v>167</v>
      </c>
      <c r="Q338" t="s">
        <v>100</v>
      </c>
      <c r="R338" t="s">
        <v>101</v>
      </c>
      <c r="S338" t="s">
        <v>102</v>
      </c>
      <c r="T338" t="s">
        <v>1298</v>
      </c>
      <c r="U338" t="s">
        <v>1343</v>
      </c>
      <c r="V338">
        <v>1</v>
      </c>
      <c r="W338" t="s">
        <v>1339</v>
      </c>
      <c r="X338" t="s">
        <v>1300</v>
      </c>
      <c r="Y338" t="s">
        <v>1344</v>
      </c>
      <c r="Z338"/>
      <c r="AA338"/>
      <c r="AB338"/>
      <c r="AC338"/>
      <c r="AD338"/>
      <c r="AE338"/>
      <c r="AF338"/>
      <c r="AG338"/>
      <c r="AH338"/>
      <c r="AI338"/>
      <c r="AJ338"/>
      <c r="AK338" s="1">
        <v>43504</v>
      </c>
      <c r="AL338" s="1">
        <v>43420</v>
      </c>
      <c r="AM338" t="s">
        <v>174</v>
      </c>
      <c r="AN338" t="s">
        <v>1345</v>
      </c>
      <c r="AO338" t="s">
        <v>176</v>
      </c>
      <c r="AP338" t="s">
        <v>177</v>
      </c>
      <c r="AQ338" t="s">
        <v>178</v>
      </c>
      <c r="AR338" t="s">
        <v>242</v>
      </c>
      <c r="AS338" t="s">
        <v>92</v>
      </c>
      <c r="AT338" t="s">
        <v>1345</v>
      </c>
      <c r="AU338" t="s">
        <v>1339</v>
      </c>
      <c r="AV338" t="s">
        <v>1303</v>
      </c>
      <c r="AW338" t="s">
        <v>1304</v>
      </c>
      <c r="AX338" t="s">
        <v>101</v>
      </c>
      <c r="AY338" t="s">
        <v>1303</v>
      </c>
      <c r="AZ338" t="s">
        <v>1304</v>
      </c>
      <c r="BA338" t="s">
        <v>111</v>
      </c>
      <c r="BB338"/>
      <c r="BC338"/>
      <c r="BD338"/>
      <c r="BE338" t="s">
        <v>1305</v>
      </c>
      <c r="BF338"/>
      <c r="BG338"/>
      <c r="BH338" t="s">
        <v>1330</v>
      </c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</row>
    <row r="339" spans="1:90" s="8" customFormat="1" x14ac:dyDescent="0.2">
      <c r="A339" t="s">
        <v>1346</v>
      </c>
      <c r="B339" t="s">
        <v>88</v>
      </c>
      <c r="C339">
        <v>150</v>
      </c>
      <c r="D339">
        <v>7332294838</v>
      </c>
      <c r="E339" t="s">
        <v>1291</v>
      </c>
      <c r="F339" t="s">
        <v>1347</v>
      </c>
      <c r="G339">
        <v>2609197338</v>
      </c>
      <c r="H339" t="s">
        <v>1293</v>
      </c>
      <c r="I339" t="s">
        <v>92</v>
      </c>
      <c r="J339" t="s">
        <v>122</v>
      </c>
      <c r="K339" t="s">
        <v>1294</v>
      </c>
      <c r="L339" t="s">
        <v>1348</v>
      </c>
      <c r="M339" t="s">
        <v>1349</v>
      </c>
      <c r="N339" t="s">
        <v>1297</v>
      </c>
      <c r="O339" t="s">
        <v>98</v>
      </c>
      <c r="P339" t="s">
        <v>167</v>
      </c>
      <c r="Q339" t="s">
        <v>100</v>
      </c>
      <c r="R339" t="s">
        <v>101</v>
      </c>
      <c r="S339" t="s">
        <v>102</v>
      </c>
      <c r="T339" t="s">
        <v>1298</v>
      </c>
      <c r="U339" t="s">
        <v>1350</v>
      </c>
      <c r="V339">
        <v>1</v>
      </c>
      <c r="W339" t="s">
        <v>1347</v>
      </c>
      <c r="X339" t="s">
        <v>1300</v>
      </c>
      <c r="Y339" t="s">
        <v>1351</v>
      </c>
      <c r="Z339"/>
      <c r="AA339"/>
      <c r="AB339"/>
      <c r="AC339"/>
      <c r="AD339"/>
      <c r="AE339"/>
      <c r="AF339"/>
      <c r="AG339"/>
      <c r="AH339"/>
      <c r="AI339"/>
      <c r="AJ339"/>
      <c r="AK339" s="1">
        <v>43504</v>
      </c>
      <c r="AL339" s="1">
        <v>43420</v>
      </c>
      <c r="AM339" t="s">
        <v>174</v>
      </c>
      <c r="AN339" t="s">
        <v>1352</v>
      </c>
      <c r="AO339" t="s">
        <v>176</v>
      </c>
      <c r="AP339" t="s">
        <v>177</v>
      </c>
      <c r="AQ339" t="s">
        <v>178</v>
      </c>
      <c r="AR339" t="s">
        <v>242</v>
      </c>
      <c r="AS339" t="s">
        <v>92</v>
      </c>
      <c r="AT339" t="s">
        <v>1352</v>
      </c>
      <c r="AU339" t="s">
        <v>1347</v>
      </c>
      <c r="AV339" t="s">
        <v>1303</v>
      </c>
      <c r="AW339" t="s">
        <v>1304</v>
      </c>
      <c r="AX339" t="s">
        <v>101</v>
      </c>
      <c r="AY339" t="s">
        <v>1303</v>
      </c>
      <c r="AZ339" t="s">
        <v>1304</v>
      </c>
      <c r="BA339" t="s">
        <v>111</v>
      </c>
      <c r="BB339"/>
      <c r="BC339"/>
      <c r="BD339"/>
      <c r="BE339" t="s">
        <v>1305</v>
      </c>
      <c r="BF339"/>
      <c r="BG339"/>
      <c r="BH339" t="s">
        <v>1353</v>
      </c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</row>
    <row r="340" spans="1:90" s="8" customFormat="1" x14ac:dyDescent="0.2">
      <c r="A340" t="s">
        <v>1354</v>
      </c>
      <c r="B340" t="s">
        <v>88</v>
      </c>
      <c r="C340">
        <v>150</v>
      </c>
      <c r="D340">
        <v>6633333506</v>
      </c>
      <c r="E340" t="s">
        <v>1291</v>
      </c>
      <c r="F340" t="s">
        <v>1355</v>
      </c>
      <c r="G340">
        <v>2357980128</v>
      </c>
      <c r="H340" t="s">
        <v>1293</v>
      </c>
      <c r="I340" t="s">
        <v>92</v>
      </c>
      <c r="J340" t="s">
        <v>93</v>
      </c>
      <c r="K340" t="s">
        <v>1356</v>
      </c>
      <c r="L340" t="s">
        <v>1357</v>
      </c>
      <c r="M340" t="s">
        <v>1358</v>
      </c>
      <c r="N340" t="s">
        <v>1297</v>
      </c>
      <c r="O340" t="s">
        <v>98</v>
      </c>
      <c r="P340" t="s">
        <v>167</v>
      </c>
      <c r="Q340" t="s">
        <v>100</v>
      </c>
      <c r="R340" t="s">
        <v>101</v>
      </c>
      <c r="S340" t="s">
        <v>102</v>
      </c>
      <c r="T340" t="s">
        <v>1298</v>
      </c>
      <c r="U340" t="s">
        <v>1359</v>
      </c>
      <c r="V340">
        <v>2</v>
      </c>
      <c r="W340" t="s">
        <v>1355</v>
      </c>
      <c r="X340" t="s">
        <v>1300</v>
      </c>
      <c r="Y340" t="s">
        <v>1360</v>
      </c>
      <c r="Z340"/>
      <c r="AA340"/>
      <c r="AB340"/>
      <c r="AC340"/>
      <c r="AD340"/>
      <c r="AE340"/>
      <c r="AF340"/>
      <c r="AG340"/>
      <c r="AH340"/>
      <c r="AI340"/>
      <c r="AJ340"/>
      <c r="AK340" s="1">
        <v>43504</v>
      </c>
      <c r="AL340" s="1">
        <v>43420</v>
      </c>
      <c r="AM340" t="s">
        <v>174</v>
      </c>
      <c r="AN340" t="s">
        <v>1361</v>
      </c>
      <c r="AO340" t="s">
        <v>176</v>
      </c>
      <c r="AP340" t="s">
        <v>177</v>
      </c>
      <c r="AQ340" t="s">
        <v>178</v>
      </c>
      <c r="AR340" t="s">
        <v>242</v>
      </c>
      <c r="AS340" t="s">
        <v>92</v>
      </c>
      <c r="AT340" t="s">
        <v>1361</v>
      </c>
      <c r="AU340" t="s">
        <v>1355</v>
      </c>
      <c r="AV340" t="s">
        <v>1303</v>
      </c>
      <c r="AW340" t="s">
        <v>1304</v>
      </c>
      <c r="AX340" t="s">
        <v>101</v>
      </c>
      <c r="AY340" t="s">
        <v>1303</v>
      </c>
      <c r="AZ340" t="s">
        <v>1304</v>
      </c>
      <c r="BA340" t="s">
        <v>111</v>
      </c>
      <c r="BB340"/>
      <c r="BC340"/>
      <c r="BD340"/>
      <c r="BE340" t="s">
        <v>1305</v>
      </c>
      <c r="BF340"/>
      <c r="BG340"/>
      <c r="BH340" t="s">
        <v>1353</v>
      </c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</row>
    <row r="341" spans="1:90" s="8" customFormat="1" x14ac:dyDescent="0.2">
      <c r="A341" t="s">
        <v>1362</v>
      </c>
      <c r="B341" t="s">
        <v>88</v>
      </c>
      <c r="C341">
        <v>150</v>
      </c>
      <c r="D341">
        <v>6877076545</v>
      </c>
      <c r="E341" t="s">
        <v>1291</v>
      </c>
      <c r="F341" t="s">
        <v>1363</v>
      </c>
      <c r="G341">
        <v>2436548162</v>
      </c>
      <c r="H341" t="s">
        <v>1293</v>
      </c>
      <c r="I341" t="s">
        <v>92</v>
      </c>
      <c r="J341" t="s">
        <v>164</v>
      </c>
      <c r="K341" t="s">
        <v>1364</v>
      </c>
      <c r="L341" t="s">
        <v>1318</v>
      </c>
      <c r="M341" t="s">
        <v>1365</v>
      </c>
      <c r="N341" t="s">
        <v>1297</v>
      </c>
      <c r="O341" t="s">
        <v>98</v>
      </c>
      <c r="P341" t="s">
        <v>167</v>
      </c>
      <c r="Q341" t="s">
        <v>100</v>
      </c>
      <c r="R341" t="s">
        <v>101</v>
      </c>
      <c r="S341" t="s">
        <v>102</v>
      </c>
      <c r="T341" t="s">
        <v>1298</v>
      </c>
      <c r="U341" t="s">
        <v>1366</v>
      </c>
      <c r="V341">
        <v>1</v>
      </c>
      <c r="W341" t="s">
        <v>1363</v>
      </c>
      <c r="X341" t="s">
        <v>1300</v>
      </c>
      <c r="Y341" t="s">
        <v>1367</v>
      </c>
      <c r="Z341"/>
      <c r="AA341"/>
      <c r="AB341"/>
      <c r="AC341"/>
      <c r="AD341"/>
      <c r="AE341"/>
      <c r="AF341"/>
      <c r="AG341"/>
      <c r="AH341"/>
      <c r="AI341"/>
      <c r="AJ341"/>
      <c r="AK341" s="1">
        <v>43504</v>
      </c>
      <c r="AL341" s="1">
        <v>43420</v>
      </c>
      <c r="AM341" t="s">
        <v>174</v>
      </c>
      <c r="AN341" t="s">
        <v>1368</v>
      </c>
      <c r="AO341" t="s">
        <v>176</v>
      </c>
      <c r="AP341" t="s">
        <v>177</v>
      </c>
      <c r="AQ341" t="s">
        <v>178</v>
      </c>
      <c r="AR341" t="s">
        <v>242</v>
      </c>
      <c r="AS341" t="s">
        <v>92</v>
      </c>
      <c r="AT341" t="s">
        <v>1368</v>
      </c>
      <c r="AU341" t="s">
        <v>1363</v>
      </c>
      <c r="AV341" t="s">
        <v>1303</v>
      </c>
      <c r="AW341" t="s">
        <v>1304</v>
      </c>
      <c r="AX341" t="s">
        <v>101</v>
      </c>
      <c r="AY341" t="s">
        <v>1303</v>
      </c>
      <c r="AZ341" t="s">
        <v>1304</v>
      </c>
      <c r="BA341" t="s">
        <v>111</v>
      </c>
      <c r="BB341"/>
      <c r="BC341"/>
      <c r="BD341"/>
      <c r="BE341" t="s">
        <v>1305</v>
      </c>
      <c r="BF341"/>
      <c r="BG341"/>
      <c r="BH341" t="s">
        <v>1353</v>
      </c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</row>
    <row r="342" spans="1:90" s="8" customFormat="1" x14ac:dyDescent="0.2">
      <c r="A342" t="s">
        <v>1369</v>
      </c>
      <c r="B342" t="s">
        <v>88</v>
      </c>
      <c r="C342">
        <v>150</v>
      </c>
      <c r="D342">
        <v>6639189460</v>
      </c>
      <c r="E342" t="s">
        <v>1291</v>
      </c>
      <c r="F342" t="s">
        <v>1370</v>
      </c>
      <c r="G342">
        <v>2358614514</v>
      </c>
      <c r="H342" t="s">
        <v>1293</v>
      </c>
      <c r="I342" t="s">
        <v>92</v>
      </c>
      <c r="J342" t="s">
        <v>134</v>
      </c>
      <c r="K342" t="s">
        <v>228</v>
      </c>
      <c r="L342" t="s">
        <v>247</v>
      </c>
      <c r="M342" t="s">
        <v>1371</v>
      </c>
      <c r="N342" t="s">
        <v>1297</v>
      </c>
      <c r="O342" t="s">
        <v>98</v>
      </c>
      <c r="P342" t="s">
        <v>167</v>
      </c>
      <c r="Q342" t="s">
        <v>100</v>
      </c>
      <c r="R342" t="s">
        <v>101</v>
      </c>
      <c r="S342" t="s">
        <v>102</v>
      </c>
      <c r="T342" t="s">
        <v>1298</v>
      </c>
      <c r="U342" t="s">
        <v>1299</v>
      </c>
      <c r="V342">
        <v>1</v>
      </c>
      <c r="W342" t="s">
        <v>1370</v>
      </c>
      <c r="X342" t="s">
        <v>1300</v>
      </c>
      <c r="Y342" t="s">
        <v>1372</v>
      </c>
      <c r="Z342"/>
      <c r="AA342"/>
      <c r="AB342"/>
      <c r="AC342"/>
      <c r="AD342"/>
      <c r="AE342"/>
      <c r="AF342"/>
      <c r="AG342"/>
      <c r="AH342"/>
      <c r="AI342"/>
      <c r="AJ342"/>
      <c r="AK342" s="1">
        <v>43504</v>
      </c>
      <c r="AL342" s="1">
        <v>43420</v>
      </c>
      <c r="AM342" t="s">
        <v>174</v>
      </c>
      <c r="AN342" t="s">
        <v>1373</v>
      </c>
      <c r="AO342" t="s">
        <v>176</v>
      </c>
      <c r="AP342" t="s">
        <v>177</v>
      </c>
      <c r="AQ342" t="s">
        <v>178</v>
      </c>
      <c r="AR342" t="s">
        <v>242</v>
      </c>
      <c r="AS342" t="s">
        <v>92</v>
      </c>
      <c r="AT342" t="s">
        <v>1373</v>
      </c>
      <c r="AU342" t="s">
        <v>1370</v>
      </c>
      <c r="AV342" t="s">
        <v>1303</v>
      </c>
      <c r="AW342" t="s">
        <v>1304</v>
      </c>
      <c r="AX342" t="s">
        <v>101</v>
      </c>
      <c r="AY342" t="s">
        <v>1303</v>
      </c>
      <c r="AZ342" t="s">
        <v>1304</v>
      </c>
      <c r="BA342" t="s">
        <v>111</v>
      </c>
      <c r="BB342"/>
      <c r="BC342"/>
      <c r="BD342"/>
      <c r="BE342" t="s">
        <v>1305</v>
      </c>
      <c r="BF342"/>
      <c r="BG342"/>
      <c r="BH342" t="s">
        <v>1374</v>
      </c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</row>
    <row r="343" spans="1:90" s="8" customFormat="1" x14ac:dyDescent="0.2">
      <c r="A343" t="s">
        <v>1375</v>
      </c>
      <c r="B343" t="s">
        <v>88</v>
      </c>
      <c r="C343">
        <v>150</v>
      </c>
      <c r="D343">
        <v>5878925858</v>
      </c>
      <c r="E343" t="s">
        <v>1291</v>
      </c>
      <c r="F343" t="s">
        <v>1376</v>
      </c>
      <c r="G343">
        <v>2069520095</v>
      </c>
      <c r="H343" t="s">
        <v>1293</v>
      </c>
      <c r="I343" t="s">
        <v>92</v>
      </c>
      <c r="J343" t="s">
        <v>122</v>
      </c>
      <c r="K343" t="s">
        <v>1377</v>
      </c>
      <c r="L343" t="s">
        <v>1378</v>
      </c>
      <c r="M343" t="s">
        <v>1379</v>
      </c>
      <c r="N343" t="s">
        <v>1297</v>
      </c>
      <c r="O343" t="s">
        <v>98</v>
      </c>
      <c r="P343" t="s">
        <v>167</v>
      </c>
      <c r="Q343" t="s">
        <v>100</v>
      </c>
      <c r="R343" t="s">
        <v>101</v>
      </c>
      <c r="S343" t="s">
        <v>102</v>
      </c>
      <c r="T343" t="s">
        <v>1298</v>
      </c>
      <c r="U343" t="s">
        <v>1380</v>
      </c>
      <c r="V343">
        <v>1</v>
      </c>
      <c r="W343" t="s">
        <v>1376</v>
      </c>
      <c r="X343" t="s">
        <v>1300</v>
      </c>
      <c r="Y343" t="s">
        <v>1381</v>
      </c>
      <c r="Z343"/>
      <c r="AA343"/>
      <c r="AB343"/>
      <c r="AC343"/>
      <c r="AD343"/>
      <c r="AE343"/>
      <c r="AF343"/>
      <c r="AG343"/>
      <c r="AH343"/>
      <c r="AI343"/>
      <c r="AJ343"/>
      <c r="AK343" s="1">
        <v>43504</v>
      </c>
      <c r="AL343" s="1">
        <v>43420</v>
      </c>
      <c r="AM343" t="s">
        <v>174</v>
      </c>
      <c r="AN343" t="s">
        <v>1382</v>
      </c>
      <c r="AO343" t="s">
        <v>176</v>
      </c>
      <c r="AP343" t="s">
        <v>177</v>
      </c>
      <c r="AQ343" t="s">
        <v>178</v>
      </c>
      <c r="AR343" t="s">
        <v>242</v>
      </c>
      <c r="AS343" t="s">
        <v>92</v>
      </c>
      <c r="AT343" t="s">
        <v>1382</v>
      </c>
      <c r="AU343" t="s">
        <v>1376</v>
      </c>
      <c r="AV343" t="s">
        <v>1303</v>
      </c>
      <c r="AW343" t="s">
        <v>1304</v>
      </c>
      <c r="AX343" t="s">
        <v>101</v>
      </c>
      <c r="AY343" t="s">
        <v>1303</v>
      </c>
      <c r="AZ343" t="s">
        <v>1304</v>
      </c>
      <c r="BA343" t="s">
        <v>111</v>
      </c>
      <c r="BB343"/>
      <c r="BC343"/>
      <c r="BD343"/>
      <c r="BE343" t="s">
        <v>1305</v>
      </c>
      <c r="BF343"/>
      <c r="BG343"/>
      <c r="BH343" t="s">
        <v>1374</v>
      </c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</row>
    <row r="344" spans="1:90" s="8" customFormat="1" x14ac:dyDescent="0.2">
      <c r="A344" t="s">
        <v>1383</v>
      </c>
      <c r="B344" t="s">
        <v>88</v>
      </c>
      <c r="C344">
        <v>150</v>
      </c>
      <c r="D344">
        <v>5830290789</v>
      </c>
      <c r="E344" t="s">
        <v>1291</v>
      </c>
      <c r="F344" t="s">
        <v>1384</v>
      </c>
      <c r="G344">
        <v>2063525667</v>
      </c>
      <c r="H344" t="s">
        <v>1293</v>
      </c>
      <c r="I344" t="s">
        <v>92</v>
      </c>
      <c r="J344" t="s">
        <v>122</v>
      </c>
      <c r="K344" t="s">
        <v>1317</v>
      </c>
      <c r="L344" t="s">
        <v>1385</v>
      </c>
      <c r="M344" t="s">
        <v>1386</v>
      </c>
      <c r="N344" t="s">
        <v>1297</v>
      </c>
      <c r="O344" t="s">
        <v>98</v>
      </c>
      <c r="P344" t="s">
        <v>167</v>
      </c>
      <c r="Q344" t="s">
        <v>100</v>
      </c>
      <c r="R344" t="s">
        <v>101</v>
      </c>
      <c r="S344" t="s">
        <v>102</v>
      </c>
      <c r="T344" t="s">
        <v>1298</v>
      </c>
      <c r="U344" t="s">
        <v>1387</v>
      </c>
      <c r="V344">
        <v>2</v>
      </c>
      <c r="W344" t="s">
        <v>1384</v>
      </c>
      <c r="X344" t="s">
        <v>1300</v>
      </c>
      <c r="Y344" t="s">
        <v>1388</v>
      </c>
      <c r="Z344"/>
      <c r="AA344"/>
      <c r="AB344"/>
      <c r="AC344"/>
      <c r="AD344"/>
      <c r="AE344"/>
      <c r="AF344"/>
      <c r="AG344"/>
      <c r="AH344"/>
      <c r="AI344"/>
      <c r="AJ344"/>
      <c r="AK344" s="1">
        <v>43504</v>
      </c>
      <c r="AL344" s="1">
        <v>43420</v>
      </c>
      <c r="AM344" t="s">
        <v>174</v>
      </c>
      <c r="AN344" t="s">
        <v>1389</v>
      </c>
      <c r="AO344" t="s">
        <v>176</v>
      </c>
      <c r="AP344" t="s">
        <v>177</v>
      </c>
      <c r="AQ344" t="s">
        <v>178</v>
      </c>
      <c r="AR344" t="s">
        <v>242</v>
      </c>
      <c r="AS344" t="s">
        <v>92</v>
      </c>
      <c r="AT344" t="s">
        <v>1389</v>
      </c>
      <c r="AU344" t="s">
        <v>1384</v>
      </c>
      <c r="AV344" t="s">
        <v>1303</v>
      </c>
      <c r="AW344" t="s">
        <v>1304</v>
      </c>
      <c r="AX344" t="s">
        <v>101</v>
      </c>
      <c r="AY344" t="s">
        <v>1303</v>
      </c>
      <c r="AZ344" t="s">
        <v>1304</v>
      </c>
      <c r="BA344" t="s">
        <v>111</v>
      </c>
      <c r="BB344"/>
      <c r="BC344"/>
      <c r="BD344"/>
      <c r="BE344" t="s">
        <v>1305</v>
      </c>
      <c r="BF344"/>
      <c r="BG344"/>
      <c r="BH344" t="s">
        <v>1374</v>
      </c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</row>
    <row r="345" spans="1:90" s="8" customFormat="1" x14ac:dyDescent="0.2">
      <c r="A345" t="s">
        <v>1407</v>
      </c>
      <c r="B345" t="s">
        <v>88</v>
      </c>
      <c r="C345">
        <v>150</v>
      </c>
      <c r="D345">
        <v>3936901795</v>
      </c>
      <c r="E345" t="s">
        <v>1408</v>
      </c>
      <c r="F345" t="s">
        <v>1409</v>
      </c>
      <c r="G345">
        <v>1588336841</v>
      </c>
      <c r="H345" t="s">
        <v>1410</v>
      </c>
      <c r="I345" t="s">
        <v>92</v>
      </c>
      <c r="J345" t="s">
        <v>93</v>
      </c>
      <c r="K345" t="s">
        <v>157</v>
      </c>
      <c r="L345" t="s">
        <v>327</v>
      </c>
      <c r="M345" t="s">
        <v>1411</v>
      </c>
      <c r="N345" t="s">
        <v>166</v>
      </c>
      <c r="O345" t="s">
        <v>98</v>
      </c>
      <c r="P345" t="s">
        <v>167</v>
      </c>
      <c r="Q345" t="s">
        <v>100</v>
      </c>
      <c r="R345" t="s">
        <v>101</v>
      </c>
      <c r="S345" t="s">
        <v>102</v>
      </c>
      <c r="T345" t="s">
        <v>1412</v>
      </c>
      <c r="U345" t="s">
        <v>1413</v>
      </c>
      <c r="V345">
        <v>2</v>
      </c>
      <c r="W345" t="s">
        <v>1409</v>
      </c>
      <c r="X345" t="s">
        <v>1414</v>
      </c>
      <c r="Y345" t="s">
        <v>1415</v>
      </c>
      <c r="Z345"/>
      <c r="AA345"/>
      <c r="AB345"/>
      <c r="AC345"/>
      <c r="AD345"/>
      <c r="AE345"/>
      <c r="AF345"/>
      <c r="AG345"/>
      <c r="AH345"/>
      <c r="AI345"/>
      <c r="AJ345"/>
      <c r="AK345" s="1">
        <v>44104</v>
      </c>
      <c r="AL345" s="1">
        <v>43755</v>
      </c>
      <c r="AM345" t="s">
        <v>174</v>
      </c>
      <c r="AN345" t="s">
        <v>1416</v>
      </c>
      <c r="AO345" t="s">
        <v>176</v>
      </c>
      <c r="AP345" t="s">
        <v>177</v>
      </c>
      <c r="AQ345" t="s">
        <v>178</v>
      </c>
      <c r="AR345" t="s">
        <v>1417</v>
      </c>
      <c r="AS345" t="s">
        <v>92</v>
      </c>
      <c r="AT345" t="s">
        <v>1416</v>
      </c>
      <c r="AU345" t="s">
        <v>1409</v>
      </c>
      <c r="AV345" t="s">
        <v>1418</v>
      </c>
      <c r="AW345" t="s">
        <v>1419</v>
      </c>
      <c r="AX345" t="s">
        <v>101</v>
      </c>
      <c r="AY345" t="s">
        <v>1418</v>
      </c>
      <c r="AZ345" t="s">
        <v>1419</v>
      </c>
      <c r="BA345" t="s">
        <v>111</v>
      </c>
      <c r="BB345"/>
      <c r="BC345"/>
      <c r="BD345"/>
      <c r="BE345" t="s">
        <v>180</v>
      </c>
      <c r="BF345"/>
      <c r="BG345"/>
      <c r="BH345" t="s">
        <v>1420</v>
      </c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</row>
    <row r="346" spans="1:90" s="8" customFormat="1" x14ac:dyDescent="0.2">
      <c r="A346" t="s">
        <v>1421</v>
      </c>
      <c r="B346" t="s">
        <v>88</v>
      </c>
      <c r="C346">
        <v>150</v>
      </c>
      <c r="D346">
        <v>3911720108</v>
      </c>
      <c r="E346" t="s">
        <v>1408</v>
      </c>
      <c r="F346" t="s">
        <v>1422</v>
      </c>
      <c r="G346">
        <v>1542935670</v>
      </c>
      <c r="H346" t="s">
        <v>1410</v>
      </c>
      <c r="I346" t="s">
        <v>92</v>
      </c>
      <c r="J346" t="s">
        <v>271</v>
      </c>
      <c r="K346" t="s">
        <v>123</v>
      </c>
      <c r="L346" t="s">
        <v>152</v>
      </c>
      <c r="M346" t="s">
        <v>1423</v>
      </c>
      <c r="N346" t="s">
        <v>166</v>
      </c>
      <c r="O346" t="s">
        <v>98</v>
      </c>
      <c r="P346" t="s">
        <v>167</v>
      </c>
      <c r="Q346" t="s">
        <v>100</v>
      </c>
      <c r="R346" t="s">
        <v>101</v>
      </c>
      <c r="S346" t="s">
        <v>102</v>
      </c>
      <c r="T346" t="s">
        <v>1412</v>
      </c>
      <c r="U346" t="s">
        <v>1424</v>
      </c>
      <c r="V346">
        <v>2</v>
      </c>
      <c r="W346" t="s">
        <v>1422</v>
      </c>
      <c r="X346" t="s">
        <v>1414</v>
      </c>
      <c r="Y346" t="s">
        <v>1425</v>
      </c>
      <c r="Z346"/>
      <c r="AA346"/>
      <c r="AB346"/>
      <c r="AC346"/>
      <c r="AD346"/>
      <c r="AE346"/>
      <c r="AF346"/>
      <c r="AG346"/>
      <c r="AH346"/>
      <c r="AI346"/>
      <c r="AJ346"/>
      <c r="AK346" s="1">
        <v>44104</v>
      </c>
      <c r="AL346" s="1">
        <v>43755</v>
      </c>
      <c r="AM346" t="s">
        <v>174</v>
      </c>
      <c r="AN346" t="s">
        <v>1426</v>
      </c>
      <c r="AO346" t="s">
        <v>176</v>
      </c>
      <c r="AP346" t="s">
        <v>177</v>
      </c>
      <c r="AQ346" t="s">
        <v>178</v>
      </c>
      <c r="AR346" t="s">
        <v>1417</v>
      </c>
      <c r="AS346" t="s">
        <v>92</v>
      </c>
      <c r="AT346" t="s">
        <v>1426</v>
      </c>
      <c r="AU346" t="s">
        <v>1422</v>
      </c>
      <c r="AV346" t="s">
        <v>1418</v>
      </c>
      <c r="AW346" t="s">
        <v>1419</v>
      </c>
      <c r="AX346" t="s">
        <v>101</v>
      </c>
      <c r="AY346" t="s">
        <v>1418</v>
      </c>
      <c r="AZ346" t="s">
        <v>1419</v>
      </c>
      <c r="BA346" t="s">
        <v>111</v>
      </c>
      <c r="BB346"/>
      <c r="BC346"/>
      <c r="BD346"/>
      <c r="BE346" t="s">
        <v>180</v>
      </c>
      <c r="BF346"/>
      <c r="BG346"/>
      <c r="BH346" t="s">
        <v>1420</v>
      </c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</row>
    <row r="347" spans="1:90" s="8" customFormat="1" x14ac:dyDescent="0.2">
      <c r="A347" t="s">
        <v>1427</v>
      </c>
      <c r="B347" t="s">
        <v>88</v>
      </c>
      <c r="C347">
        <v>148</v>
      </c>
      <c r="D347">
        <v>3780653457</v>
      </c>
      <c r="E347" t="s">
        <v>1408</v>
      </c>
      <c r="F347" t="s">
        <v>1428</v>
      </c>
      <c r="G347">
        <v>1564249697</v>
      </c>
      <c r="H347" t="s">
        <v>1410</v>
      </c>
      <c r="I347" t="s">
        <v>92</v>
      </c>
      <c r="J347" t="s">
        <v>186</v>
      </c>
      <c r="K347" t="s">
        <v>157</v>
      </c>
      <c r="L347" t="s">
        <v>117</v>
      </c>
      <c r="M347" t="s">
        <v>1429</v>
      </c>
      <c r="N347" t="s">
        <v>166</v>
      </c>
      <c r="O347" t="s">
        <v>98</v>
      </c>
      <c r="P347" t="s">
        <v>167</v>
      </c>
      <c r="Q347" t="s">
        <v>100</v>
      </c>
      <c r="R347" t="s">
        <v>101</v>
      </c>
      <c r="S347" t="s">
        <v>102</v>
      </c>
      <c r="T347" t="s">
        <v>1412</v>
      </c>
      <c r="U347" t="s">
        <v>1430</v>
      </c>
      <c r="V347">
        <v>2</v>
      </c>
      <c r="W347" t="s">
        <v>1428</v>
      </c>
      <c r="X347" t="s">
        <v>1414</v>
      </c>
      <c r="Y347" t="s">
        <v>1431</v>
      </c>
      <c r="Z347"/>
      <c r="AA347"/>
      <c r="AB347"/>
      <c r="AC347"/>
      <c r="AD347"/>
      <c r="AE347"/>
      <c r="AF347"/>
      <c r="AG347"/>
      <c r="AH347"/>
      <c r="AI347"/>
      <c r="AJ347"/>
      <c r="AK347" s="1">
        <v>44104</v>
      </c>
      <c r="AL347" s="1">
        <v>43755</v>
      </c>
      <c r="AM347" t="s">
        <v>174</v>
      </c>
      <c r="AN347" t="s">
        <v>1432</v>
      </c>
      <c r="AO347" t="s">
        <v>176</v>
      </c>
      <c r="AP347" t="s">
        <v>177</v>
      </c>
      <c r="AQ347" t="s">
        <v>178</v>
      </c>
      <c r="AR347" t="s">
        <v>1417</v>
      </c>
      <c r="AS347" t="s">
        <v>92</v>
      </c>
      <c r="AT347" t="s">
        <v>1432</v>
      </c>
      <c r="AU347" t="s">
        <v>1428</v>
      </c>
      <c r="AV347" t="s">
        <v>1418</v>
      </c>
      <c r="AW347" t="s">
        <v>1419</v>
      </c>
      <c r="AX347" t="s">
        <v>101</v>
      </c>
      <c r="AY347" t="s">
        <v>1418</v>
      </c>
      <c r="AZ347" t="s">
        <v>1419</v>
      </c>
      <c r="BA347" t="s">
        <v>111</v>
      </c>
      <c r="BB347"/>
      <c r="BC347"/>
      <c r="BD347"/>
      <c r="BE347" t="s">
        <v>180</v>
      </c>
      <c r="BF347"/>
      <c r="BG347"/>
      <c r="BH347" t="s">
        <v>1420</v>
      </c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</row>
    <row r="348" spans="1:90" s="8" customFormat="1" x14ac:dyDescent="0.2">
      <c r="A348" t="s">
        <v>1433</v>
      </c>
      <c r="B348" t="s">
        <v>88</v>
      </c>
      <c r="C348">
        <v>150</v>
      </c>
      <c r="D348">
        <v>4625749542</v>
      </c>
      <c r="E348" t="s">
        <v>1408</v>
      </c>
      <c r="F348" t="s">
        <v>1434</v>
      </c>
      <c r="G348">
        <v>1818541986</v>
      </c>
      <c r="H348" t="s">
        <v>1410</v>
      </c>
      <c r="I348" t="s">
        <v>92</v>
      </c>
      <c r="J348" t="s">
        <v>164</v>
      </c>
      <c r="K348" t="s">
        <v>187</v>
      </c>
      <c r="L348" t="s">
        <v>95</v>
      </c>
      <c r="M348" t="s">
        <v>1435</v>
      </c>
      <c r="N348" t="s">
        <v>166</v>
      </c>
      <c r="O348" t="s">
        <v>98</v>
      </c>
      <c r="P348" t="s">
        <v>167</v>
      </c>
      <c r="Q348" t="s">
        <v>100</v>
      </c>
      <c r="R348" t="s">
        <v>101</v>
      </c>
      <c r="S348" t="s">
        <v>102</v>
      </c>
      <c r="T348" t="s">
        <v>1412</v>
      </c>
      <c r="U348" t="s">
        <v>1436</v>
      </c>
      <c r="V348">
        <v>2</v>
      </c>
      <c r="W348" t="s">
        <v>1434</v>
      </c>
      <c r="X348" t="s">
        <v>1414</v>
      </c>
      <c r="Y348" t="s">
        <v>1437</v>
      </c>
      <c r="Z348"/>
      <c r="AA348"/>
      <c r="AB348"/>
      <c r="AC348"/>
      <c r="AD348"/>
      <c r="AE348"/>
      <c r="AF348"/>
      <c r="AG348"/>
      <c r="AH348"/>
      <c r="AI348"/>
      <c r="AJ348"/>
      <c r="AK348" s="1">
        <v>44104</v>
      </c>
      <c r="AL348" s="1">
        <v>43755</v>
      </c>
      <c r="AM348" t="s">
        <v>174</v>
      </c>
      <c r="AN348" t="s">
        <v>1438</v>
      </c>
      <c r="AO348" t="s">
        <v>176</v>
      </c>
      <c r="AP348" t="s">
        <v>177</v>
      </c>
      <c r="AQ348" t="s">
        <v>178</v>
      </c>
      <c r="AR348" t="s">
        <v>1417</v>
      </c>
      <c r="AS348" t="s">
        <v>92</v>
      </c>
      <c r="AT348" t="s">
        <v>1438</v>
      </c>
      <c r="AU348" t="s">
        <v>1434</v>
      </c>
      <c r="AV348" t="s">
        <v>1418</v>
      </c>
      <c r="AW348" t="s">
        <v>1419</v>
      </c>
      <c r="AX348" t="s">
        <v>101</v>
      </c>
      <c r="AY348" t="s">
        <v>1418</v>
      </c>
      <c r="AZ348" t="s">
        <v>1419</v>
      </c>
      <c r="BA348" t="s">
        <v>111</v>
      </c>
      <c r="BB348"/>
      <c r="BC348"/>
      <c r="BD348"/>
      <c r="BE348" t="s">
        <v>180</v>
      </c>
      <c r="BF348"/>
      <c r="BG348"/>
      <c r="BH348" t="s">
        <v>1374</v>
      </c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</row>
    <row r="349" spans="1:90" x14ac:dyDescent="0.2">
      <c r="A349" t="s">
        <v>1439</v>
      </c>
      <c r="B349" t="s">
        <v>88</v>
      </c>
      <c r="C349">
        <v>150</v>
      </c>
      <c r="D349">
        <v>4477168264</v>
      </c>
      <c r="E349" t="s">
        <v>1408</v>
      </c>
      <c r="F349" t="s">
        <v>1440</v>
      </c>
      <c r="G349">
        <v>1761801016</v>
      </c>
      <c r="H349" t="s">
        <v>1410</v>
      </c>
      <c r="I349" t="s">
        <v>92</v>
      </c>
      <c r="J349" t="s">
        <v>186</v>
      </c>
      <c r="K349" t="s">
        <v>140</v>
      </c>
      <c r="L349" t="s">
        <v>117</v>
      </c>
      <c r="M349" t="s">
        <v>1441</v>
      </c>
      <c r="N349" t="s">
        <v>166</v>
      </c>
      <c r="O349" t="s">
        <v>98</v>
      </c>
      <c r="P349" t="s">
        <v>167</v>
      </c>
      <c r="Q349" t="s">
        <v>100</v>
      </c>
      <c r="R349" t="s">
        <v>101</v>
      </c>
      <c r="S349" t="s">
        <v>102</v>
      </c>
      <c r="T349" t="s">
        <v>1412</v>
      </c>
      <c r="U349" t="s">
        <v>1442</v>
      </c>
      <c r="V349">
        <v>2</v>
      </c>
      <c r="W349" t="s">
        <v>1440</v>
      </c>
      <c r="X349" t="s">
        <v>1414</v>
      </c>
      <c r="Y349" t="s">
        <v>1443</v>
      </c>
      <c r="AK349" s="1">
        <v>44104</v>
      </c>
      <c r="AL349" s="1">
        <v>43755</v>
      </c>
      <c r="AM349" t="s">
        <v>174</v>
      </c>
      <c r="AN349" t="s">
        <v>1444</v>
      </c>
      <c r="AO349" t="s">
        <v>176</v>
      </c>
      <c r="AP349" t="s">
        <v>177</v>
      </c>
      <c r="AQ349" t="s">
        <v>178</v>
      </c>
      <c r="AR349" t="s">
        <v>1417</v>
      </c>
      <c r="AS349" t="s">
        <v>92</v>
      </c>
      <c r="AT349" t="s">
        <v>1444</v>
      </c>
      <c r="AU349" t="s">
        <v>1440</v>
      </c>
      <c r="AV349" t="s">
        <v>1418</v>
      </c>
      <c r="AW349" t="s">
        <v>1419</v>
      </c>
      <c r="AX349" t="s">
        <v>101</v>
      </c>
      <c r="AY349" t="s">
        <v>1418</v>
      </c>
      <c r="AZ349" t="s">
        <v>1419</v>
      </c>
      <c r="BA349" t="s">
        <v>111</v>
      </c>
      <c r="BE349" t="s">
        <v>180</v>
      </c>
      <c r="BH349" t="s">
        <v>1374</v>
      </c>
    </row>
    <row r="350" spans="1:90" x14ac:dyDescent="0.2">
      <c r="A350" t="s">
        <v>1445</v>
      </c>
      <c r="B350" t="s">
        <v>88</v>
      </c>
      <c r="C350">
        <v>150</v>
      </c>
      <c r="D350">
        <v>5568093496</v>
      </c>
      <c r="E350" t="s">
        <v>1408</v>
      </c>
      <c r="F350" t="s">
        <v>1446</v>
      </c>
      <c r="G350">
        <v>2186153688</v>
      </c>
      <c r="H350" t="s">
        <v>1410</v>
      </c>
      <c r="I350" t="s">
        <v>92</v>
      </c>
      <c r="J350" t="s">
        <v>271</v>
      </c>
      <c r="K350" t="s">
        <v>94</v>
      </c>
      <c r="L350" t="s">
        <v>145</v>
      </c>
      <c r="M350" t="s">
        <v>1447</v>
      </c>
      <c r="N350" t="s">
        <v>166</v>
      </c>
      <c r="O350" t="s">
        <v>98</v>
      </c>
      <c r="P350" t="s">
        <v>167</v>
      </c>
      <c r="Q350" t="s">
        <v>100</v>
      </c>
      <c r="R350" t="s">
        <v>101</v>
      </c>
      <c r="S350" t="s">
        <v>102</v>
      </c>
      <c r="T350" t="s">
        <v>1412</v>
      </c>
      <c r="U350" t="s">
        <v>1448</v>
      </c>
      <c r="V350">
        <v>2</v>
      </c>
      <c r="W350" t="s">
        <v>1446</v>
      </c>
      <c r="X350" t="s">
        <v>1414</v>
      </c>
      <c r="Y350" t="s">
        <v>1449</v>
      </c>
      <c r="AK350" s="1">
        <v>44104</v>
      </c>
      <c r="AL350" s="1">
        <v>43757</v>
      </c>
      <c r="AM350" t="s">
        <v>174</v>
      </c>
      <c r="AN350" t="s">
        <v>1450</v>
      </c>
      <c r="AO350" t="s">
        <v>176</v>
      </c>
      <c r="AP350" t="s">
        <v>177</v>
      </c>
      <c r="AQ350" t="s">
        <v>178</v>
      </c>
      <c r="AR350" t="s">
        <v>1417</v>
      </c>
      <c r="AS350" t="s">
        <v>92</v>
      </c>
      <c r="AT350" t="s">
        <v>1450</v>
      </c>
      <c r="AU350" t="s">
        <v>1446</v>
      </c>
      <c r="AV350" t="s">
        <v>1418</v>
      </c>
      <c r="AW350" t="s">
        <v>1451</v>
      </c>
      <c r="AX350" t="s">
        <v>101</v>
      </c>
      <c r="AY350" t="s">
        <v>1418</v>
      </c>
      <c r="AZ350" t="s">
        <v>1451</v>
      </c>
      <c r="BA350" t="s">
        <v>111</v>
      </c>
      <c r="BE350" t="s">
        <v>180</v>
      </c>
      <c r="BH350" t="s">
        <v>1374</v>
      </c>
    </row>
    <row r="351" spans="1:90" x14ac:dyDescent="0.2">
      <c r="A351" t="s">
        <v>1452</v>
      </c>
      <c r="B351" t="s">
        <v>88</v>
      </c>
      <c r="C351">
        <v>150</v>
      </c>
      <c r="D351">
        <v>4230988638</v>
      </c>
      <c r="E351" t="s">
        <v>1453</v>
      </c>
      <c r="F351" t="s">
        <v>1454</v>
      </c>
      <c r="G351">
        <v>1565907053</v>
      </c>
      <c r="H351" t="s">
        <v>1455</v>
      </c>
      <c r="I351" t="s">
        <v>92</v>
      </c>
      <c r="J351" t="s">
        <v>122</v>
      </c>
      <c r="K351" t="s">
        <v>94</v>
      </c>
      <c r="L351" t="s">
        <v>135</v>
      </c>
      <c r="M351" t="s">
        <v>1456</v>
      </c>
      <c r="N351" t="s">
        <v>166</v>
      </c>
      <c r="O351" t="s">
        <v>98</v>
      </c>
      <c r="P351" t="s">
        <v>167</v>
      </c>
      <c r="Q351" t="s">
        <v>100</v>
      </c>
      <c r="R351" t="s">
        <v>101</v>
      </c>
      <c r="S351" t="s">
        <v>102</v>
      </c>
      <c r="T351" t="s">
        <v>1412</v>
      </c>
      <c r="U351" t="s">
        <v>1457</v>
      </c>
      <c r="V351">
        <v>2</v>
      </c>
      <c r="W351" t="s">
        <v>1454</v>
      </c>
      <c r="X351" t="s">
        <v>1458</v>
      </c>
      <c r="Y351" t="s">
        <v>1459</v>
      </c>
      <c r="AK351" s="1">
        <v>44104</v>
      </c>
      <c r="AL351" s="1">
        <v>43809</v>
      </c>
      <c r="AM351" t="s">
        <v>174</v>
      </c>
      <c r="AN351" t="s">
        <v>1460</v>
      </c>
      <c r="AO351" t="s">
        <v>176</v>
      </c>
      <c r="AP351" t="s">
        <v>177</v>
      </c>
      <c r="AQ351" t="s">
        <v>178</v>
      </c>
      <c r="AR351" t="s">
        <v>1417</v>
      </c>
      <c r="AS351" t="s">
        <v>92</v>
      </c>
      <c r="AT351" t="s">
        <v>1460</v>
      </c>
      <c r="AU351" t="s">
        <v>1454</v>
      </c>
      <c r="AV351" t="s">
        <v>1461</v>
      </c>
      <c r="AW351" t="s">
        <v>1462</v>
      </c>
      <c r="AX351" t="s">
        <v>101</v>
      </c>
      <c r="AY351" t="s">
        <v>1461</v>
      </c>
      <c r="AZ351" t="s">
        <v>1462</v>
      </c>
      <c r="BA351" t="s">
        <v>111</v>
      </c>
      <c r="BE351" t="s">
        <v>180</v>
      </c>
      <c r="BH351" t="s">
        <v>1463</v>
      </c>
    </row>
    <row r="352" spans="1:90" x14ac:dyDescent="0.2">
      <c r="A352" t="s">
        <v>1464</v>
      </c>
      <c r="B352" t="s">
        <v>88</v>
      </c>
      <c r="C352">
        <v>150</v>
      </c>
      <c r="D352">
        <v>3279505921</v>
      </c>
      <c r="E352" t="s">
        <v>1453</v>
      </c>
      <c r="F352" t="s">
        <v>1465</v>
      </c>
      <c r="G352">
        <v>1218127478</v>
      </c>
      <c r="H352" t="s">
        <v>1455</v>
      </c>
      <c r="I352" t="s">
        <v>92</v>
      </c>
      <c r="J352" t="s">
        <v>271</v>
      </c>
      <c r="K352" t="s">
        <v>140</v>
      </c>
      <c r="L352" t="s">
        <v>95</v>
      </c>
      <c r="M352" t="s">
        <v>1466</v>
      </c>
      <c r="N352" t="s">
        <v>166</v>
      </c>
      <c r="O352" t="s">
        <v>98</v>
      </c>
      <c r="P352" t="s">
        <v>167</v>
      </c>
      <c r="Q352" t="s">
        <v>100</v>
      </c>
      <c r="R352" t="s">
        <v>101</v>
      </c>
      <c r="S352" t="s">
        <v>102</v>
      </c>
      <c r="T352" t="s">
        <v>1412</v>
      </c>
      <c r="U352" t="s">
        <v>1467</v>
      </c>
      <c r="V352">
        <v>2</v>
      </c>
      <c r="W352" t="s">
        <v>1465</v>
      </c>
      <c r="X352" t="s">
        <v>1458</v>
      </c>
      <c r="Y352" t="s">
        <v>1468</v>
      </c>
      <c r="AK352" s="1">
        <v>44104</v>
      </c>
      <c r="AL352" s="1">
        <v>43809</v>
      </c>
      <c r="AM352" t="s">
        <v>174</v>
      </c>
      <c r="AN352" t="s">
        <v>1469</v>
      </c>
      <c r="AO352" t="s">
        <v>176</v>
      </c>
      <c r="AP352" t="s">
        <v>177</v>
      </c>
      <c r="AQ352" t="s">
        <v>178</v>
      </c>
      <c r="AR352" t="s">
        <v>1417</v>
      </c>
      <c r="AS352" t="s">
        <v>92</v>
      </c>
      <c r="AT352" t="s">
        <v>1469</v>
      </c>
      <c r="AU352" t="s">
        <v>1465</v>
      </c>
      <c r="AV352" t="s">
        <v>1461</v>
      </c>
      <c r="AW352" t="s">
        <v>1462</v>
      </c>
      <c r="AX352" t="s">
        <v>101</v>
      </c>
      <c r="AY352" t="s">
        <v>1461</v>
      </c>
      <c r="AZ352" t="s">
        <v>1462</v>
      </c>
      <c r="BA352" t="s">
        <v>111</v>
      </c>
      <c r="BE352" t="s">
        <v>180</v>
      </c>
      <c r="BH352" t="s">
        <v>1463</v>
      </c>
    </row>
    <row r="353" spans="1:60" x14ac:dyDescent="0.2">
      <c r="A353" t="s">
        <v>1470</v>
      </c>
      <c r="B353" t="s">
        <v>88</v>
      </c>
      <c r="C353">
        <v>150</v>
      </c>
      <c r="D353">
        <v>3714981456</v>
      </c>
      <c r="E353" t="s">
        <v>1453</v>
      </c>
      <c r="F353" t="s">
        <v>1471</v>
      </c>
      <c r="G353">
        <v>1425397206</v>
      </c>
      <c r="H353" t="s">
        <v>1455</v>
      </c>
      <c r="I353" t="s">
        <v>92</v>
      </c>
      <c r="J353" t="s">
        <v>122</v>
      </c>
      <c r="K353" t="s">
        <v>187</v>
      </c>
      <c r="L353" t="s">
        <v>152</v>
      </c>
      <c r="M353" t="s">
        <v>1472</v>
      </c>
      <c r="N353" t="s">
        <v>166</v>
      </c>
      <c r="O353" t="s">
        <v>98</v>
      </c>
      <c r="P353" t="s">
        <v>167</v>
      </c>
      <c r="Q353" t="s">
        <v>100</v>
      </c>
      <c r="R353" t="s">
        <v>101</v>
      </c>
      <c r="S353" t="s">
        <v>102</v>
      </c>
      <c r="T353" t="s">
        <v>1412</v>
      </c>
      <c r="U353" t="s">
        <v>1473</v>
      </c>
      <c r="V353">
        <v>2</v>
      </c>
      <c r="W353" t="s">
        <v>1471</v>
      </c>
      <c r="X353" t="s">
        <v>1458</v>
      </c>
      <c r="Y353" t="s">
        <v>1474</v>
      </c>
      <c r="AK353" s="1">
        <v>44104</v>
      </c>
      <c r="AL353" s="1">
        <v>43809</v>
      </c>
      <c r="AM353" t="s">
        <v>174</v>
      </c>
      <c r="AN353" t="s">
        <v>1475</v>
      </c>
      <c r="AO353" t="s">
        <v>176</v>
      </c>
      <c r="AP353" t="s">
        <v>177</v>
      </c>
      <c r="AQ353" t="s">
        <v>178</v>
      </c>
      <c r="AR353" t="s">
        <v>1417</v>
      </c>
      <c r="AS353" t="s">
        <v>92</v>
      </c>
      <c r="AT353" t="s">
        <v>1475</v>
      </c>
      <c r="AU353" t="s">
        <v>1471</v>
      </c>
      <c r="AV353" t="s">
        <v>1461</v>
      </c>
      <c r="AW353" t="s">
        <v>1462</v>
      </c>
      <c r="AX353" t="s">
        <v>101</v>
      </c>
      <c r="AY353" t="s">
        <v>1461</v>
      </c>
      <c r="AZ353" t="s">
        <v>1462</v>
      </c>
      <c r="BA353" t="s">
        <v>111</v>
      </c>
      <c r="BE353" t="s">
        <v>180</v>
      </c>
      <c r="BH353" t="s">
        <v>1463</v>
      </c>
    </row>
    <row r="354" spans="1:60" x14ac:dyDescent="0.2">
      <c r="A354" t="s">
        <v>1476</v>
      </c>
      <c r="B354" t="s">
        <v>88</v>
      </c>
      <c r="C354">
        <v>150</v>
      </c>
      <c r="D354">
        <v>4375528262</v>
      </c>
      <c r="E354" t="s">
        <v>1453</v>
      </c>
      <c r="F354" t="s">
        <v>1477</v>
      </c>
      <c r="G354">
        <v>1635434159</v>
      </c>
      <c r="H354" t="s">
        <v>1455</v>
      </c>
      <c r="I354" t="s">
        <v>92</v>
      </c>
      <c r="J354" t="s">
        <v>164</v>
      </c>
      <c r="K354" t="s">
        <v>116</v>
      </c>
      <c r="L354" t="s">
        <v>95</v>
      </c>
      <c r="M354" t="s">
        <v>1478</v>
      </c>
      <c r="N354" t="s">
        <v>166</v>
      </c>
      <c r="O354" t="s">
        <v>98</v>
      </c>
      <c r="P354" t="s">
        <v>167</v>
      </c>
      <c r="Q354" t="s">
        <v>100</v>
      </c>
      <c r="R354" t="s">
        <v>101</v>
      </c>
      <c r="S354" t="s">
        <v>102</v>
      </c>
      <c r="T354" t="s">
        <v>1412</v>
      </c>
      <c r="U354" t="s">
        <v>1479</v>
      </c>
      <c r="V354">
        <v>2</v>
      </c>
      <c r="W354" t="s">
        <v>1477</v>
      </c>
      <c r="X354" t="s">
        <v>1458</v>
      </c>
      <c r="Y354" t="s">
        <v>1437</v>
      </c>
      <c r="AK354" s="1">
        <v>44104</v>
      </c>
      <c r="AL354" s="1">
        <v>43809</v>
      </c>
      <c r="AM354" t="s">
        <v>174</v>
      </c>
      <c r="AN354" t="s">
        <v>1480</v>
      </c>
      <c r="AO354" t="s">
        <v>176</v>
      </c>
      <c r="AP354" t="s">
        <v>177</v>
      </c>
      <c r="AQ354" t="s">
        <v>178</v>
      </c>
      <c r="AR354" t="s">
        <v>1417</v>
      </c>
      <c r="AS354" t="s">
        <v>92</v>
      </c>
      <c r="AT354" t="s">
        <v>1480</v>
      </c>
      <c r="AU354" t="s">
        <v>1477</v>
      </c>
      <c r="AV354" t="s">
        <v>1461</v>
      </c>
      <c r="AW354" t="s">
        <v>1462</v>
      </c>
      <c r="AX354" t="s">
        <v>101</v>
      </c>
      <c r="AY354" t="s">
        <v>1461</v>
      </c>
      <c r="AZ354" t="s">
        <v>1462</v>
      </c>
      <c r="BA354" t="s">
        <v>111</v>
      </c>
      <c r="BE354" t="s">
        <v>180</v>
      </c>
      <c r="BH354" t="s">
        <v>1374</v>
      </c>
    </row>
    <row r="355" spans="1:60" x14ac:dyDescent="0.2">
      <c r="A355" t="s">
        <v>1481</v>
      </c>
      <c r="B355" t="s">
        <v>88</v>
      </c>
      <c r="C355">
        <v>150</v>
      </c>
      <c r="D355">
        <v>4233984722</v>
      </c>
      <c r="E355" t="s">
        <v>1453</v>
      </c>
      <c r="F355" t="s">
        <v>1482</v>
      </c>
      <c r="G355">
        <v>1570588293</v>
      </c>
      <c r="H355" t="s">
        <v>1455</v>
      </c>
      <c r="I355" t="s">
        <v>92</v>
      </c>
      <c r="J355" t="s">
        <v>93</v>
      </c>
      <c r="K355" t="s">
        <v>157</v>
      </c>
      <c r="L355" t="s">
        <v>152</v>
      </c>
      <c r="M355" t="s">
        <v>1483</v>
      </c>
      <c r="N355" t="s">
        <v>166</v>
      </c>
      <c r="O355" t="s">
        <v>98</v>
      </c>
      <c r="P355" t="s">
        <v>167</v>
      </c>
      <c r="Q355" t="s">
        <v>100</v>
      </c>
      <c r="R355" t="s">
        <v>101</v>
      </c>
      <c r="S355" t="s">
        <v>102</v>
      </c>
      <c r="T355" t="s">
        <v>1412</v>
      </c>
      <c r="U355" t="s">
        <v>1484</v>
      </c>
      <c r="V355">
        <v>2</v>
      </c>
      <c r="W355" t="s">
        <v>1482</v>
      </c>
      <c r="X355" t="s">
        <v>1458</v>
      </c>
      <c r="Y355" t="s">
        <v>1443</v>
      </c>
      <c r="AK355" s="1">
        <v>44104</v>
      </c>
      <c r="AL355" s="1">
        <v>43809</v>
      </c>
      <c r="AM355" t="s">
        <v>174</v>
      </c>
      <c r="AN355" t="s">
        <v>1485</v>
      </c>
      <c r="AO355" t="s">
        <v>176</v>
      </c>
      <c r="AP355" t="s">
        <v>177</v>
      </c>
      <c r="AQ355" t="s">
        <v>178</v>
      </c>
      <c r="AR355" t="s">
        <v>1417</v>
      </c>
      <c r="AS355" t="s">
        <v>92</v>
      </c>
      <c r="AT355" t="s">
        <v>1485</v>
      </c>
      <c r="AU355" t="s">
        <v>1482</v>
      </c>
      <c r="AV355" t="s">
        <v>1461</v>
      </c>
      <c r="AW355" t="s">
        <v>1462</v>
      </c>
      <c r="AX355" t="s">
        <v>101</v>
      </c>
      <c r="AY355" t="s">
        <v>1461</v>
      </c>
      <c r="AZ355" t="s">
        <v>1462</v>
      </c>
      <c r="BA355" t="s">
        <v>111</v>
      </c>
      <c r="BE355" t="s">
        <v>180</v>
      </c>
      <c r="BH355" t="s">
        <v>1374</v>
      </c>
    </row>
    <row r="356" spans="1:60" x14ac:dyDescent="0.2">
      <c r="A356" t="s">
        <v>1486</v>
      </c>
      <c r="B356" t="s">
        <v>88</v>
      </c>
      <c r="C356">
        <v>150</v>
      </c>
      <c r="D356">
        <v>3663461128</v>
      </c>
      <c r="E356" t="s">
        <v>1453</v>
      </c>
      <c r="F356" t="s">
        <v>1487</v>
      </c>
      <c r="G356">
        <v>1364718427</v>
      </c>
      <c r="H356" t="s">
        <v>1455</v>
      </c>
      <c r="I356" t="s">
        <v>92</v>
      </c>
      <c r="J356" t="s">
        <v>186</v>
      </c>
      <c r="K356" t="s">
        <v>157</v>
      </c>
      <c r="L356" t="s">
        <v>117</v>
      </c>
      <c r="M356" t="s">
        <v>1488</v>
      </c>
      <c r="N356" t="s">
        <v>166</v>
      </c>
      <c r="O356" t="s">
        <v>98</v>
      </c>
      <c r="P356" t="s">
        <v>167</v>
      </c>
      <c r="Q356" t="s">
        <v>100</v>
      </c>
      <c r="R356" t="s">
        <v>101</v>
      </c>
      <c r="S356" t="s">
        <v>102</v>
      </c>
      <c r="T356" t="s">
        <v>1412</v>
      </c>
      <c r="U356" t="s">
        <v>1489</v>
      </c>
      <c r="V356">
        <v>2</v>
      </c>
      <c r="W356" t="s">
        <v>1487</v>
      </c>
      <c r="X356" t="s">
        <v>1458</v>
      </c>
      <c r="Y356" t="s">
        <v>1449</v>
      </c>
      <c r="AK356" s="1">
        <v>44104</v>
      </c>
      <c r="AL356" s="1">
        <v>43809</v>
      </c>
      <c r="AM356" t="s">
        <v>174</v>
      </c>
      <c r="AN356" t="s">
        <v>1490</v>
      </c>
      <c r="AO356" t="s">
        <v>176</v>
      </c>
      <c r="AP356" t="s">
        <v>177</v>
      </c>
      <c r="AQ356" t="s">
        <v>178</v>
      </c>
      <c r="AR356" t="s">
        <v>1417</v>
      </c>
      <c r="AS356" t="s">
        <v>92</v>
      </c>
      <c r="AT356" t="s">
        <v>1490</v>
      </c>
      <c r="AU356" t="s">
        <v>1487</v>
      </c>
      <c r="AV356" t="s">
        <v>1461</v>
      </c>
      <c r="AW356" t="s">
        <v>1462</v>
      </c>
      <c r="AX356" t="s">
        <v>101</v>
      </c>
      <c r="AY356" t="s">
        <v>1461</v>
      </c>
      <c r="AZ356" t="s">
        <v>1462</v>
      </c>
      <c r="BA356" t="s">
        <v>111</v>
      </c>
      <c r="BE356" t="s">
        <v>180</v>
      </c>
      <c r="BH356" t="s">
        <v>1374</v>
      </c>
    </row>
  </sheetData>
  <autoFilter ref="A1:CL356" xr:uid="{ABF1E4F2-57EA-8246-89D0-ADBF31BA4D34}">
    <sortState xmlns:xlrd2="http://schemas.microsoft.com/office/spreadsheetml/2017/richdata2" ref="A2:CL356">
      <sortCondition sortBy="cellColor" ref="A1:A356" dxfId="6"/>
    </sortState>
  </autoFilter>
  <conditionalFormatting sqref="F1:F1048576">
    <cfRule type="duplicateValues" dxfId="12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767A-8A49-3545-9BD0-43AE1ACDD9EB}">
  <dimension ref="A1:CL33"/>
  <sheetViews>
    <sheetView workbookViewId="0">
      <selection activeCell="E10" sqref="E10"/>
    </sheetView>
  </sheetViews>
  <sheetFormatPr baseColWidth="10" defaultRowHeight="15" x14ac:dyDescent="0.2"/>
  <cols>
    <col min="1" max="1" width="15.6640625" customWidth="1"/>
    <col min="5" max="5" width="15.1640625" customWidth="1"/>
  </cols>
  <sheetData>
    <row r="1" spans="1:9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50</v>
      </c>
      <c r="BO1" t="s">
        <v>65</v>
      </c>
      <c r="BP1" t="s">
        <v>66</v>
      </c>
      <c r="BQ1" t="s">
        <v>51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2133</v>
      </c>
    </row>
    <row r="2" spans="1:90" s="3" customFormat="1" x14ac:dyDescent="0.2">
      <c r="A2" s="2" t="s">
        <v>992</v>
      </c>
      <c r="B2" s="2" t="s">
        <v>88</v>
      </c>
      <c r="C2" s="2">
        <v>300</v>
      </c>
      <c r="D2" s="2">
        <v>15007728600</v>
      </c>
      <c r="E2" s="2" t="s">
        <v>993</v>
      </c>
      <c r="F2" s="2" t="s">
        <v>994</v>
      </c>
      <c r="G2" s="2">
        <v>4557927650</v>
      </c>
      <c r="H2" s="2" t="s">
        <v>995</v>
      </c>
      <c r="I2" s="2" t="s">
        <v>92</v>
      </c>
      <c r="J2" s="2" t="s">
        <v>93</v>
      </c>
      <c r="K2" s="2" t="s">
        <v>187</v>
      </c>
      <c r="L2" s="2" t="s">
        <v>327</v>
      </c>
      <c r="M2" s="2" t="s">
        <v>996</v>
      </c>
      <c r="N2" s="2" t="s">
        <v>97</v>
      </c>
      <c r="O2" s="2" t="s">
        <v>98</v>
      </c>
      <c r="P2" s="2" t="s">
        <v>99</v>
      </c>
      <c r="Q2" s="2" t="s">
        <v>100</v>
      </c>
      <c r="R2" s="2" t="s">
        <v>101</v>
      </c>
      <c r="S2" s="2" t="s">
        <v>102</v>
      </c>
      <c r="T2" s="2" t="s">
        <v>997</v>
      </c>
      <c r="U2" s="2" t="s">
        <v>998</v>
      </c>
      <c r="V2" s="2">
        <v>1</v>
      </c>
      <c r="W2" s="2" t="s">
        <v>999</v>
      </c>
      <c r="X2" s="2" t="s">
        <v>1000</v>
      </c>
      <c r="Y2" s="2" t="s">
        <v>999</v>
      </c>
      <c r="Z2" s="2" t="s">
        <v>107</v>
      </c>
      <c r="AA2" s="2" t="s">
        <v>296</v>
      </c>
      <c r="AB2" s="2">
        <v>70</v>
      </c>
      <c r="AC2" s="2"/>
      <c r="AD2" s="2"/>
      <c r="AE2" s="2"/>
      <c r="AF2" s="2"/>
      <c r="AG2" s="2" t="s">
        <v>1001</v>
      </c>
      <c r="AH2" s="2" t="s">
        <v>1002</v>
      </c>
      <c r="AI2" s="2" t="s">
        <v>302</v>
      </c>
      <c r="AJ2" s="2"/>
      <c r="AK2" s="2"/>
      <c r="AL2" s="2"/>
      <c r="AM2" s="2"/>
      <c r="AN2" s="2"/>
      <c r="AO2" s="2" t="s">
        <v>1003</v>
      </c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>
        <v>1</v>
      </c>
    </row>
    <row r="3" spans="1:90" s="8" customFormat="1" x14ac:dyDescent="0.2">
      <c r="A3" s="2" t="s">
        <v>1004</v>
      </c>
      <c r="B3" s="2" t="s">
        <v>88</v>
      </c>
      <c r="C3" s="2">
        <v>300</v>
      </c>
      <c r="D3" s="2">
        <v>10861825200</v>
      </c>
      <c r="E3" s="2" t="s">
        <v>993</v>
      </c>
      <c r="F3" s="2" t="s">
        <v>1005</v>
      </c>
      <c r="G3" s="2">
        <v>3357299278</v>
      </c>
      <c r="H3" s="2" t="s">
        <v>995</v>
      </c>
      <c r="I3" s="2" t="s">
        <v>92</v>
      </c>
      <c r="J3" s="2" t="s">
        <v>93</v>
      </c>
      <c r="K3" s="2" t="s">
        <v>116</v>
      </c>
      <c r="L3" s="2" t="s">
        <v>327</v>
      </c>
      <c r="M3" s="2" t="s">
        <v>1006</v>
      </c>
      <c r="N3" s="2" t="s">
        <v>97</v>
      </c>
      <c r="O3" s="2" t="s">
        <v>98</v>
      </c>
      <c r="P3" s="2" t="s">
        <v>99</v>
      </c>
      <c r="Q3" s="2" t="s">
        <v>100</v>
      </c>
      <c r="R3" s="2" t="s">
        <v>101</v>
      </c>
      <c r="S3" s="2" t="s">
        <v>102</v>
      </c>
      <c r="T3" s="2" t="s">
        <v>997</v>
      </c>
      <c r="U3" s="2" t="s">
        <v>1007</v>
      </c>
      <c r="V3" s="2">
        <v>1</v>
      </c>
      <c r="W3" s="2" t="s">
        <v>1008</v>
      </c>
      <c r="X3" s="2" t="s">
        <v>1000</v>
      </c>
      <c r="Y3" s="2" t="s">
        <v>1008</v>
      </c>
      <c r="Z3" s="2" t="s">
        <v>107</v>
      </c>
      <c r="AA3" s="2" t="s">
        <v>296</v>
      </c>
      <c r="AB3" s="2">
        <v>70</v>
      </c>
      <c r="AC3" s="2"/>
      <c r="AD3" s="2"/>
      <c r="AE3" s="2"/>
      <c r="AF3" s="2"/>
      <c r="AG3" s="2" t="s">
        <v>1001</v>
      </c>
      <c r="AH3" s="2" t="s">
        <v>1002</v>
      </c>
      <c r="AI3" s="2" t="s">
        <v>302</v>
      </c>
      <c r="AJ3" s="2"/>
      <c r="AK3" s="2"/>
      <c r="AL3" s="2"/>
      <c r="AM3" s="2"/>
      <c r="AN3" s="2"/>
      <c r="AO3" s="2" t="s">
        <v>1009</v>
      </c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>
        <v>1</v>
      </c>
    </row>
    <row r="4" spans="1:90" s="3" customFormat="1" x14ac:dyDescent="0.2">
      <c r="A4" s="2" t="s">
        <v>1010</v>
      </c>
      <c r="B4" s="2" t="s">
        <v>88</v>
      </c>
      <c r="C4" s="2">
        <v>300</v>
      </c>
      <c r="D4" s="2">
        <v>14049158100</v>
      </c>
      <c r="E4" s="2" t="s">
        <v>993</v>
      </c>
      <c r="F4" s="2" t="s">
        <v>1011</v>
      </c>
      <c r="G4" s="2">
        <v>4273383806</v>
      </c>
      <c r="H4" s="2" t="s">
        <v>995</v>
      </c>
      <c r="I4" s="2" t="s">
        <v>92</v>
      </c>
      <c r="J4" s="2" t="s">
        <v>134</v>
      </c>
      <c r="K4" s="2" t="s">
        <v>140</v>
      </c>
      <c r="L4" s="2" t="s">
        <v>145</v>
      </c>
      <c r="M4" s="2" t="s">
        <v>1012</v>
      </c>
      <c r="N4" s="2" t="s">
        <v>97</v>
      </c>
      <c r="O4" s="2" t="s">
        <v>98</v>
      </c>
      <c r="P4" s="2" t="s">
        <v>99</v>
      </c>
      <c r="Q4" s="2" t="s">
        <v>100</v>
      </c>
      <c r="R4" s="2" t="s">
        <v>101</v>
      </c>
      <c r="S4" s="2" t="s">
        <v>102</v>
      </c>
      <c r="T4" s="2" t="s">
        <v>997</v>
      </c>
      <c r="U4" s="2" t="s">
        <v>1013</v>
      </c>
      <c r="V4" s="2">
        <v>1</v>
      </c>
      <c r="W4" s="2" t="s">
        <v>1014</v>
      </c>
      <c r="X4" s="2" t="s">
        <v>1000</v>
      </c>
      <c r="Y4" s="2" t="s">
        <v>1014</v>
      </c>
      <c r="Z4" s="2" t="s">
        <v>107</v>
      </c>
      <c r="AA4" s="2" t="s">
        <v>296</v>
      </c>
      <c r="AB4" s="2">
        <v>70</v>
      </c>
      <c r="AC4" s="2"/>
      <c r="AD4" s="2"/>
      <c r="AE4" s="2"/>
      <c r="AF4" s="2"/>
      <c r="AG4" s="2" t="s">
        <v>1001</v>
      </c>
      <c r="AH4" s="2" t="s">
        <v>1002</v>
      </c>
      <c r="AI4" s="2" t="s">
        <v>302</v>
      </c>
      <c r="AJ4" s="2"/>
      <c r="AK4" s="2"/>
      <c r="AL4" s="2"/>
      <c r="AM4" s="2"/>
      <c r="AN4" s="2"/>
      <c r="AO4" s="2" t="s">
        <v>1015</v>
      </c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>
        <v>1</v>
      </c>
    </row>
    <row r="5" spans="1:90" s="8" customFormat="1" x14ac:dyDescent="0.2">
      <c r="A5" s="2" t="s">
        <v>1016</v>
      </c>
      <c r="B5" s="2" t="s">
        <v>88</v>
      </c>
      <c r="C5" s="2">
        <v>300</v>
      </c>
      <c r="D5" s="2">
        <v>12174954300</v>
      </c>
      <c r="E5" s="2" t="s">
        <v>993</v>
      </c>
      <c r="F5" s="2" t="s">
        <v>1017</v>
      </c>
      <c r="G5" s="2">
        <v>3703646563</v>
      </c>
      <c r="H5" s="2" t="s">
        <v>995</v>
      </c>
      <c r="I5" s="2" t="s">
        <v>92</v>
      </c>
      <c r="J5" s="2" t="s">
        <v>93</v>
      </c>
      <c r="K5" s="2" t="s">
        <v>157</v>
      </c>
      <c r="L5" s="2" t="s">
        <v>327</v>
      </c>
      <c r="M5" s="2" t="s">
        <v>1018</v>
      </c>
      <c r="N5" s="2" t="s">
        <v>97</v>
      </c>
      <c r="O5" s="2" t="s">
        <v>98</v>
      </c>
      <c r="P5" s="2" t="s">
        <v>99</v>
      </c>
      <c r="Q5" s="2" t="s">
        <v>100</v>
      </c>
      <c r="R5" s="2" t="s">
        <v>101</v>
      </c>
      <c r="S5" s="2" t="s">
        <v>102</v>
      </c>
      <c r="T5" s="2" t="s">
        <v>997</v>
      </c>
      <c r="U5" s="2" t="s">
        <v>1019</v>
      </c>
      <c r="V5" s="2">
        <v>1</v>
      </c>
      <c r="W5" s="2" t="s">
        <v>1020</v>
      </c>
      <c r="X5" s="2" t="s">
        <v>1000</v>
      </c>
      <c r="Y5" s="2" t="s">
        <v>1020</v>
      </c>
      <c r="Z5" s="2" t="s">
        <v>107</v>
      </c>
      <c r="AA5" s="2" t="s">
        <v>296</v>
      </c>
      <c r="AB5" s="2">
        <v>70</v>
      </c>
      <c r="AC5" s="2"/>
      <c r="AD5" s="2"/>
      <c r="AE5" s="2"/>
      <c r="AF5" s="2"/>
      <c r="AG5" s="2" t="s">
        <v>1001</v>
      </c>
      <c r="AH5" s="2" t="s">
        <v>1002</v>
      </c>
      <c r="AI5" s="2" t="s">
        <v>302</v>
      </c>
      <c r="AJ5" s="2"/>
      <c r="AK5" s="2"/>
      <c r="AL5" s="2"/>
      <c r="AM5" s="2"/>
      <c r="AN5" s="2"/>
      <c r="AO5" s="2" t="s">
        <v>1021</v>
      </c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>
        <v>1</v>
      </c>
    </row>
    <row r="6" spans="1:90" s="5" customFormat="1" x14ac:dyDescent="0.2">
      <c r="A6" s="2" t="s">
        <v>1022</v>
      </c>
      <c r="B6" s="2" t="s">
        <v>88</v>
      </c>
      <c r="C6" s="2">
        <v>300</v>
      </c>
      <c r="D6" s="2">
        <v>13750143900</v>
      </c>
      <c r="E6" s="2" t="s">
        <v>993</v>
      </c>
      <c r="F6" s="2" t="s">
        <v>1023</v>
      </c>
      <c r="G6" s="2">
        <v>4365020695</v>
      </c>
      <c r="H6" s="2" t="s">
        <v>995</v>
      </c>
      <c r="I6" s="2" t="s">
        <v>92</v>
      </c>
      <c r="J6" s="2" t="s">
        <v>93</v>
      </c>
      <c r="K6" s="2" t="s">
        <v>140</v>
      </c>
      <c r="L6" s="2" t="s">
        <v>117</v>
      </c>
      <c r="M6" s="2" t="s">
        <v>1024</v>
      </c>
      <c r="N6" s="2" t="s">
        <v>97</v>
      </c>
      <c r="O6" s="2" t="s">
        <v>98</v>
      </c>
      <c r="P6" s="2" t="s">
        <v>99</v>
      </c>
      <c r="Q6" s="2" t="s">
        <v>100</v>
      </c>
      <c r="R6" s="2" t="s">
        <v>101</v>
      </c>
      <c r="S6" s="2" t="s">
        <v>102</v>
      </c>
      <c r="T6" s="2" t="s">
        <v>997</v>
      </c>
      <c r="U6" s="2" t="s">
        <v>1025</v>
      </c>
      <c r="V6" s="2">
        <v>1</v>
      </c>
      <c r="W6" s="2" t="s">
        <v>1026</v>
      </c>
      <c r="X6" s="2" t="s">
        <v>1000</v>
      </c>
      <c r="Y6" s="2" t="s">
        <v>1026</v>
      </c>
      <c r="Z6" s="2" t="s">
        <v>107</v>
      </c>
      <c r="AA6" s="2" t="s">
        <v>215</v>
      </c>
      <c r="AB6" s="2">
        <v>51</v>
      </c>
      <c r="AC6" s="2"/>
      <c r="AD6" s="2"/>
      <c r="AE6" s="2"/>
      <c r="AF6" s="2"/>
      <c r="AG6" s="2" t="s">
        <v>1001</v>
      </c>
      <c r="AH6" s="2" t="s">
        <v>1002</v>
      </c>
      <c r="AI6" s="2" t="s">
        <v>302</v>
      </c>
      <c r="AJ6" s="2"/>
      <c r="AK6" s="2"/>
      <c r="AL6" s="2"/>
      <c r="AM6" s="2"/>
      <c r="AN6" s="2"/>
      <c r="AO6" s="2" t="s">
        <v>1027</v>
      </c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>
        <v>1</v>
      </c>
    </row>
    <row r="7" spans="1:90" s="3" customFormat="1" x14ac:dyDescent="0.2">
      <c r="A7" s="2" t="s">
        <v>1028</v>
      </c>
      <c r="B7" s="2" t="s">
        <v>88</v>
      </c>
      <c r="C7" s="2">
        <v>300</v>
      </c>
      <c r="D7" s="2">
        <v>11016187800</v>
      </c>
      <c r="E7" s="2" t="s">
        <v>993</v>
      </c>
      <c r="F7" s="2" t="s">
        <v>1029</v>
      </c>
      <c r="G7" s="2">
        <v>3473899685</v>
      </c>
      <c r="H7" s="2" t="s">
        <v>995</v>
      </c>
      <c r="I7" s="2" t="s">
        <v>92</v>
      </c>
      <c r="J7" s="2" t="s">
        <v>93</v>
      </c>
      <c r="K7" s="2" t="s">
        <v>140</v>
      </c>
      <c r="L7" s="2" t="s">
        <v>327</v>
      </c>
      <c r="M7" s="2" t="s">
        <v>1030</v>
      </c>
      <c r="N7" s="2" t="s">
        <v>97</v>
      </c>
      <c r="O7" s="2" t="s">
        <v>98</v>
      </c>
      <c r="P7" s="2" t="s">
        <v>99</v>
      </c>
      <c r="Q7" s="2" t="s">
        <v>100</v>
      </c>
      <c r="R7" s="2" t="s">
        <v>101</v>
      </c>
      <c r="S7" s="2" t="s">
        <v>102</v>
      </c>
      <c r="T7" s="2" t="s">
        <v>997</v>
      </c>
      <c r="U7" s="2" t="s">
        <v>1031</v>
      </c>
      <c r="V7" s="2">
        <v>1</v>
      </c>
      <c r="W7" s="2" t="s">
        <v>1032</v>
      </c>
      <c r="X7" s="2" t="s">
        <v>1000</v>
      </c>
      <c r="Y7" s="2" t="s">
        <v>1032</v>
      </c>
      <c r="Z7" s="2" t="s">
        <v>107</v>
      </c>
      <c r="AA7" s="2" t="s">
        <v>215</v>
      </c>
      <c r="AB7" s="2">
        <v>51</v>
      </c>
      <c r="AC7" s="2"/>
      <c r="AD7" s="2"/>
      <c r="AE7" s="2"/>
      <c r="AF7" s="2"/>
      <c r="AG7" s="2" t="s">
        <v>1001</v>
      </c>
      <c r="AH7" s="2" t="s">
        <v>1002</v>
      </c>
      <c r="AI7" s="2" t="s">
        <v>302</v>
      </c>
      <c r="AJ7" s="2"/>
      <c r="AK7" s="2"/>
      <c r="AL7" s="2"/>
      <c r="AM7" s="2"/>
      <c r="AN7" s="2"/>
      <c r="AO7" s="2" t="s">
        <v>1033</v>
      </c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>
        <v>1</v>
      </c>
    </row>
    <row r="8" spans="1:90" s="3" customFormat="1" x14ac:dyDescent="0.2">
      <c r="A8" s="2" t="s">
        <v>1034</v>
      </c>
      <c r="B8" s="2" t="s">
        <v>88</v>
      </c>
      <c r="C8" s="2">
        <v>300</v>
      </c>
      <c r="D8" s="2">
        <v>9501517500</v>
      </c>
      <c r="E8" s="2" t="s">
        <v>993</v>
      </c>
      <c r="F8" s="2" t="s">
        <v>1035</v>
      </c>
      <c r="G8" s="2">
        <v>3006878418</v>
      </c>
      <c r="H8" s="2" t="s">
        <v>995</v>
      </c>
      <c r="I8" s="2" t="s">
        <v>92</v>
      </c>
      <c r="J8" s="2" t="s">
        <v>93</v>
      </c>
      <c r="K8" s="2" t="s">
        <v>187</v>
      </c>
      <c r="L8" s="2" t="s">
        <v>95</v>
      </c>
      <c r="M8" s="2" t="s">
        <v>1036</v>
      </c>
      <c r="N8" s="2" t="s">
        <v>97</v>
      </c>
      <c r="O8" s="2" t="s">
        <v>98</v>
      </c>
      <c r="P8" s="2" t="s">
        <v>99</v>
      </c>
      <c r="Q8" s="2" t="s">
        <v>100</v>
      </c>
      <c r="R8" s="2" t="s">
        <v>101</v>
      </c>
      <c r="S8" s="2" t="s">
        <v>102</v>
      </c>
      <c r="T8" s="2" t="s">
        <v>997</v>
      </c>
      <c r="U8" s="2" t="s">
        <v>1037</v>
      </c>
      <c r="V8" s="2">
        <v>1</v>
      </c>
      <c r="W8" s="2" t="s">
        <v>1038</v>
      </c>
      <c r="X8" s="2" t="s">
        <v>1000</v>
      </c>
      <c r="Y8" s="2" t="s">
        <v>1038</v>
      </c>
      <c r="Z8" s="2" t="s">
        <v>107</v>
      </c>
      <c r="AA8" s="2" t="s">
        <v>215</v>
      </c>
      <c r="AB8" s="2">
        <v>51</v>
      </c>
      <c r="AC8" s="2"/>
      <c r="AD8" s="2"/>
      <c r="AE8" s="2"/>
      <c r="AF8" s="2"/>
      <c r="AG8" s="2" t="s">
        <v>1001</v>
      </c>
      <c r="AH8" s="2" t="s">
        <v>1002</v>
      </c>
      <c r="AI8" s="2" t="s">
        <v>302</v>
      </c>
      <c r="AJ8" s="2"/>
      <c r="AK8" s="2"/>
      <c r="AL8" s="2"/>
      <c r="AM8" s="2"/>
      <c r="AN8" s="2"/>
      <c r="AO8" s="2" t="s">
        <v>1039</v>
      </c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>
        <v>1</v>
      </c>
    </row>
    <row r="9" spans="1:90" s="8" customFormat="1" x14ac:dyDescent="0.2">
      <c r="A9" s="2" t="s">
        <v>1040</v>
      </c>
      <c r="B9" s="2" t="s">
        <v>88</v>
      </c>
      <c r="C9" s="2">
        <v>300</v>
      </c>
      <c r="D9" s="2">
        <v>11759442000</v>
      </c>
      <c r="E9" s="2" t="s">
        <v>993</v>
      </c>
      <c r="F9" s="2" t="s">
        <v>1041</v>
      </c>
      <c r="G9" s="2">
        <v>3706144600</v>
      </c>
      <c r="H9" s="2" t="s">
        <v>995</v>
      </c>
      <c r="I9" s="2" t="s">
        <v>92</v>
      </c>
      <c r="J9" s="2" t="s">
        <v>271</v>
      </c>
      <c r="K9" s="2" t="s">
        <v>116</v>
      </c>
      <c r="L9" s="2" t="s">
        <v>327</v>
      </c>
      <c r="M9" s="2" t="s">
        <v>1042</v>
      </c>
      <c r="N9" s="2" t="s">
        <v>97</v>
      </c>
      <c r="O9" s="2" t="s">
        <v>98</v>
      </c>
      <c r="P9" s="2" t="s">
        <v>99</v>
      </c>
      <c r="Q9" s="2" t="s">
        <v>100</v>
      </c>
      <c r="R9" s="2" t="s">
        <v>101</v>
      </c>
      <c r="S9" s="2" t="s">
        <v>102</v>
      </c>
      <c r="T9" s="2" t="s">
        <v>997</v>
      </c>
      <c r="U9" s="2" t="s">
        <v>1043</v>
      </c>
      <c r="V9" s="2">
        <v>1</v>
      </c>
      <c r="W9" s="2" t="s">
        <v>1044</v>
      </c>
      <c r="X9" s="2" t="s">
        <v>1000</v>
      </c>
      <c r="Y9" s="2" t="s">
        <v>1044</v>
      </c>
      <c r="Z9" s="2" t="s">
        <v>107</v>
      </c>
      <c r="AA9" s="2" t="s">
        <v>215</v>
      </c>
      <c r="AB9" s="2">
        <v>51</v>
      </c>
      <c r="AC9" s="2"/>
      <c r="AD9" s="2"/>
      <c r="AE9" s="2"/>
      <c r="AF9" s="2"/>
      <c r="AG9" s="2" t="s">
        <v>1001</v>
      </c>
      <c r="AH9" s="2" t="s">
        <v>1002</v>
      </c>
      <c r="AI9" s="2" t="s">
        <v>302</v>
      </c>
      <c r="AJ9" s="2"/>
      <c r="AK9" s="2"/>
      <c r="AL9" s="2"/>
      <c r="AM9" s="2"/>
      <c r="AN9" s="2"/>
      <c r="AO9" s="2" t="s">
        <v>1045</v>
      </c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>
        <v>1</v>
      </c>
    </row>
    <row r="10" spans="1:90" s="8" customFormat="1" x14ac:dyDescent="0.2">
      <c r="A10" t="s">
        <v>1531</v>
      </c>
      <c r="B10" t="s">
        <v>88</v>
      </c>
      <c r="C10">
        <v>138</v>
      </c>
      <c r="D10">
        <v>2484909006</v>
      </c>
      <c r="E10" t="s">
        <v>1532</v>
      </c>
      <c r="F10" t="s">
        <v>1533</v>
      </c>
      <c r="G10">
        <v>995704099</v>
      </c>
      <c r="H10" t="s">
        <v>1534</v>
      </c>
      <c r="I10" t="s">
        <v>92</v>
      </c>
      <c r="J10" t="s">
        <v>164</v>
      </c>
      <c r="K10" t="s">
        <v>187</v>
      </c>
      <c r="L10" t="s">
        <v>95</v>
      </c>
      <c r="M10" t="s">
        <v>1535</v>
      </c>
      <c r="N10" t="s">
        <v>231</v>
      </c>
      <c r="O10" t="s">
        <v>98</v>
      </c>
      <c r="P10" t="s">
        <v>99</v>
      </c>
      <c r="Q10" t="s">
        <v>100</v>
      </c>
      <c r="R10" t="s">
        <v>101</v>
      </c>
      <c r="S10" t="s">
        <v>102</v>
      </c>
      <c r="T10" t="s">
        <v>1536</v>
      </c>
      <c r="U10" t="s">
        <v>1537</v>
      </c>
      <c r="V10">
        <v>1</v>
      </c>
      <c r="W10" t="s">
        <v>1538</v>
      </c>
      <c r="X10" t="s">
        <v>1539</v>
      </c>
      <c r="Y10" t="s">
        <v>1538</v>
      </c>
      <c r="Z10" t="s">
        <v>1540</v>
      </c>
      <c r="AA10"/>
      <c r="AB10"/>
      <c r="AC10"/>
      <c r="AD10"/>
      <c r="AE10"/>
      <c r="AF10"/>
      <c r="AG10"/>
      <c r="AH10"/>
      <c r="AI10"/>
      <c r="AJ10" t="s">
        <v>1540</v>
      </c>
      <c r="AK10"/>
      <c r="AL10"/>
      <c r="AM10"/>
      <c r="AN10"/>
      <c r="AO10" t="s">
        <v>1541</v>
      </c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 t="s">
        <v>1542</v>
      </c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</row>
    <row r="11" spans="1:90" s="8" customFormat="1" x14ac:dyDescent="0.2">
      <c r="A11" t="s">
        <v>1543</v>
      </c>
      <c r="B11" t="s">
        <v>88</v>
      </c>
      <c r="C11">
        <v>138</v>
      </c>
      <c r="D11">
        <v>2738852880</v>
      </c>
      <c r="E11" t="s">
        <v>1532</v>
      </c>
      <c r="F11" t="s">
        <v>1533</v>
      </c>
      <c r="G11">
        <v>1124821270</v>
      </c>
      <c r="H11" t="s">
        <v>1534</v>
      </c>
      <c r="I11" t="s">
        <v>92</v>
      </c>
      <c r="J11" t="s">
        <v>164</v>
      </c>
      <c r="K11" t="s">
        <v>187</v>
      </c>
      <c r="L11" t="s">
        <v>152</v>
      </c>
      <c r="M11" t="s">
        <v>1535</v>
      </c>
      <c r="N11" t="s">
        <v>231</v>
      </c>
      <c r="O11" t="s">
        <v>98</v>
      </c>
      <c r="P11" t="s">
        <v>99</v>
      </c>
      <c r="Q11" t="s">
        <v>100</v>
      </c>
      <c r="R11" t="s">
        <v>101</v>
      </c>
      <c r="S11" t="s">
        <v>102</v>
      </c>
      <c r="T11" t="s">
        <v>1536</v>
      </c>
      <c r="U11" t="s">
        <v>1544</v>
      </c>
      <c r="V11">
        <v>1</v>
      </c>
      <c r="W11" t="s">
        <v>1538</v>
      </c>
      <c r="X11" t="s">
        <v>1539</v>
      </c>
      <c r="Y11" t="s">
        <v>1538</v>
      </c>
      <c r="Z11" t="s">
        <v>1540</v>
      </c>
      <c r="AA11"/>
      <c r="AB11"/>
      <c r="AC11"/>
      <c r="AD11"/>
      <c r="AE11"/>
      <c r="AF11"/>
      <c r="AG11"/>
      <c r="AH11"/>
      <c r="AI11"/>
      <c r="AJ11" t="s">
        <v>1540</v>
      </c>
      <c r="AK11"/>
      <c r="AL11"/>
      <c r="AM11"/>
      <c r="AN11"/>
      <c r="AO11" t="s">
        <v>1541</v>
      </c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 t="s">
        <v>1542</v>
      </c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</row>
    <row r="12" spans="1:90" s="8" customFormat="1" x14ac:dyDescent="0.2">
      <c r="A12" t="s">
        <v>1545</v>
      </c>
      <c r="B12" t="s">
        <v>88</v>
      </c>
      <c r="C12">
        <v>138</v>
      </c>
      <c r="D12">
        <v>2795813898</v>
      </c>
      <c r="E12" t="s">
        <v>1532</v>
      </c>
      <c r="F12" t="s">
        <v>1533</v>
      </c>
      <c r="G12">
        <v>1154568637</v>
      </c>
      <c r="H12" t="s">
        <v>1534</v>
      </c>
      <c r="I12" t="s">
        <v>92</v>
      </c>
      <c r="J12" t="s">
        <v>122</v>
      </c>
      <c r="K12" t="s">
        <v>140</v>
      </c>
      <c r="L12" t="s">
        <v>95</v>
      </c>
      <c r="M12" t="s">
        <v>1535</v>
      </c>
      <c r="N12" t="s">
        <v>231</v>
      </c>
      <c r="O12" t="s">
        <v>98</v>
      </c>
      <c r="P12" t="s">
        <v>99</v>
      </c>
      <c r="Q12" t="s">
        <v>100</v>
      </c>
      <c r="R12" t="s">
        <v>101</v>
      </c>
      <c r="S12" t="s">
        <v>102</v>
      </c>
      <c r="T12" t="s">
        <v>1536</v>
      </c>
      <c r="U12" t="s">
        <v>1546</v>
      </c>
      <c r="V12">
        <v>1</v>
      </c>
      <c r="W12" t="s">
        <v>1538</v>
      </c>
      <c r="X12" t="s">
        <v>1539</v>
      </c>
      <c r="Y12" t="s">
        <v>1538</v>
      </c>
      <c r="Z12" t="s">
        <v>1540</v>
      </c>
      <c r="AA12"/>
      <c r="AB12"/>
      <c r="AC12"/>
      <c r="AD12"/>
      <c r="AE12"/>
      <c r="AF12"/>
      <c r="AG12"/>
      <c r="AH12"/>
      <c r="AI12"/>
      <c r="AJ12" t="s">
        <v>1540</v>
      </c>
      <c r="AK12"/>
      <c r="AL12"/>
      <c r="AM12"/>
      <c r="AN12"/>
      <c r="AO12" t="s">
        <v>1541</v>
      </c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 t="s">
        <v>1542</v>
      </c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</row>
    <row r="13" spans="1:90" s="8" customFormat="1" x14ac:dyDescent="0.2">
      <c r="A13" t="s">
        <v>1547</v>
      </c>
      <c r="B13" t="s">
        <v>88</v>
      </c>
      <c r="C13">
        <v>138</v>
      </c>
      <c r="D13">
        <v>2778530226</v>
      </c>
      <c r="E13" t="s">
        <v>1532</v>
      </c>
      <c r="F13" t="s">
        <v>1533</v>
      </c>
      <c r="G13">
        <v>1146218590</v>
      </c>
      <c r="H13" t="s">
        <v>1534</v>
      </c>
      <c r="I13" t="s">
        <v>92</v>
      </c>
      <c r="J13" t="s">
        <v>271</v>
      </c>
      <c r="K13" t="s">
        <v>94</v>
      </c>
      <c r="L13" t="s">
        <v>95</v>
      </c>
      <c r="M13" t="s">
        <v>1535</v>
      </c>
      <c r="N13" t="s">
        <v>231</v>
      </c>
      <c r="O13" t="s">
        <v>98</v>
      </c>
      <c r="P13" t="s">
        <v>99</v>
      </c>
      <c r="Q13" t="s">
        <v>100</v>
      </c>
      <c r="R13" t="s">
        <v>101</v>
      </c>
      <c r="S13" t="s">
        <v>102</v>
      </c>
      <c r="T13" t="s">
        <v>1536</v>
      </c>
      <c r="U13" t="s">
        <v>1546</v>
      </c>
      <c r="V13">
        <v>1</v>
      </c>
      <c r="W13" t="s">
        <v>1538</v>
      </c>
      <c r="X13" t="s">
        <v>1539</v>
      </c>
      <c r="Y13" t="s">
        <v>1538</v>
      </c>
      <c r="Z13" t="s">
        <v>1540</v>
      </c>
      <c r="AA13"/>
      <c r="AB13"/>
      <c r="AC13"/>
      <c r="AD13"/>
      <c r="AE13"/>
      <c r="AF13"/>
      <c r="AG13"/>
      <c r="AH13"/>
      <c r="AI13"/>
      <c r="AJ13" t="s">
        <v>1540</v>
      </c>
      <c r="AK13"/>
      <c r="AL13"/>
      <c r="AM13"/>
      <c r="AN13"/>
      <c r="AO13" t="s">
        <v>1541</v>
      </c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 t="s">
        <v>1542</v>
      </c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</row>
    <row r="14" spans="1:90" s="8" customFormat="1" x14ac:dyDescent="0.2">
      <c r="A14" t="s">
        <v>1548</v>
      </c>
      <c r="B14" t="s">
        <v>88</v>
      </c>
      <c r="C14">
        <v>138</v>
      </c>
      <c r="D14">
        <v>2452051344</v>
      </c>
      <c r="E14" t="s">
        <v>1532</v>
      </c>
      <c r="F14" t="s">
        <v>1533</v>
      </c>
      <c r="G14">
        <v>982151088</v>
      </c>
      <c r="H14" t="s">
        <v>1534</v>
      </c>
      <c r="I14" t="s">
        <v>92</v>
      </c>
      <c r="J14" t="s">
        <v>164</v>
      </c>
      <c r="K14" t="s">
        <v>116</v>
      </c>
      <c r="L14" t="s">
        <v>95</v>
      </c>
      <c r="M14" t="s">
        <v>1535</v>
      </c>
      <c r="N14" t="s">
        <v>231</v>
      </c>
      <c r="O14" t="s">
        <v>98</v>
      </c>
      <c r="P14" t="s">
        <v>99</v>
      </c>
      <c r="Q14" t="s">
        <v>100</v>
      </c>
      <c r="R14" t="s">
        <v>101</v>
      </c>
      <c r="S14" t="s">
        <v>102</v>
      </c>
      <c r="T14" t="s">
        <v>1536</v>
      </c>
      <c r="U14" t="s">
        <v>1549</v>
      </c>
      <c r="V14">
        <v>1</v>
      </c>
      <c r="W14" t="s">
        <v>1538</v>
      </c>
      <c r="X14" t="s">
        <v>1539</v>
      </c>
      <c r="Y14" t="s">
        <v>1538</v>
      </c>
      <c r="Z14" t="s">
        <v>1540</v>
      </c>
      <c r="AA14"/>
      <c r="AB14"/>
      <c r="AC14"/>
      <c r="AD14"/>
      <c r="AE14"/>
      <c r="AF14"/>
      <c r="AG14"/>
      <c r="AH14"/>
      <c r="AI14"/>
      <c r="AJ14" t="s">
        <v>1540</v>
      </c>
      <c r="AK14"/>
      <c r="AL14"/>
      <c r="AM14"/>
      <c r="AN14"/>
      <c r="AO14" t="s">
        <v>1541</v>
      </c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 t="s">
        <v>1542</v>
      </c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</row>
    <row r="15" spans="1:90" s="8" customFormat="1" x14ac:dyDescent="0.2">
      <c r="A15" t="s">
        <v>1550</v>
      </c>
      <c r="B15" t="s">
        <v>88</v>
      </c>
      <c r="C15">
        <v>138</v>
      </c>
      <c r="D15">
        <v>2511604692</v>
      </c>
      <c r="E15" t="s">
        <v>1532</v>
      </c>
      <c r="F15" t="s">
        <v>1533</v>
      </c>
      <c r="G15">
        <v>1011534940</v>
      </c>
      <c r="H15" t="s">
        <v>1534</v>
      </c>
      <c r="I15" t="s">
        <v>92</v>
      </c>
      <c r="J15" t="s">
        <v>271</v>
      </c>
      <c r="K15" t="s">
        <v>123</v>
      </c>
      <c r="L15" t="s">
        <v>145</v>
      </c>
      <c r="M15" t="s">
        <v>1535</v>
      </c>
      <c r="N15" t="s">
        <v>231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1536</v>
      </c>
      <c r="U15" t="s">
        <v>1544</v>
      </c>
      <c r="V15">
        <v>1</v>
      </c>
      <c r="W15" t="s">
        <v>1538</v>
      </c>
      <c r="X15" t="s">
        <v>1539</v>
      </c>
      <c r="Y15" t="s">
        <v>1538</v>
      </c>
      <c r="Z15" t="s">
        <v>1540</v>
      </c>
      <c r="AA15"/>
      <c r="AB15"/>
      <c r="AC15"/>
      <c r="AD15"/>
      <c r="AE15"/>
      <c r="AF15"/>
      <c r="AG15"/>
      <c r="AH15"/>
      <c r="AI15"/>
      <c r="AJ15" t="s">
        <v>1540</v>
      </c>
      <c r="AK15"/>
      <c r="AL15"/>
      <c r="AM15"/>
      <c r="AN15"/>
      <c r="AO15" t="s">
        <v>1541</v>
      </c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 t="s">
        <v>1542</v>
      </c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</row>
    <row r="16" spans="1:90" s="5" customFormat="1" x14ac:dyDescent="0.2">
      <c r="A16" t="s">
        <v>1551</v>
      </c>
      <c r="B16" t="s">
        <v>88</v>
      </c>
      <c r="C16">
        <v>138</v>
      </c>
      <c r="D16">
        <v>2471365824</v>
      </c>
      <c r="E16" t="s">
        <v>1532</v>
      </c>
      <c r="F16" t="s">
        <v>1533</v>
      </c>
      <c r="G16">
        <v>992562930</v>
      </c>
      <c r="H16" t="s">
        <v>1534</v>
      </c>
      <c r="I16" t="s">
        <v>92</v>
      </c>
      <c r="J16" t="s">
        <v>186</v>
      </c>
      <c r="K16" t="s">
        <v>187</v>
      </c>
      <c r="L16" t="s">
        <v>327</v>
      </c>
      <c r="M16" t="s">
        <v>1535</v>
      </c>
      <c r="N16" t="s">
        <v>231</v>
      </c>
      <c r="O16" t="s">
        <v>98</v>
      </c>
      <c r="P16" t="s">
        <v>99</v>
      </c>
      <c r="Q16" t="s">
        <v>100</v>
      </c>
      <c r="R16" t="s">
        <v>101</v>
      </c>
      <c r="S16" t="s">
        <v>102</v>
      </c>
      <c r="T16" t="s">
        <v>1536</v>
      </c>
      <c r="U16" t="s">
        <v>1544</v>
      </c>
      <c r="V16">
        <v>1</v>
      </c>
      <c r="W16" t="s">
        <v>1538</v>
      </c>
      <c r="X16" t="s">
        <v>1539</v>
      </c>
      <c r="Y16" t="s">
        <v>1538</v>
      </c>
      <c r="Z16" t="s">
        <v>1540</v>
      </c>
      <c r="AA16"/>
      <c r="AB16"/>
      <c r="AC16"/>
      <c r="AD16"/>
      <c r="AE16"/>
      <c r="AF16"/>
      <c r="AG16"/>
      <c r="AH16"/>
      <c r="AI16"/>
      <c r="AJ16" t="s">
        <v>1540</v>
      </c>
      <c r="AK16"/>
      <c r="AL16"/>
      <c r="AM16"/>
      <c r="AN16"/>
      <c r="AO16" t="s">
        <v>1541</v>
      </c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 t="s">
        <v>1542</v>
      </c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</row>
    <row r="17" spans="1:90" s="5" customFormat="1" x14ac:dyDescent="0.2">
      <c r="A17" t="s">
        <v>1552</v>
      </c>
      <c r="B17" t="s">
        <v>88</v>
      </c>
      <c r="C17">
        <v>138</v>
      </c>
      <c r="D17">
        <v>2780391156</v>
      </c>
      <c r="E17" t="s">
        <v>1532</v>
      </c>
      <c r="F17" t="s">
        <v>1533</v>
      </c>
      <c r="G17">
        <v>1113978614</v>
      </c>
      <c r="H17" t="s">
        <v>1534</v>
      </c>
      <c r="I17" t="s">
        <v>92</v>
      </c>
      <c r="J17" t="s">
        <v>164</v>
      </c>
      <c r="K17" t="s">
        <v>123</v>
      </c>
      <c r="L17" t="s">
        <v>152</v>
      </c>
      <c r="M17" t="s">
        <v>1535</v>
      </c>
      <c r="N17" t="s">
        <v>231</v>
      </c>
      <c r="O17" t="s">
        <v>98</v>
      </c>
      <c r="P17" t="s">
        <v>99</v>
      </c>
      <c r="Q17" t="s">
        <v>100</v>
      </c>
      <c r="R17" t="s">
        <v>101</v>
      </c>
      <c r="S17" t="s">
        <v>102</v>
      </c>
      <c r="T17" t="s">
        <v>1536</v>
      </c>
      <c r="U17" t="s">
        <v>1549</v>
      </c>
      <c r="V17">
        <v>1</v>
      </c>
      <c r="W17" t="s">
        <v>1538</v>
      </c>
      <c r="X17" t="s">
        <v>1539</v>
      </c>
      <c r="Y17" t="s">
        <v>1538</v>
      </c>
      <c r="Z17" t="s">
        <v>1540</v>
      </c>
      <c r="AA17"/>
      <c r="AB17"/>
      <c r="AC17"/>
      <c r="AD17"/>
      <c r="AE17"/>
      <c r="AF17"/>
      <c r="AG17"/>
      <c r="AH17"/>
      <c r="AI17"/>
      <c r="AJ17" t="s">
        <v>1540</v>
      </c>
      <c r="AK17"/>
      <c r="AL17"/>
      <c r="AM17"/>
      <c r="AN17"/>
      <c r="AO17" t="s">
        <v>1541</v>
      </c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 t="s">
        <v>1542</v>
      </c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</row>
    <row r="18" spans="1:90" s="5" customFormat="1" x14ac:dyDescent="0.2">
      <c r="A18" t="s">
        <v>1553</v>
      </c>
      <c r="B18" t="s">
        <v>88</v>
      </c>
      <c r="C18">
        <v>138</v>
      </c>
      <c r="D18">
        <v>2765463144</v>
      </c>
      <c r="E18" t="s">
        <v>1532</v>
      </c>
      <c r="F18" t="s">
        <v>1533</v>
      </c>
      <c r="G18">
        <v>1110964676</v>
      </c>
      <c r="H18" t="s">
        <v>1534</v>
      </c>
      <c r="I18" t="s">
        <v>92</v>
      </c>
      <c r="J18" t="s">
        <v>186</v>
      </c>
      <c r="K18" t="s">
        <v>140</v>
      </c>
      <c r="L18" t="s">
        <v>327</v>
      </c>
      <c r="M18" t="s">
        <v>1535</v>
      </c>
      <c r="N18" t="s">
        <v>231</v>
      </c>
      <c r="O18" t="s">
        <v>98</v>
      </c>
      <c r="P18" t="s">
        <v>99</v>
      </c>
      <c r="Q18" t="s">
        <v>100</v>
      </c>
      <c r="R18" t="s">
        <v>101</v>
      </c>
      <c r="S18" t="s">
        <v>102</v>
      </c>
      <c r="T18" t="s">
        <v>1536</v>
      </c>
      <c r="U18" t="s">
        <v>1554</v>
      </c>
      <c r="V18">
        <v>1</v>
      </c>
      <c r="W18" t="s">
        <v>1538</v>
      </c>
      <c r="X18" t="s">
        <v>1539</v>
      </c>
      <c r="Y18" t="s">
        <v>1538</v>
      </c>
      <c r="Z18" t="s">
        <v>1540</v>
      </c>
      <c r="AA18"/>
      <c r="AB18"/>
      <c r="AC18"/>
      <c r="AD18"/>
      <c r="AE18"/>
      <c r="AF18"/>
      <c r="AG18"/>
      <c r="AH18"/>
      <c r="AI18"/>
      <c r="AJ18" t="s">
        <v>1540</v>
      </c>
      <c r="AK18"/>
      <c r="AL18"/>
      <c r="AM18"/>
      <c r="AN18"/>
      <c r="AO18" t="s">
        <v>1541</v>
      </c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 t="s">
        <v>1542</v>
      </c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</row>
    <row r="19" spans="1:90" s="5" customFormat="1" x14ac:dyDescent="0.2">
      <c r="A19" t="s">
        <v>1555</v>
      </c>
      <c r="B19" t="s">
        <v>88</v>
      </c>
      <c r="C19">
        <v>138</v>
      </c>
      <c r="D19">
        <v>2808587040</v>
      </c>
      <c r="E19" t="s">
        <v>1532</v>
      </c>
      <c r="F19" t="s">
        <v>1533</v>
      </c>
      <c r="G19">
        <v>1130409347</v>
      </c>
      <c r="H19" t="s">
        <v>1534</v>
      </c>
      <c r="I19" t="s">
        <v>92</v>
      </c>
      <c r="J19" t="s">
        <v>164</v>
      </c>
      <c r="K19" t="s">
        <v>94</v>
      </c>
      <c r="L19" t="s">
        <v>135</v>
      </c>
      <c r="M19" t="s">
        <v>1535</v>
      </c>
      <c r="N19" t="s">
        <v>231</v>
      </c>
      <c r="O19" t="s">
        <v>98</v>
      </c>
      <c r="P19" t="s">
        <v>99</v>
      </c>
      <c r="Q19" t="s">
        <v>100</v>
      </c>
      <c r="R19" t="s">
        <v>101</v>
      </c>
      <c r="S19" t="s">
        <v>102</v>
      </c>
      <c r="T19" t="s">
        <v>1536</v>
      </c>
      <c r="U19" t="s">
        <v>1544</v>
      </c>
      <c r="V19">
        <v>1</v>
      </c>
      <c r="W19" t="s">
        <v>1538</v>
      </c>
      <c r="X19" t="s">
        <v>1539</v>
      </c>
      <c r="Y19" t="s">
        <v>1538</v>
      </c>
      <c r="Z19" t="s">
        <v>1540</v>
      </c>
      <c r="AA19"/>
      <c r="AB19"/>
      <c r="AC19"/>
      <c r="AD19"/>
      <c r="AE19"/>
      <c r="AF19"/>
      <c r="AG19"/>
      <c r="AH19"/>
      <c r="AI19"/>
      <c r="AJ19" t="s">
        <v>1540</v>
      </c>
      <c r="AK19"/>
      <c r="AL19"/>
      <c r="AM19"/>
      <c r="AN19"/>
      <c r="AO19" t="s">
        <v>1541</v>
      </c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 t="s">
        <v>1542</v>
      </c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</row>
    <row r="20" spans="1:90" s="5" customFormat="1" x14ac:dyDescent="0.2">
      <c r="A20" t="s">
        <v>1556</v>
      </c>
      <c r="B20" t="s">
        <v>88</v>
      </c>
      <c r="C20">
        <v>138</v>
      </c>
      <c r="D20">
        <v>2804377350</v>
      </c>
      <c r="E20" t="s">
        <v>1532</v>
      </c>
      <c r="F20" t="s">
        <v>1533</v>
      </c>
      <c r="G20">
        <v>1128149309</v>
      </c>
      <c r="H20" t="s">
        <v>1534</v>
      </c>
      <c r="I20" t="s">
        <v>92</v>
      </c>
      <c r="J20" t="s">
        <v>93</v>
      </c>
      <c r="K20" t="s">
        <v>116</v>
      </c>
      <c r="L20" t="s">
        <v>135</v>
      </c>
      <c r="M20" t="s">
        <v>1535</v>
      </c>
      <c r="N20" t="s">
        <v>231</v>
      </c>
      <c r="O20" t="s">
        <v>98</v>
      </c>
      <c r="P20" t="s">
        <v>99</v>
      </c>
      <c r="Q20" t="s">
        <v>100</v>
      </c>
      <c r="R20" t="s">
        <v>101</v>
      </c>
      <c r="S20" t="s">
        <v>102</v>
      </c>
      <c r="T20" t="s">
        <v>1536</v>
      </c>
      <c r="U20" t="s">
        <v>1544</v>
      </c>
      <c r="V20">
        <v>1</v>
      </c>
      <c r="W20" t="s">
        <v>1538</v>
      </c>
      <c r="X20" t="s">
        <v>1539</v>
      </c>
      <c r="Y20" t="s">
        <v>1538</v>
      </c>
      <c r="Z20" t="s">
        <v>1540</v>
      </c>
      <c r="AA20"/>
      <c r="AB20"/>
      <c r="AC20"/>
      <c r="AD20"/>
      <c r="AE20"/>
      <c r="AF20"/>
      <c r="AG20"/>
      <c r="AH20"/>
      <c r="AI20"/>
      <c r="AJ20" t="s">
        <v>1540</v>
      </c>
      <c r="AK20"/>
      <c r="AL20"/>
      <c r="AM20"/>
      <c r="AN20"/>
      <c r="AO20" t="s">
        <v>1541</v>
      </c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 t="s">
        <v>1542</v>
      </c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</row>
    <row r="21" spans="1:90" s="8" customFormat="1" x14ac:dyDescent="0.2">
      <c r="A21" t="s">
        <v>1557</v>
      </c>
      <c r="B21" t="s">
        <v>88</v>
      </c>
      <c r="C21">
        <v>138</v>
      </c>
      <c r="D21">
        <v>2741512692</v>
      </c>
      <c r="E21" t="s">
        <v>1532</v>
      </c>
      <c r="F21" t="s">
        <v>1533</v>
      </c>
      <c r="G21">
        <v>1125564868</v>
      </c>
      <c r="H21" t="s">
        <v>1534</v>
      </c>
      <c r="I21" t="s">
        <v>92</v>
      </c>
      <c r="J21" t="s">
        <v>134</v>
      </c>
      <c r="K21" t="s">
        <v>157</v>
      </c>
      <c r="L21" t="s">
        <v>327</v>
      </c>
      <c r="M21" t="s">
        <v>1535</v>
      </c>
      <c r="N21" t="s">
        <v>231</v>
      </c>
      <c r="O21" t="s">
        <v>98</v>
      </c>
      <c r="P21" t="s">
        <v>99</v>
      </c>
      <c r="Q21" t="s">
        <v>100</v>
      </c>
      <c r="R21" t="s">
        <v>101</v>
      </c>
      <c r="S21" t="s">
        <v>102</v>
      </c>
      <c r="T21" t="s">
        <v>1536</v>
      </c>
      <c r="U21" t="s">
        <v>1546</v>
      </c>
      <c r="V21">
        <v>1</v>
      </c>
      <c r="W21" t="s">
        <v>1538</v>
      </c>
      <c r="X21" t="s">
        <v>1539</v>
      </c>
      <c r="Y21" t="s">
        <v>1538</v>
      </c>
      <c r="Z21" t="s">
        <v>1540</v>
      </c>
      <c r="AA21"/>
      <c r="AB21"/>
      <c r="AC21"/>
      <c r="AD21"/>
      <c r="AE21"/>
      <c r="AF21"/>
      <c r="AG21"/>
      <c r="AH21"/>
      <c r="AI21"/>
      <c r="AJ21" t="s">
        <v>1540</v>
      </c>
      <c r="AK21"/>
      <c r="AL21"/>
      <c r="AM21"/>
      <c r="AN21"/>
      <c r="AO21" t="s">
        <v>1541</v>
      </c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 t="s">
        <v>1542</v>
      </c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</row>
    <row r="22" spans="1:90" s="8" customFormat="1" x14ac:dyDescent="0.2">
      <c r="A22" t="s">
        <v>1558</v>
      </c>
      <c r="B22" t="s">
        <v>88</v>
      </c>
      <c r="C22">
        <v>138</v>
      </c>
      <c r="D22">
        <v>2621289438</v>
      </c>
      <c r="E22" t="s">
        <v>1532</v>
      </c>
      <c r="F22" t="s">
        <v>1559</v>
      </c>
      <c r="G22">
        <v>1043282035</v>
      </c>
      <c r="H22" t="s">
        <v>1534</v>
      </c>
      <c r="I22" t="s">
        <v>92</v>
      </c>
      <c r="J22" t="s">
        <v>271</v>
      </c>
      <c r="K22" t="s">
        <v>157</v>
      </c>
      <c r="L22" t="s">
        <v>327</v>
      </c>
      <c r="M22" t="s">
        <v>1560</v>
      </c>
      <c r="N22" t="s">
        <v>231</v>
      </c>
      <c r="O22" t="s">
        <v>98</v>
      </c>
      <c r="P22" t="s">
        <v>99</v>
      </c>
      <c r="Q22" t="s">
        <v>100</v>
      </c>
      <c r="R22" t="s">
        <v>101</v>
      </c>
      <c r="S22" t="s">
        <v>102</v>
      </c>
      <c r="T22" t="s">
        <v>1536</v>
      </c>
      <c r="U22" t="s">
        <v>1561</v>
      </c>
      <c r="V22">
        <v>1</v>
      </c>
      <c r="W22" t="s">
        <v>1562</v>
      </c>
      <c r="X22" t="s">
        <v>1539</v>
      </c>
      <c r="Y22" t="s">
        <v>1562</v>
      </c>
      <c r="Z22" t="s">
        <v>1540</v>
      </c>
      <c r="AA22"/>
      <c r="AB22"/>
      <c r="AC22"/>
      <c r="AD22"/>
      <c r="AE22"/>
      <c r="AF22"/>
      <c r="AG22"/>
      <c r="AH22"/>
      <c r="AI22"/>
      <c r="AJ22" t="s">
        <v>1540</v>
      </c>
      <c r="AK22"/>
      <c r="AL22"/>
      <c r="AM22"/>
      <c r="AN22"/>
      <c r="AO22" t="s">
        <v>1541</v>
      </c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 t="s">
        <v>1542</v>
      </c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</row>
    <row r="23" spans="1:90" s="8" customFormat="1" x14ac:dyDescent="0.2">
      <c r="A23" t="s">
        <v>1563</v>
      </c>
      <c r="B23" t="s">
        <v>88</v>
      </c>
      <c r="C23">
        <v>138</v>
      </c>
      <c r="D23">
        <v>2862965250</v>
      </c>
      <c r="E23" t="s">
        <v>1532</v>
      </c>
      <c r="F23" t="s">
        <v>1559</v>
      </c>
      <c r="G23">
        <v>1167055747</v>
      </c>
      <c r="H23" t="s">
        <v>1534</v>
      </c>
      <c r="I23" t="s">
        <v>92</v>
      </c>
      <c r="J23" t="s">
        <v>271</v>
      </c>
      <c r="K23" t="s">
        <v>157</v>
      </c>
      <c r="L23" t="s">
        <v>135</v>
      </c>
      <c r="M23" t="s">
        <v>1560</v>
      </c>
      <c r="N23" t="s">
        <v>231</v>
      </c>
      <c r="O23" t="s">
        <v>98</v>
      </c>
      <c r="P23" t="s">
        <v>99</v>
      </c>
      <c r="Q23" t="s">
        <v>100</v>
      </c>
      <c r="R23" t="s">
        <v>101</v>
      </c>
      <c r="S23" t="s">
        <v>102</v>
      </c>
      <c r="T23" t="s">
        <v>1536</v>
      </c>
      <c r="U23" t="s">
        <v>1564</v>
      </c>
      <c r="V23">
        <v>1</v>
      </c>
      <c r="W23" t="s">
        <v>1562</v>
      </c>
      <c r="X23" t="s">
        <v>1539</v>
      </c>
      <c r="Y23" t="s">
        <v>1562</v>
      </c>
      <c r="Z23" t="s">
        <v>1540</v>
      </c>
      <c r="AA23"/>
      <c r="AB23"/>
      <c r="AC23"/>
      <c r="AD23"/>
      <c r="AE23"/>
      <c r="AF23"/>
      <c r="AG23"/>
      <c r="AH23"/>
      <c r="AI23"/>
      <c r="AJ23" t="s">
        <v>1540</v>
      </c>
      <c r="AK23"/>
      <c r="AL23"/>
      <c r="AM23"/>
      <c r="AN23"/>
      <c r="AO23" t="s">
        <v>1541</v>
      </c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 t="s">
        <v>1542</v>
      </c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</row>
    <row r="24" spans="1:90" s="8" customFormat="1" x14ac:dyDescent="0.2">
      <c r="A24" t="s">
        <v>1565</v>
      </c>
      <c r="B24" t="s">
        <v>88</v>
      </c>
      <c r="C24">
        <v>138</v>
      </c>
      <c r="D24">
        <v>2936426652</v>
      </c>
      <c r="E24" t="s">
        <v>1532</v>
      </c>
      <c r="F24" t="s">
        <v>1559</v>
      </c>
      <c r="G24">
        <v>1202804960</v>
      </c>
      <c r="H24" t="s">
        <v>1534</v>
      </c>
      <c r="I24" t="s">
        <v>92</v>
      </c>
      <c r="J24" t="s">
        <v>164</v>
      </c>
      <c r="K24" t="s">
        <v>140</v>
      </c>
      <c r="L24" t="s">
        <v>327</v>
      </c>
      <c r="M24" t="s">
        <v>1560</v>
      </c>
      <c r="N24" t="s">
        <v>231</v>
      </c>
      <c r="O24" t="s">
        <v>98</v>
      </c>
      <c r="P24" t="s">
        <v>99</v>
      </c>
      <c r="Q24" t="s">
        <v>100</v>
      </c>
      <c r="R24" t="s">
        <v>101</v>
      </c>
      <c r="S24" t="s">
        <v>102</v>
      </c>
      <c r="T24" t="s">
        <v>1536</v>
      </c>
      <c r="U24" t="s">
        <v>1564</v>
      </c>
      <c r="V24">
        <v>1</v>
      </c>
      <c r="W24" t="s">
        <v>1562</v>
      </c>
      <c r="X24" t="s">
        <v>1539</v>
      </c>
      <c r="Y24" t="s">
        <v>1562</v>
      </c>
      <c r="Z24" t="s">
        <v>1540</v>
      </c>
      <c r="AA24"/>
      <c r="AB24"/>
      <c r="AC24"/>
      <c r="AD24"/>
      <c r="AE24"/>
      <c r="AF24"/>
      <c r="AG24"/>
      <c r="AH24"/>
      <c r="AI24"/>
      <c r="AJ24" t="s">
        <v>1540</v>
      </c>
      <c r="AK24"/>
      <c r="AL24"/>
      <c r="AM24"/>
      <c r="AN24"/>
      <c r="AO24" t="s">
        <v>1541</v>
      </c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 t="s">
        <v>1542</v>
      </c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</row>
    <row r="25" spans="1:90" s="8" customFormat="1" x14ac:dyDescent="0.2">
      <c r="A25" t="s">
        <v>1566</v>
      </c>
      <c r="B25" t="s">
        <v>88</v>
      </c>
      <c r="C25">
        <v>138</v>
      </c>
      <c r="D25">
        <v>2909341392</v>
      </c>
      <c r="E25" t="s">
        <v>1532</v>
      </c>
      <c r="F25" t="s">
        <v>1559</v>
      </c>
      <c r="G25">
        <v>1190469029</v>
      </c>
      <c r="H25" t="s">
        <v>1534</v>
      </c>
      <c r="I25" t="s">
        <v>92</v>
      </c>
      <c r="J25" t="s">
        <v>122</v>
      </c>
      <c r="K25" t="s">
        <v>157</v>
      </c>
      <c r="L25" t="s">
        <v>152</v>
      </c>
      <c r="M25" t="s">
        <v>1560</v>
      </c>
      <c r="N25" t="s">
        <v>231</v>
      </c>
      <c r="O25" t="s">
        <v>98</v>
      </c>
      <c r="P25" t="s">
        <v>99</v>
      </c>
      <c r="Q25" t="s">
        <v>100</v>
      </c>
      <c r="R25" t="s">
        <v>101</v>
      </c>
      <c r="S25" t="s">
        <v>102</v>
      </c>
      <c r="T25" t="s">
        <v>1536</v>
      </c>
      <c r="U25" t="s">
        <v>1564</v>
      </c>
      <c r="V25">
        <v>1</v>
      </c>
      <c r="W25" t="s">
        <v>1562</v>
      </c>
      <c r="X25" t="s">
        <v>1539</v>
      </c>
      <c r="Y25" t="s">
        <v>1562</v>
      </c>
      <c r="Z25" t="s">
        <v>1540</v>
      </c>
      <c r="AA25"/>
      <c r="AB25"/>
      <c r="AC25"/>
      <c r="AD25"/>
      <c r="AE25"/>
      <c r="AF25"/>
      <c r="AG25"/>
      <c r="AH25"/>
      <c r="AI25"/>
      <c r="AJ25" t="s">
        <v>1540</v>
      </c>
      <c r="AK25"/>
      <c r="AL25"/>
      <c r="AM25"/>
      <c r="AN25"/>
      <c r="AO25" t="s">
        <v>1541</v>
      </c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 t="s">
        <v>1542</v>
      </c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</row>
    <row r="26" spans="1:90" s="8" customFormat="1" x14ac:dyDescent="0.2">
      <c r="A26" t="s">
        <v>1567</v>
      </c>
      <c r="B26" t="s">
        <v>88</v>
      </c>
      <c r="C26">
        <v>138</v>
      </c>
      <c r="D26">
        <v>2575507248</v>
      </c>
      <c r="E26" t="s">
        <v>1532</v>
      </c>
      <c r="F26" t="s">
        <v>1559</v>
      </c>
      <c r="G26">
        <v>1024683269</v>
      </c>
      <c r="H26" t="s">
        <v>1534</v>
      </c>
      <c r="I26" t="s">
        <v>92</v>
      </c>
      <c r="J26" t="s">
        <v>164</v>
      </c>
      <c r="K26" t="s">
        <v>123</v>
      </c>
      <c r="L26" t="s">
        <v>145</v>
      </c>
      <c r="M26" t="s">
        <v>1560</v>
      </c>
      <c r="N26" t="s">
        <v>231</v>
      </c>
      <c r="O26" t="s">
        <v>98</v>
      </c>
      <c r="P26" t="s">
        <v>99</v>
      </c>
      <c r="Q26" t="s">
        <v>100</v>
      </c>
      <c r="R26" t="s">
        <v>101</v>
      </c>
      <c r="S26" t="s">
        <v>102</v>
      </c>
      <c r="T26" t="s">
        <v>1536</v>
      </c>
      <c r="U26" t="s">
        <v>1544</v>
      </c>
      <c r="V26">
        <v>1</v>
      </c>
      <c r="W26" t="s">
        <v>1562</v>
      </c>
      <c r="X26" t="s">
        <v>1539</v>
      </c>
      <c r="Y26" t="s">
        <v>1562</v>
      </c>
      <c r="Z26" t="s">
        <v>1540</v>
      </c>
      <c r="AA26"/>
      <c r="AB26"/>
      <c r="AC26"/>
      <c r="AD26"/>
      <c r="AE26"/>
      <c r="AF26"/>
      <c r="AG26"/>
      <c r="AH26"/>
      <c r="AI26"/>
      <c r="AJ26" t="s">
        <v>1540</v>
      </c>
      <c r="AK26"/>
      <c r="AL26"/>
      <c r="AM26"/>
      <c r="AN26"/>
      <c r="AO26" t="s">
        <v>1541</v>
      </c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 t="s">
        <v>1542</v>
      </c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</row>
    <row r="27" spans="1:90" s="8" customFormat="1" x14ac:dyDescent="0.2">
      <c r="A27" t="s">
        <v>1568</v>
      </c>
      <c r="B27" t="s">
        <v>88</v>
      </c>
      <c r="C27">
        <v>138</v>
      </c>
      <c r="D27">
        <v>2644779936</v>
      </c>
      <c r="E27" t="s">
        <v>1532</v>
      </c>
      <c r="F27" t="s">
        <v>1559</v>
      </c>
      <c r="G27">
        <v>1057809684</v>
      </c>
      <c r="H27" t="s">
        <v>1534</v>
      </c>
      <c r="I27" t="s">
        <v>92</v>
      </c>
      <c r="J27" t="s">
        <v>186</v>
      </c>
      <c r="K27" t="s">
        <v>94</v>
      </c>
      <c r="L27" t="s">
        <v>327</v>
      </c>
      <c r="M27" t="s">
        <v>1560</v>
      </c>
      <c r="N27" t="s">
        <v>231</v>
      </c>
      <c r="O27" t="s">
        <v>98</v>
      </c>
      <c r="P27" t="s">
        <v>99</v>
      </c>
      <c r="Q27" t="s">
        <v>100</v>
      </c>
      <c r="R27" t="s">
        <v>101</v>
      </c>
      <c r="S27" t="s">
        <v>102</v>
      </c>
      <c r="T27" t="s">
        <v>1536</v>
      </c>
      <c r="U27" t="s">
        <v>1544</v>
      </c>
      <c r="V27">
        <v>1</v>
      </c>
      <c r="W27" t="s">
        <v>1562</v>
      </c>
      <c r="X27" t="s">
        <v>1539</v>
      </c>
      <c r="Y27" t="s">
        <v>1562</v>
      </c>
      <c r="Z27" t="s">
        <v>1540</v>
      </c>
      <c r="AA27"/>
      <c r="AB27"/>
      <c r="AC27"/>
      <c r="AD27"/>
      <c r="AE27"/>
      <c r="AF27"/>
      <c r="AG27"/>
      <c r="AH27"/>
      <c r="AI27"/>
      <c r="AJ27" t="s">
        <v>1540</v>
      </c>
      <c r="AK27"/>
      <c r="AL27"/>
      <c r="AM27"/>
      <c r="AN27"/>
      <c r="AO27" t="s">
        <v>1541</v>
      </c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 t="s">
        <v>1542</v>
      </c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</row>
    <row r="28" spans="1:90" s="8" customFormat="1" x14ac:dyDescent="0.2">
      <c r="A28" t="s">
        <v>1569</v>
      </c>
      <c r="B28" t="s">
        <v>88</v>
      </c>
      <c r="C28">
        <v>138</v>
      </c>
      <c r="D28">
        <v>2594176440</v>
      </c>
      <c r="E28" t="s">
        <v>1532</v>
      </c>
      <c r="F28" t="s">
        <v>1559</v>
      </c>
      <c r="G28">
        <v>1034477157</v>
      </c>
      <c r="H28" t="s">
        <v>1534</v>
      </c>
      <c r="I28" t="s">
        <v>92</v>
      </c>
      <c r="J28" t="s">
        <v>164</v>
      </c>
      <c r="K28" t="s">
        <v>140</v>
      </c>
      <c r="L28" t="s">
        <v>152</v>
      </c>
      <c r="M28" t="s">
        <v>1560</v>
      </c>
      <c r="N28" t="s">
        <v>231</v>
      </c>
      <c r="O28" t="s">
        <v>98</v>
      </c>
      <c r="P28" t="s">
        <v>99</v>
      </c>
      <c r="Q28" t="s">
        <v>100</v>
      </c>
      <c r="R28" t="s">
        <v>101</v>
      </c>
      <c r="S28" t="s">
        <v>102</v>
      </c>
      <c r="T28" t="s">
        <v>1536</v>
      </c>
      <c r="U28" t="s">
        <v>1537</v>
      </c>
      <c r="V28">
        <v>1</v>
      </c>
      <c r="W28" t="s">
        <v>1562</v>
      </c>
      <c r="X28" t="s">
        <v>1539</v>
      </c>
      <c r="Y28" t="s">
        <v>1562</v>
      </c>
      <c r="Z28" t="s">
        <v>1540</v>
      </c>
      <c r="AA28"/>
      <c r="AB28"/>
      <c r="AC28"/>
      <c r="AD28"/>
      <c r="AE28"/>
      <c r="AF28"/>
      <c r="AG28"/>
      <c r="AH28"/>
      <c r="AI28"/>
      <c r="AJ28" t="s">
        <v>1540</v>
      </c>
      <c r="AK28"/>
      <c r="AL28"/>
      <c r="AM28"/>
      <c r="AN28"/>
      <c r="AO28" t="s">
        <v>1541</v>
      </c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 t="s">
        <v>1542</v>
      </c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</row>
    <row r="29" spans="1:90" s="8" customFormat="1" x14ac:dyDescent="0.2">
      <c r="A29" t="s">
        <v>1570</v>
      </c>
      <c r="B29" t="s">
        <v>88</v>
      </c>
      <c r="C29">
        <v>138</v>
      </c>
      <c r="D29">
        <v>2920365798</v>
      </c>
      <c r="E29" t="s">
        <v>1532</v>
      </c>
      <c r="F29" t="s">
        <v>1559</v>
      </c>
      <c r="G29">
        <v>1161556930</v>
      </c>
      <c r="H29" t="s">
        <v>1534</v>
      </c>
      <c r="I29" t="s">
        <v>92</v>
      </c>
      <c r="J29" t="s">
        <v>271</v>
      </c>
      <c r="K29" t="s">
        <v>140</v>
      </c>
      <c r="L29" t="s">
        <v>327</v>
      </c>
      <c r="M29" t="s">
        <v>1560</v>
      </c>
      <c r="N29" t="s">
        <v>231</v>
      </c>
      <c r="O29" t="s">
        <v>98</v>
      </c>
      <c r="P29" t="s">
        <v>99</v>
      </c>
      <c r="Q29" t="s">
        <v>100</v>
      </c>
      <c r="R29" t="s">
        <v>101</v>
      </c>
      <c r="S29" t="s">
        <v>102</v>
      </c>
      <c r="T29" t="s">
        <v>1536</v>
      </c>
      <c r="U29" t="s">
        <v>1564</v>
      </c>
      <c r="V29">
        <v>1</v>
      </c>
      <c r="W29" t="s">
        <v>1562</v>
      </c>
      <c r="X29" t="s">
        <v>1539</v>
      </c>
      <c r="Y29" t="s">
        <v>1562</v>
      </c>
      <c r="Z29" t="s">
        <v>1540</v>
      </c>
      <c r="AA29"/>
      <c r="AB29"/>
      <c r="AC29"/>
      <c r="AD29"/>
      <c r="AE29"/>
      <c r="AF29"/>
      <c r="AG29"/>
      <c r="AH29"/>
      <c r="AI29"/>
      <c r="AJ29" t="s">
        <v>1540</v>
      </c>
      <c r="AK29"/>
      <c r="AL29"/>
      <c r="AM29"/>
      <c r="AN29"/>
      <c r="AO29" t="s">
        <v>1541</v>
      </c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 t="s">
        <v>1542</v>
      </c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</row>
    <row r="30" spans="1:90" s="8" customFormat="1" x14ac:dyDescent="0.2">
      <c r="A30" t="s">
        <v>1571</v>
      </c>
      <c r="B30" t="s">
        <v>88</v>
      </c>
      <c r="C30">
        <v>138</v>
      </c>
      <c r="D30">
        <v>2900787738</v>
      </c>
      <c r="E30" t="s">
        <v>1532</v>
      </c>
      <c r="F30" t="s">
        <v>1559</v>
      </c>
      <c r="G30">
        <v>1156836755</v>
      </c>
      <c r="H30" t="s">
        <v>1534</v>
      </c>
      <c r="I30" t="s">
        <v>92</v>
      </c>
      <c r="J30" t="s">
        <v>186</v>
      </c>
      <c r="K30" t="s">
        <v>140</v>
      </c>
      <c r="L30" t="s">
        <v>327</v>
      </c>
      <c r="M30" t="s">
        <v>1560</v>
      </c>
      <c r="N30" t="s">
        <v>231</v>
      </c>
      <c r="O30" t="s">
        <v>98</v>
      </c>
      <c r="P30" t="s">
        <v>99</v>
      </c>
      <c r="Q30" t="s">
        <v>100</v>
      </c>
      <c r="R30" t="s">
        <v>101</v>
      </c>
      <c r="S30" t="s">
        <v>102</v>
      </c>
      <c r="T30" t="s">
        <v>1536</v>
      </c>
      <c r="U30" t="s">
        <v>1544</v>
      </c>
      <c r="V30">
        <v>1</v>
      </c>
      <c r="W30" t="s">
        <v>1562</v>
      </c>
      <c r="X30" t="s">
        <v>1539</v>
      </c>
      <c r="Y30" t="s">
        <v>1562</v>
      </c>
      <c r="Z30" t="s">
        <v>1540</v>
      </c>
      <c r="AA30"/>
      <c r="AB30"/>
      <c r="AC30"/>
      <c r="AD30"/>
      <c r="AE30"/>
      <c r="AF30"/>
      <c r="AG30"/>
      <c r="AH30"/>
      <c r="AI30"/>
      <c r="AJ30" t="s">
        <v>1540</v>
      </c>
      <c r="AK30"/>
      <c r="AL30"/>
      <c r="AM30"/>
      <c r="AN30"/>
      <c r="AO30" t="s">
        <v>1541</v>
      </c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 t="s">
        <v>1542</v>
      </c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</row>
    <row r="31" spans="1:90" s="8" customFormat="1" x14ac:dyDescent="0.2">
      <c r="A31" t="s">
        <v>1572</v>
      </c>
      <c r="B31" t="s">
        <v>88</v>
      </c>
      <c r="C31">
        <v>138</v>
      </c>
      <c r="D31">
        <v>2951851602</v>
      </c>
      <c r="E31" t="s">
        <v>1532</v>
      </c>
      <c r="F31" t="s">
        <v>1559</v>
      </c>
      <c r="G31">
        <v>1178201592</v>
      </c>
      <c r="H31" t="s">
        <v>1534</v>
      </c>
      <c r="I31" t="s">
        <v>92</v>
      </c>
      <c r="J31" t="s">
        <v>93</v>
      </c>
      <c r="K31" t="s">
        <v>116</v>
      </c>
      <c r="L31" t="s">
        <v>145</v>
      </c>
      <c r="M31" t="s">
        <v>1560</v>
      </c>
      <c r="N31" t="s">
        <v>231</v>
      </c>
      <c r="O31" t="s">
        <v>98</v>
      </c>
      <c r="P31" t="s">
        <v>99</v>
      </c>
      <c r="Q31" t="s">
        <v>100</v>
      </c>
      <c r="R31" t="s">
        <v>101</v>
      </c>
      <c r="S31" t="s">
        <v>102</v>
      </c>
      <c r="T31" t="s">
        <v>1536</v>
      </c>
      <c r="U31" t="s">
        <v>1564</v>
      </c>
      <c r="V31">
        <v>1</v>
      </c>
      <c r="W31" t="s">
        <v>1562</v>
      </c>
      <c r="X31" t="s">
        <v>1539</v>
      </c>
      <c r="Y31" t="s">
        <v>1562</v>
      </c>
      <c r="Z31" t="s">
        <v>1540</v>
      </c>
      <c r="AA31"/>
      <c r="AB31"/>
      <c r="AC31"/>
      <c r="AD31"/>
      <c r="AE31"/>
      <c r="AF31"/>
      <c r="AG31"/>
      <c r="AH31"/>
      <c r="AI31"/>
      <c r="AJ31" t="s">
        <v>1540</v>
      </c>
      <c r="AK31"/>
      <c r="AL31"/>
      <c r="AM31"/>
      <c r="AN31"/>
      <c r="AO31" t="s">
        <v>1541</v>
      </c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 t="s">
        <v>1542</v>
      </c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</row>
    <row r="32" spans="1:90" s="8" customFormat="1" x14ac:dyDescent="0.2">
      <c r="A32" t="s">
        <v>1573</v>
      </c>
      <c r="B32" t="s">
        <v>88</v>
      </c>
      <c r="C32">
        <v>138</v>
      </c>
      <c r="D32">
        <v>2940561822</v>
      </c>
      <c r="E32" t="s">
        <v>1532</v>
      </c>
      <c r="F32" t="s">
        <v>1559</v>
      </c>
      <c r="G32">
        <v>1173561724</v>
      </c>
      <c r="H32" t="s">
        <v>1534</v>
      </c>
      <c r="I32" t="s">
        <v>92</v>
      </c>
      <c r="J32" t="s">
        <v>164</v>
      </c>
      <c r="K32" t="s">
        <v>116</v>
      </c>
      <c r="L32" t="s">
        <v>117</v>
      </c>
      <c r="M32" t="s">
        <v>1560</v>
      </c>
      <c r="N32" t="s">
        <v>231</v>
      </c>
      <c r="O32" t="s">
        <v>98</v>
      </c>
      <c r="P32" t="s">
        <v>99</v>
      </c>
      <c r="Q32" t="s">
        <v>100</v>
      </c>
      <c r="R32" t="s">
        <v>101</v>
      </c>
      <c r="S32" t="s">
        <v>102</v>
      </c>
      <c r="T32" t="s">
        <v>1536</v>
      </c>
      <c r="U32" t="s">
        <v>1544</v>
      </c>
      <c r="V32">
        <v>1</v>
      </c>
      <c r="W32" t="s">
        <v>1562</v>
      </c>
      <c r="X32" t="s">
        <v>1539</v>
      </c>
      <c r="Y32" t="s">
        <v>1562</v>
      </c>
      <c r="Z32" t="s">
        <v>1540</v>
      </c>
      <c r="AA32"/>
      <c r="AB32"/>
      <c r="AC32"/>
      <c r="AD32"/>
      <c r="AE32"/>
      <c r="AF32"/>
      <c r="AG32"/>
      <c r="AH32"/>
      <c r="AI32"/>
      <c r="AJ32" t="s">
        <v>1540</v>
      </c>
      <c r="AK32"/>
      <c r="AL32"/>
      <c r="AM32"/>
      <c r="AN32"/>
      <c r="AO32" t="s">
        <v>1541</v>
      </c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 t="s">
        <v>1542</v>
      </c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</row>
    <row r="33" spans="1:90" s="8" customFormat="1" x14ac:dyDescent="0.2">
      <c r="A33" t="s">
        <v>1574</v>
      </c>
      <c r="B33" t="s">
        <v>88</v>
      </c>
      <c r="C33">
        <v>138</v>
      </c>
      <c r="D33">
        <v>2883428166</v>
      </c>
      <c r="E33" t="s">
        <v>1532</v>
      </c>
      <c r="F33" t="s">
        <v>1559</v>
      </c>
      <c r="G33">
        <v>1174922721</v>
      </c>
      <c r="H33" t="s">
        <v>1534</v>
      </c>
      <c r="I33" t="s">
        <v>92</v>
      </c>
      <c r="J33" t="s">
        <v>186</v>
      </c>
      <c r="K33" t="s">
        <v>116</v>
      </c>
      <c r="L33" t="s">
        <v>327</v>
      </c>
      <c r="M33" t="s">
        <v>1560</v>
      </c>
      <c r="N33" t="s">
        <v>231</v>
      </c>
      <c r="O33" t="s">
        <v>98</v>
      </c>
      <c r="P33" t="s">
        <v>99</v>
      </c>
      <c r="Q33" t="s">
        <v>100</v>
      </c>
      <c r="R33" t="s">
        <v>101</v>
      </c>
      <c r="S33" t="s">
        <v>102</v>
      </c>
      <c r="T33" t="s">
        <v>1536</v>
      </c>
      <c r="U33" t="s">
        <v>1554</v>
      </c>
      <c r="V33">
        <v>1</v>
      </c>
      <c r="W33" t="s">
        <v>1562</v>
      </c>
      <c r="X33" t="s">
        <v>1539</v>
      </c>
      <c r="Y33" t="s">
        <v>1562</v>
      </c>
      <c r="Z33" t="s">
        <v>1540</v>
      </c>
      <c r="AA33"/>
      <c r="AB33"/>
      <c r="AC33"/>
      <c r="AD33"/>
      <c r="AE33"/>
      <c r="AF33"/>
      <c r="AG33"/>
      <c r="AH33"/>
      <c r="AI33"/>
      <c r="AJ33" t="s">
        <v>1540</v>
      </c>
      <c r="AK33"/>
      <c r="AL33"/>
      <c r="AM33"/>
      <c r="AN33"/>
      <c r="AO33" t="s">
        <v>1541</v>
      </c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 t="s">
        <v>1542</v>
      </c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E5846-214F-0B40-BC5E-188C1152914E}">
  <dimension ref="A1:CL29"/>
  <sheetViews>
    <sheetView workbookViewId="0">
      <selection activeCell="AW24" sqref="AW24"/>
    </sheetView>
  </sheetViews>
  <sheetFormatPr baseColWidth="10" defaultRowHeight="15" x14ac:dyDescent="0.2"/>
  <sheetData>
    <row r="1" spans="1:9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50</v>
      </c>
      <c r="BO1" t="s">
        <v>65</v>
      </c>
      <c r="BP1" t="s">
        <v>66</v>
      </c>
      <c r="BQ1" t="s">
        <v>51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2133</v>
      </c>
    </row>
    <row r="2" spans="1:90" x14ac:dyDescent="0.2">
      <c r="A2" s="5" t="s">
        <v>2013</v>
      </c>
      <c r="B2" s="5" t="s">
        <v>88</v>
      </c>
      <c r="C2" s="5">
        <v>72</v>
      </c>
      <c r="D2" s="5">
        <v>8274916656</v>
      </c>
      <c r="E2" s="5" t="s">
        <v>2014</v>
      </c>
      <c r="F2" s="5" t="s">
        <v>2015</v>
      </c>
      <c r="G2" s="5">
        <v>3086411760</v>
      </c>
      <c r="H2" s="5" t="s">
        <v>2016</v>
      </c>
      <c r="I2" s="5" t="s">
        <v>92</v>
      </c>
      <c r="J2" s="5" t="s">
        <v>134</v>
      </c>
      <c r="K2" s="5" t="s">
        <v>187</v>
      </c>
      <c r="L2" s="5" t="s">
        <v>135</v>
      </c>
      <c r="M2" s="5" t="s">
        <v>2017</v>
      </c>
      <c r="N2" s="5" t="s">
        <v>1278</v>
      </c>
      <c r="O2" s="5" t="s">
        <v>98</v>
      </c>
      <c r="P2" s="5" t="s">
        <v>99</v>
      </c>
      <c r="Q2" s="5" t="s">
        <v>100</v>
      </c>
      <c r="R2" s="5" t="s">
        <v>101</v>
      </c>
      <c r="S2" s="5" t="s">
        <v>102</v>
      </c>
      <c r="T2" s="5" t="s">
        <v>2018</v>
      </c>
      <c r="U2" s="5" t="s">
        <v>2019</v>
      </c>
      <c r="V2" s="5">
        <v>1</v>
      </c>
      <c r="W2" s="5" t="s">
        <v>2020</v>
      </c>
      <c r="X2" s="5" t="s">
        <v>2021</v>
      </c>
      <c r="Y2" s="5"/>
      <c r="Z2" s="5" t="s">
        <v>174</v>
      </c>
      <c r="AA2" s="5"/>
      <c r="AB2" s="5"/>
      <c r="AC2" s="5"/>
      <c r="AD2" s="5"/>
      <c r="AE2" s="5"/>
      <c r="AF2" s="5"/>
      <c r="AG2" s="5"/>
      <c r="AH2" s="5"/>
      <c r="AI2" s="5"/>
      <c r="AJ2" s="5" t="s">
        <v>2022</v>
      </c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 t="s">
        <v>2020</v>
      </c>
      <c r="BL2" s="5"/>
      <c r="BM2" s="5" t="s">
        <v>182</v>
      </c>
      <c r="BN2" s="5"/>
      <c r="BO2" s="5"/>
      <c r="BP2" s="5" t="s">
        <v>2023</v>
      </c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pans="1:90" x14ac:dyDescent="0.2">
      <c r="A3" s="5" t="s">
        <v>2024</v>
      </c>
      <c r="B3" s="5" t="s">
        <v>88</v>
      </c>
      <c r="C3" s="5">
        <v>72</v>
      </c>
      <c r="D3" s="5">
        <v>472525776</v>
      </c>
      <c r="E3" s="5" t="s">
        <v>2014</v>
      </c>
      <c r="F3" s="5" t="s">
        <v>2015</v>
      </c>
      <c r="G3" s="5">
        <v>164240146</v>
      </c>
      <c r="H3" s="5" t="s">
        <v>2016</v>
      </c>
      <c r="I3" s="5" t="s">
        <v>92</v>
      </c>
      <c r="J3" s="5" t="s">
        <v>271</v>
      </c>
      <c r="K3" s="5" t="s">
        <v>116</v>
      </c>
      <c r="L3" s="5" t="s">
        <v>95</v>
      </c>
      <c r="M3" s="5" t="s">
        <v>2017</v>
      </c>
      <c r="N3" s="5" t="s">
        <v>1278</v>
      </c>
      <c r="O3" s="5" t="s">
        <v>98</v>
      </c>
      <c r="P3" s="5" t="s">
        <v>99</v>
      </c>
      <c r="Q3" s="5" t="s">
        <v>100</v>
      </c>
      <c r="R3" s="5" t="s">
        <v>101</v>
      </c>
      <c r="S3" s="5" t="s">
        <v>102</v>
      </c>
      <c r="T3" s="5" t="s">
        <v>2018</v>
      </c>
      <c r="U3" s="5" t="s">
        <v>2025</v>
      </c>
      <c r="V3" s="5">
        <v>1</v>
      </c>
      <c r="W3" s="5" t="s">
        <v>2020</v>
      </c>
      <c r="X3" s="5" t="s">
        <v>2021</v>
      </c>
      <c r="Y3" s="5"/>
      <c r="Z3" s="5" t="s">
        <v>174</v>
      </c>
      <c r="AA3" s="5"/>
      <c r="AB3" s="5"/>
      <c r="AC3" s="5"/>
      <c r="AD3" s="5"/>
      <c r="AE3" s="5"/>
      <c r="AF3" s="5"/>
      <c r="AG3" s="5"/>
      <c r="AH3" s="5"/>
      <c r="AI3" s="5"/>
      <c r="AJ3" s="5" t="s">
        <v>2022</v>
      </c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 t="s">
        <v>2020</v>
      </c>
      <c r="BL3" s="5"/>
      <c r="BM3" s="5" t="s">
        <v>182</v>
      </c>
      <c r="BN3" s="5"/>
      <c r="BO3" s="5"/>
      <c r="BP3" s="5" t="s">
        <v>2023</v>
      </c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</row>
    <row r="4" spans="1:90" x14ac:dyDescent="0.2">
      <c r="A4" s="5" t="s">
        <v>2026</v>
      </c>
      <c r="B4" s="5" t="s">
        <v>88</v>
      </c>
      <c r="C4" s="5">
        <v>72</v>
      </c>
      <c r="D4" s="5">
        <v>356150088</v>
      </c>
      <c r="E4" s="5" t="s">
        <v>2014</v>
      </c>
      <c r="F4" s="5" t="s">
        <v>2027</v>
      </c>
      <c r="G4" s="5">
        <v>141307708</v>
      </c>
      <c r="H4" s="5" t="s">
        <v>2016</v>
      </c>
      <c r="I4" s="5" t="s">
        <v>92</v>
      </c>
      <c r="J4" s="5" t="s">
        <v>186</v>
      </c>
      <c r="K4" s="5" t="s">
        <v>116</v>
      </c>
      <c r="L4" s="5" t="s">
        <v>145</v>
      </c>
      <c r="M4" s="5" t="s">
        <v>2028</v>
      </c>
      <c r="N4" s="5" t="s">
        <v>1278</v>
      </c>
      <c r="O4" s="5" t="s">
        <v>98</v>
      </c>
      <c r="P4" s="5" t="s">
        <v>99</v>
      </c>
      <c r="Q4" s="5" t="s">
        <v>100</v>
      </c>
      <c r="R4" s="5" t="s">
        <v>101</v>
      </c>
      <c r="S4" s="5" t="s">
        <v>102</v>
      </c>
      <c r="T4" s="5" t="s">
        <v>2018</v>
      </c>
      <c r="U4" s="5" t="s">
        <v>2025</v>
      </c>
      <c r="V4" s="5">
        <v>1</v>
      </c>
      <c r="W4" s="5" t="s">
        <v>2029</v>
      </c>
      <c r="X4" s="5" t="s">
        <v>2021</v>
      </c>
      <c r="Y4" s="5"/>
      <c r="Z4" s="5" t="s">
        <v>174</v>
      </c>
      <c r="AA4" s="5"/>
      <c r="AB4" s="5"/>
      <c r="AC4" s="5"/>
      <c r="AD4" s="5"/>
      <c r="AE4" s="5"/>
      <c r="AF4" s="5"/>
      <c r="AG4" s="5"/>
      <c r="AH4" s="5"/>
      <c r="AI4" s="5"/>
      <c r="AJ4" s="5" t="s">
        <v>2022</v>
      </c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 t="s">
        <v>2029</v>
      </c>
      <c r="BL4" s="5"/>
      <c r="BM4" s="5" t="s">
        <v>182</v>
      </c>
      <c r="BN4" s="5"/>
      <c r="BO4" s="5"/>
      <c r="BP4" s="5" t="s">
        <v>2023</v>
      </c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 x14ac:dyDescent="0.2">
      <c r="A5" s="5" t="s">
        <v>2030</v>
      </c>
      <c r="B5" s="5" t="s">
        <v>88</v>
      </c>
      <c r="C5" s="5">
        <v>72</v>
      </c>
      <c r="D5" s="5">
        <v>11707350120</v>
      </c>
      <c r="E5" s="5" t="s">
        <v>2014</v>
      </c>
      <c r="F5" s="5" t="s">
        <v>2027</v>
      </c>
      <c r="G5" s="5">
        <v>4314721512</v>
      </c>
      <c r="H5" s="5" t="s">
        <v>2016</v>
      </c>
      <c r="I5" s="5" t="s">
        <v>92</v>
      </c>
      <c r="J5" s="5" t="s">
        <v>122</v>
      </c>
      <c r="K5" s="5" t="s">
        <v>140</v>
      </c>
      <c r="L5" s="5" t="s">
        <v>152</v>
      </c>
      <c r="M5" s="5" t="s">
        <v>2028</v>
      </c>
      <c r="N5" s="5" t="s">
        <v>1278</v>
      </c>
      <c r="O5" s="5" t="s">
        <v>98</v>
      </c>
      <c r="P5" s="5" t="s">
        <v>99</v>
      </c>
      <c r="Q5" s="5" t="s">
        <v>100</v>
      </c>
      <c r="R5" s="5" t="s">
        <v>101</v>
      </c>
      <c r="S5" s="5" t="s">
        <v>102</v>
      </c>
      <c r="T5" s="5" t="s">
        <v>2018</v>
      </c>
      <c r="U5" s="5" t="s">
        <v>2031</v>
      </c>
      <c r="V5" s="5">
        <v>1</v>
      </c>
      <c r="W5" s="5" t="s">
        <v>2029</v>
      </c>
      <c r="X5" s="5" t="s">
        <v>2021</v>
      </c>
      <c r="Y5" s="5"/>
      <c r="Z5" s="5" t="s">
        <v>174</v>
      </c>
      <c r="AA5" s="5"/>
      <c r="AB5" s="5"/>
      <c r="AC5" s="5"/>
      <c r="AD5" s="5"/>
      <c r="AE5" s="5"/>
      <c r="AF5" s="5"/>
      <c r="AG5" s="5"/>
      <c r="AH5" s="5"/>
      <c r="AI5" s="5"/>
      <c r="AJ5" s="5" t="s">
        <v>2022</v>
      </c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 t="s">
        <v>2029</v>
      </c>
      <c r="BL5" s="5"/>
      <c r="BM5" s="5" t="s">
        <v>182</v>
      </c>
      <c r="BN5" s="5"/>
      <c r="BO5" s="5"/>
      <c r="BP5" s="5" t="s">
        <v>2023</v>
      </c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</row>
    <row r="6" spans="1:90" x14ac:dyDescent="0.2">
      <c r="A6" s="5" t="s">
        <v>2032</v>
      </c>
      <c r="B6" s="5" t="s">
        <v>88</v>
      </c>
      <c r="C6" s="5">
        <v>72</v>
      </c>
      <c r="D6" s="5">
        <v>333505296</v>
      </c>
      <c r="E6" s="5" t="s">
        <v>2014</v>
      </c>
      <c r="F6" s="5" t="s">
        <v>2027</v>
      </c>
      <c r="G6" s="5">
        <v>136544744</v>
      </c>
      <c r="H6" s="5" t="s">
        <v>2016</v>
      </c>
      <c r="I6" s="5" t="s">
        <v>92</v>
      </c>
      <c r="J6" s="5" t="s">
        <v>186</v>
      </c>
      <c r="K6" s="5" t="s">
        <v>140</v>
      </c>
      <c r="L6" s="5" t="s">
        <v>135</v>
      </c>
      <c r="M6" s="5" t="s">
        <v>2028</v>
      </c>
      <c r="N6" s="5" t="s">
        <v>1278</v>
      </c>
      <c r="O6" s="5" t="s">
        <v>98</v>
      </c>
      <c r="P6" s="5" t="s">
        <v>99</v>
      </c>
      <c r="Q6" s="5" t="s">
        <v>100</v>
      </c>
      <c r="R6" s="5" t="s">
        <v>101</v>
      </c>
      <c r="S6" s="5" t="s">
        <v>102</v>
      </c>
      <c r="T6" s="5" t="s">
        <v>2018</v>
      </c>
      <c r="U6" s="5" t="s">
        <v>2033</v>
      </c>
      <c r="V6" s="5">
        <v>1</v>
      </c>
      <c r="W6" s="5" t="s">
        <v>2029</v>
      </c>
      <c r="X6" s="5" t="s">
        <v>2021</v>
      </c>
      <c r="Y6" s="5"/>
      <c r="Z6" s="5" t="s">
        <v>174</v>
      </c>
      <c r="AA6" s="5"/>
      <c r="AB6" s="5"/>
      <c r="AC6" s="5"/>
      <c r="AD6" s="5"/>
      <c r="AE6" s="5"/>
      <c r="AF6" s="5"/>
      <c r="AG6" s="5"/>
      <c r="AH6" s="5"/>
      <c r="AI6" s="5"/>
      <c r="AJ6" s="5" t="s">
        <v>2022</v>
      </c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 t="s">
        <v>2029</v>
      </c>
      <c r="BL6" s="5"/>
      <c r="BM6" s="5" t="s">
        <v>182</v>
      </c>
      <c r="BN6" s="5"/>
      <c r="BO6" s="5"/>
      <c r="BP6" s="5" t="s">
        <v>2023</v>
      </c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</row>
    <row r="7" spans="1:90" x14ac:dyDescent="0.2">
      <c r="A7" s="5" t="s">
        <v>201</v>
      </c>
      <c r="B7" s="5" t="s">
        <v>88</v>
      </c>
      <c r="C7" s="5">
        <v>202</v>
      </c>
      <c r="D7" s="5">
        <v>39453943100</v>
      </c>
      <c r="E7" s="5" t="s">
        <v>202</v>
      </c>
      <c r="F7" s="5" t="s">
        <v>203</v>
      </c>
      <c r="G7" s="5">
        <v>25059078230</v>
      </c>
      <c r="H7" s="5" t="s">
        <v>204</v>
      </c>
      <c r="I7" s="5" t="s">
        <v>205</v>
      </c>
      <c r="J7" s="5" t="s">
        <v>93</v>
      </c>
      <c r="K7" s="5" t="s">
        <v>94</v>
      </c>
      <c r="L7" s="5" t="s">
        <v>206</v>
      </c>
      <c r="M7" s="5" t="s">
        <v>207</v>
      </c>
      <c r="N7" s="5" t="s">
        <v>208</v>
      </c>
      <c r="O7" s="5" t="s">
        <v>98</v>
      </c>
      <c r="P7" s="5" t="s">
        <v>209</v>
      </c>
      <c r="Q7" s="5" t="s">
        <v>100</v>
      </c>
      <c r="R7" s="5" t="s">
        <v>101</v>
      </c>
      <c r="S7" s="5" t="s">
        <v>102</v>
      </c>
      <c r="T7" s="5" t="s">
        <v>210</v>
      </c>
      <c r="U7" s="5" t="s">
        <v>211</v>
      </c>
      <c r="V7" s="5">
        <v>1</v>
      </c>
      <c r="W7" s="5" t="s">
        <v>212</v>
      </c>
      <c r="X7" s="5" t="s">
        <v>213</v>
      </c>
      <c r="Y7" s="5" t="s">
        <v>214</v>
      </c>
      <c r="Z7" s="5"/>
      <c r="AA7" s="5" t="s">
        <v>215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 t="s">
        <v>216</v>
      </c>
      <c r="BX7" s="5" t="s">
        <v>217</v>
      </c>
      <c r="BY7" s="5" t="s">
        <v>212</v>
      </c>
      <c r="BZ7" s="5" t="s">
        <v>107</v>
      </c>
      <c r="CA7" s="5">
        <v>1</v>
      </c>
      <c r="CB7" s="5" t="s">
        <v>218</v>
      </c>
      <c r="CC7" s="5" t="s">
        <v>219</v>
      </c>
      <c r="CD7" s="5" t="s">
        <v>220</v>
      </c>
      <c r="CE7" s="5" t="s">
        <v>221</v>
      </c>
      <c r="CF7" s="5" t="s">
        <v>222</v>
      </c>
      <c r="CG7" s="5" t="s">
        <v>223</v>
      </c>
      <c r="CH7" s="5" t="s">
        <v>220</v>
      </c>
      <c r="CI7" s="5" t="s">
        <v>224</v>
      </c>
      <c r="CJ7" s="5"/>
      <c r="CK7" s="5"/>
      <c r="CL7" s="5"/>
    </row>
    <row r="8" spans="1:90" x14ac:dyDescent="0.2">
      <c r="A8" s="5" t="s">
        <v>1271</v>
      </c>
      <c r="B8" s="5" t="s">
        <v>88</v>
      </c>
      <c r="C8" s="5">
        <v>230</v>
      </c>
      <c r="D8" s="5">
        <v>13474866480</v>
      </c>
      <c r="E8" s="5" t="s">
        <v>1272</v>
      </c>
      <c r="F8" s="5" t="s">
        <v>1273</v>
      </c>
      <c r="G8" s="5">
        <v>7285885843</v>
      </c>
      <c r="H8" s="5" t="s">
        <v>1274</v>
      </c>
      <c r="I8" s="5" t="s">
        <v>1275</v>
      </c>
      <c r="J8" s="5" t="s">
        <v>271</v>
      </c>
      <c r="K8" s="5" t="s">
        <v>94</v>
      </c>
      <c r="L8" s="5" t="s">
        <v>1276</v>
      </c>
      <c r="M8" s="5" t="s">
        <v>1277</v>
      </c>
      <c r="N8" s="5" t="s">
        <v>1278</v>
      </c>
      <c r="O8" s="5" t="s">
        <v>98</v>
      </c>
      <c r="P8" s="5" t="s">
        <v>1279</v>
      </c>
      <c r="Q8" s="5" t="s">
        <v>100</v>
      </c>
      <c r="R8" s="5" t="s">
        <v>101</v>
      </c>
      <c r="S8" s="5" t="s">
        <v>102</v>
      </c>
      <c r="T8" s="5" t="s">
        <v>1280</v>
      </c>
      <c r="U8" s="5" t="s">
        <v>1281</v>
      </c>
      <c r="V8" s="5">
        <v>1</v>
      </c>
      <c r="W8" s="5" t="s">
        <v>1282</v>
      </c>
      <c r="X8" s="5" t="s">
        <v>1283</v>
      </c>
      <c r="Y8" s="5" t="s">
        <v>1284</v>
      </c>
      <c r="Z8" s="5"/>
      <c r="AA8" s="5" t="s">
        <v>296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 t="s">
        <v>216</v>
      </c>
      <c r="BX8" s="5" t="s">
        <v>1285</v>
      </c>
      <c r="BY8" s="5" t="s">
        <v>1282</v>
      </c>
      <c r="BZ8" s="5" t="s">
        <v>107</v>
      </c>
      <c r="CA8" s="5">
        <v>1</v>
      </c>
      <c r="CB8" s="5" t="s">
        <v>1286</v>
      </c>
      <c r="CC8" s="5" t="s">
        <v>1287</v>
      </c>
      <c r="CD8" s="5" t="s">
        <v>220</v>
      </c>
      <c r="CE8" s="5" t="s">
        <v>221</v>
      </c>
      <c r="CF8" s="5" t="s">
        <v>1288</v>
      </c>
      <c r="CG8" s="5" t="s">
        <v>1289</v>
      </c>
      <c r="CH8" s="5" t="s">
        <v>220</v>
      </c>
      <c r="CI8" s="5">
        <v>835</v>
      </c>
      <c r="CJ8" s="5"/>
      <c r="CK8" s="5"/>
      <c r="CL8" s="5">
        <v>1</v>
      </c>
    </row>
    <row r="9" spans="1:90" x14ac:dyDescent="0.2">
      <c r="A9" s="5" t="s">
        <v>1390</v>
      </c>
      <c r="B9" s="5" t="s">
        <v>88</v>
      </c>
      <c r="C9" s="5">
        <v>224</v>
      </c>
      <c r="D9" s="5">
        <v>14547646176</v>
      </c>
      <c r="E9" s="5" t="s">
        <v>1272</v>
      </c>
      <c r="F9" s="5" t="s">
        <v>1391</v>
      </c>
      <c r="G9" s="5">
        <v>7929146412</v>
      </c>
      <c r="H9" s="5" t="s">
        <v>1274</v>
      </c>
      <c r="I9" s="5" t="s">
        <v>1275</v>
      </c>
      <c r="J9" s="5" t="s">
        <v>122</v>
      </c>
      <c r="K9" s="5" t="s">
        <v>157</v>
      </c>
      <c r="L9" s="5" t="s">
        <v>1392</v>
      </c>
      <c r="M9" s="5" t="s">
        <v>1393</v>
      </c>
      <c r="N9" s="5" t="s">
        <v>1278</v>
      </c>
      <c r="O9" s="5" t="s">
        <v>98</v>
      </c>
      <c r="P9" s="5" t="s">
        <v>1279</v>
      </c>
      <c r="Q9" s="5" t="s">
        <v>100</v>
      </c>
      <c r="R9" s="5" t="s">
        <v>101</v>
      </c>
      <c r="S9" s="5" t="s">
        <v>102</v>
      </c>
      <c r="T9" s="5" t="s">
        <v>1280</v>
      </c>
      <c r="U9" s="5" t="s">
        <v>1394</v>
      </c>
      <c r="V9" s="5">
        <v>1</v>
      </c>
      <c r="W9" s="5" t="s">
        <v>1395</v>
      </c>
      <c r="X9" s="5" t="s">
        <v>1283</v>
      </c>
      <c r="Y9" s="5" t="s">
        <v>1396</v>
      </c>
      <c r="Z9" s="5"/>
      <c r="AA9" s="5" t="s">
        <v>215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 t="s">
        <v>216</v>
      </c>
      <c r="BX9" s="5" t="s">
        <v>1285</v>
      </c>
      <c r="BY9" s="5" t="s">
        <v>1395</v>
      </c>
      <c r="BZ9" s="5" t="s">
        <v>107</v>
      </c>
      <c r="CA9" s="5">
        <v>1</v>
      </c>
      <c r="CB9" s="5" t="s">
        <v>1286</v>
      </c>
      <c r="CC9" s="5" t="s">
        <v>1287</v>
      </c>
      <c r="CD9" s="5" t="s">
        <v>220</v>
      </c>
      <c r="CE9" s="5" t="s">
        <v>221</v>
      </c>
      <c r="CF9" s="5" t="s">
        <v>1288</v>
      </c>
      <c r="CG9" s="5" t="s">
        <v>1289</v>
      </c>
      <c r="CH9" s="5" t="s">
        <v>220</v>
      </c>
      <c r="CI9" s="5">
        <v>1130</v>
      </c>
      <c r="CJ9" s="5"/>
      <c r="CK9" s="5"/>
      <c r="CL9" s="5">
        <v>1</v>
      </c>
    </row>
    <row r="10" spans="1:90" x14ac:dyDescent="0.2">
      <c r="A10" s="5" t="s">
        <v>1397</v>
      </c>
      <c r="B10" s="5" t="s">
        <v>88</v>
      </c>
      <c r="C10" s="5">
        <v>202</v>
      </c>
      <c r="D10" s="5">
        <v>20268111370</v>
      </c>
      <c r="E10" s="5" t="s">
        <v>1272</v>
      </c>
      <c r="F10" s="5" t="s">
        <v>1398</v>
      </c>
      <c r="G10" s="5">
        <v>14053153711</v>
      </c>
      <c r="H10" s="5" t="s">
        <v>1274</v>
      </c>
      <c r="I10" s="5" t="s">
        <v>1275</v>
      </c>
      <c r="J10" s="5" t="s">
        <v>164</v>
      </c>
      <c r="K10" s="5" t="s">
        <v>140</v>
      </c>
      <c r="L10" s="5" t="s">
        <v>1399</v>
      </c>
      <c r="M10" s="5" t="s">
        <v>1400</v>
      </c>
      <c r="N10" s="5" t="s">
        <v>1278</v>
      </c>
      <c r="O10" s="5" t="s">
        <v>98</v>
      </c>
      <c r="P10" s="5" t="s">
        <v>1279</v>
      </c>
      <c r="Q10" s="5" t="s">
        <v>100</v>
      </c>
      <c r="R10" s="5" t="s">
        <v>101</v>
      </c>
      <c r="S10" s="5" t="s">
        <v>102</v>
      </c>
      <c r="T10" s="5" t="s">
        <v>1401</v>
      </c>
      <c r="U10" s="5" t="s">
        <v>1402</v>
      </c>
      <c r="V10" s="5">
        <v>1</v>
      </c>
      <c r="W10" s="5" t="s">
        <v>1403</v>
      </c>
      <c r="X10" s="5" t="s">
        <v>1283</v>
      </c>
      <c r="Y10" s="5" t="s">
        <v>1404</v>
      </c>
      <c r="Z10" s="5"/>
      <c r="AA10" s="5" t="s">
        <v>215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 t="s">
        <v>216</v>
      </c>
      <c r="BX10" s="5" t="s">
        <v>1285</v>
      </c>
      <c r="BY10" s="5" t="s">
        <v>1403</v>
      </c>
      <c r="BZ10" s="5" t="s">
        <v>1405</v>
      </c>
      <c r="CA10" s="5">
        <v>1</v>
      </c>
      <c r="CB10" s="5" t="s">
        <v>1286</v>
      </c>
      <c r="CC10" s="5" t="s">
        <v>1406</v>
      </c>
      <c r="CD10" s="5" t="s">
        <v>220</v>
      </c>
      <c r="CE10" s="5" t="s">
        <v>221</v>
      </c>
      <c r="CF10" s="5" t="s">
        <v>1288</v>
      </c>
      <c r="CG10" s="5" t="s">
        <v>1289</v>
      </c>
      <c r="CH10" s="5" t="s">
        <v>220</v>
      </c>
      <c r="CI10" s="5">
        <v>122</v>
      </c>
      <c r="CJ10" s="5"/>
      <c r="CK10" s="5"/>
      <c r="CL10" s="5">
        <v>1</v>
      </c>
    </row>
    <row r="11" spans="1:90" x14ac:dyDescent="0.2">
      <c r="A11" s="5" t="s">
        <v>1518</v>
      </c>
      <c r="B11" s="5" t="s">
        <v>88</v>
      </c>
      <c r="C11" s="5">
        <v>150</v>
      </c>
      <c r="D11" s="5">
        <v>3642841435</v>
      </c>
      <c r="E11" s="5" t="s">
        <v>1492</v>
      </c>
      <c r="F11" s="5" t="s">
        <v>1519</v>
      </c>
      <c r="G11" s="5">
        <v>1446492588</v>
      </c>
      <c r="H11" s="5" t="s">
        <v>1410</v>
      </c>
      <c r="I11" s="5" t="s">
        <v>92</v>
      </c>
      <c r="J11" s="5" t="s">
        <v>271</v>
      </c>
      <c r="K11" s="5" t="s">
        <v>123</v>
      </c>
      <c r="L11" s="5" t="s">
        <v>95</v>
      </c>
      <c r="M11" s="5" t="s">
        <v>1520</v>
      </c>
      <c r="N11" s="5" t="s">
        <v>231</v>
      </c>
      <c r="O11" s="5" t="s">
        <v>98</v>
      </c>
      <c r="P11" s="5" t="s">
        <v>167</v>
      </c>
      <c r="Q11" s="5" t="s">
        <v>100</v>
      </c>
      <c r="R11" s="5" t="s">
        <v>101</v>
      </c>
      <c r="S11" s="5" t="s">
        <v>102</v>
      </c>
      <c r="T11" s="5" t="s">
        <v>1412</v>
      </c>
      <c r="U11" s="5" t="s">
        <v>1521</v>
      </c>
      <c r="V11" s="5">
        <v>2</v>
      </c>
      <c r="W11" s="5" t="s">
        <v>1519</v>
      </c>
      <c r="X11" s="5" t="s">
        <v>1496</v>
      </c>
      <c r="Y11" s="5" t="s">
        <v>1522</v>
      </c>
      <c r="Z11" s="5"/>
      <c r="AA11" s="5" t="s">
        <v>215</v>
      </c>
      <c r="AB11" s="5"/>
      <c r="AC11" s="5"/>
      <c r="AD11" s="5"/>
      <c r="AE11" s="5"/>
      <c r="AF11" s="5"/>
      <c r="AG11" s="5"/>
      <c r="AH11" s="5"/>
      <c r="AI11" s="5"/>
      <c r="AJ11" s="5"/>
      <c r="AK11" s="6">
        <v>44104</v>
      </c>
      <c r="AL11" s="6">
        <v>43810</v>
      </c>
      <c r="AM11" s="5" t="s">
        <v>174</v>
      </c>
      <c r="AN11" s="5" t="s">
        <v>1523</v>
      </c>
      <c r="AO11" s="5"/>
      <c r="AP11" s="5" t="s">
        <v>177</v>
      </c>
      <c r="AQ11" s="5" t="s">
        <v>178</v>
      </c>
      <c r="AR11" s="5" t="s">
        <v>1417</v>
      </c>
      <c r="AS11" s="5" t="s">
        <v>92</v>
      </c>
      <c r="AT11" s="5" t="s">
        <v>1523</v>
      </c>
      <c r="AU11" s="5" t="s">
        <v>1519</v>
      </c>
      <c r="AV11" s="5" t="s">
        <v>1499</v>
      </c>
      <c r="AW11" s="5" t="s">
        <v>1500</v>
      </c>
      <c r="AX11" s="5" t="s">
        <v>101</v>
      </c>
      <c r="AY11" s="5" t="s">
        <v>1499</v>
      </c>
      <c r="AZ11" s="5" t="s">
        <v>1500</v>
      </c>
      <c r="BA11" s="5"/>
      <c r="BB11" s="5"/>
      <c r="BC11" s="5"/>
      <c r="BD11" s="5"/>
      <c r="BE11" s="5" t="s">
        <v>180</v>
      </c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 t="s">
        <v>180</v>
      </c>
      <c r="BU11" s="5" t="s">
        <v>1524</v>
      </c>
      <c r="BV11" s="5" t="s">
        <v>1503</v>
      </c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>
        <v>1</v>
      </c>
    </row>
    <row r="12" spans="1:90" x14ac:dyDescent="0.2">
      <c r="A12" s="5" t="s">
        <v>1525</v>
      </c>
      <c r="B12" s="5" t="s">
        <v>88</v>
      </c>
      <c r="C12" s="5">
        <v>150</v>
      </c>
      <c r="D12" s="5">
        <v>3513820868</v>
      </c>
      <c r="E12" s="5" t="s">
        <v>1492</v>
      </c>
      <c r="F12" s="5" t="s">
        <v>1526</v>
      </c>
      <c r="G12" s="5">
        <v>1363028220</v>
      </c>
      <c r="H12" s="5" t="s">
        <v>1410</v>
      </c>
      <c r="I12" s="5" t="s">
        <v>92</v>
      </c>
      <c r="J12" s="5" t="s">
        <v>271</v>
      </c>
      <c r="K12" s="5" t="s">
        <v>123</v>
      </c>
      <c r="L12" s="5" t="s">
        <v>327</v>
      </c>
      <c r="M12" s="5" t="s">
        <v>1527</v>
      </c>
      <c r="N12" s="5" t="s">
        <v>231</v>
      </c>
      <c r="O12" s="5" t="s">
        <v>98</v>
      </c>
      <c r="P12" s="5" t="s">
        <v>167</v>
      </c>
      <c r="Q12" s="5" t="s">
        <v>100</v>
      </c>
      <c r="R12" s="5" t="s">
        <v>101</v>
      </c>
      <c r="S12" s="5" t="s">
        <v>102</v>
      </c>
      <c r="T12" s="5" t="s">
        <v>1412</v>
      </c>
      <c r="U12" s="5" t="s">
        <v>1467</v>
      </c>
      <c r="V12" s="5">
        <v>2</v>
      </c>
      <c r="W12" s="5" t="s">
        <v>1526</v>
      </c>
      <c r="X12" s="5" t="s">
        <v>1496</v>
      </c>
      <c r="Y12" s="5" t="s">
        <v>1528</v>
      </c>
      <c r="Z12" s="5"/>
      <c r="AA12" s="5" t="s">
        <v>215</v>
      </c>
      <c r="AB12" s="5"/>
      <c r="AC12" s="5"/>
      <c r="AD12" s="5"/>
      <c r="AE12" s="5"/>
      <c r="AF12" s="5"/>
      <c r="AG12" s="5"/>
      <c r="AH12" s="5"/>
      <c r="AI12" s="5"/>
      <c r="AJ12" s="5"/>
      <c r="AK12" s="6">
        <v>44104</v>
      </c>
      <c r="AL12" s="6">
        <v>43810</v>
      </c>
      <c r="AM12" s="5" t="s">
        <v>174</v>
      </c>
      <c r="AN12" s="5" t="s">
        <v>1529</v>
      </c>
      <c r="AO12" s="5"/>
      <c r="AP12" s="5" t="s">
        <v>177</v>
      </c>
      <c r="AQ12" s="5" t="s">
        <v>178</v>
      </c>
      <c r="AR12" s="5" t="s">
        <v>1417</v>
      </c>
      <c r="AS12" s="5" t="s">
        <v>92</v>
      </c>
      <c r="AT12" s="5" t="s">
        <v>1529</v>
      </c>
      <c r="AU12" s="5" t="s">
        <v>1526</v>
      </c>
      <c r="AV12" s="5" t="s">
        <v>1499</v>
      </c>
      <c r="AW12" s="5" t="s">
        <v>1500</v>
      </c>
      <c r="AX12" s="5" t="s">
        <v>101</v>
      </c>
      <c r="AY12" s="5" t="s">
        <v>1499</v>
      </c>
      <c r="AZ12" s="5" t="s">
        <v>1500</v>
      </c>
      <c r="BA12" s="5"/>
      <c r="BB12" s="5"/>
      <c r="BC12" s="5"/>
      <c r="BD12" s="5"/>
      <c r="BE12" s="5" t="s">
        <v>180</v>
      </c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 t="s">
        <v>180</v>
      </c>
      <c r="BU12" s="5" t="s">
        <v>1530</v>
      </c>
      <c r="BV12" s="5" t="s">
        <v>1503</v>
      </c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>
        <v>1</v>
      </c>
    </row>
    <row r="13" spans="1:90" ht="16" x14ac:dyDescent="0.2">
      <c r="A13" s="5" t="s">
        <v>1797</v>
      </c>
      <c r="B13" s="5" t="s">
        <v>88</v>
      </c>
      <c r="C13" s="5">
        <v>252</v>
      </c>
      <c r="D13" s="5">
        <v>1021773564</v>
      </c>
      <c r="E13" s="5" t="s">
        <v>1576</v>
      </c>
      <c r="F13" s="5" t="s">
        <v>1798</v>
      </c>
      <c r="G13" s="5">
        <v>385337937</v>
      </c>
      <c r="H13" s="5" t="s">
        <v>1578</v>
      </c>
      <c r="I13" s="5" t="s">
        <v>92</v>
      </c>
      <c r="J13" s="5" t="s">
        <v>164</v>
      </c>
      <c r="K13" s="5" t="s">
        <v>1754</v>
      </c>
      <c r="L13" s="5" t="s">
        <v>1799</v>
      </c>
      <c r="M13" s="5" t="s">
        <v>1800</v>
      </c>
      <c r="N13" s="5" t="s">
        <v>1278</v>
      </c>
      <c r="O13" s="5" t="s">
        <v>98</v>
      </c>
      <c r="P13" s="5" t="s">
        <v>209</v>
      </c>
      <c r="Q13" s="5" t="s">
        <v>100</v>
      </c>
      <c r="R13" s="5" t="s">
        <v>101</v>
      </c>
      <c r="S13" s="5" t="s">
        <v>102</v>
      </c>
      <c r="T13" s="5" t="s">
        <v>1581</v>
      </c>
      <c r="U13" s="5" t="s">
        <v>1801</v>
      </c>
      <c r="V13" s="5">
        <v>2</v>
      </c>
      <c r="W13" s="5" t="s">
        <v>1802</v>
      </c>
      <c r="X13" s="5" t="s">
        <v>1583</v>
      </c>
      <c r="Y13" s="5" t="s">
        <v>1803</v>
      </c>
      <c r="Z13" s="5"/>
      <c r="AA13" s="5" t="s">
        <v>215</v>
      </c>
      <c r="AB13" s="5">
        <v>50</v>
      </c>
      <c r="AC13" s="5"/>
      <c r="AD13" s="5"/>
      <c r="AE13" s="5"/>
      <c r="AF13" s="5"/>
      <c r="AG13" s="5"/>
      <c r="AH13" s="5"/>
      <c r="AI13" s="5"/>
      <c r="AJ13" s="5"/>
      <c r="AK13" s="6">
        <v>42939</v>
      </c>
      <c r="AL13" s="6">
        <v>43420</v>
      </c>
      <c r="AM13" s="5" t="s">
        <v>174</v>
      </c>
      <c r="AN13" s="5" t="s">
        <v>1804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 t="s">
        <v>180</v>
      </c>
      <c r="BG13" s="5"/>
      <c r="BH13" s="5"/>
      <c r="BI13" s="5"/>
      <c r="BJ13" s="5"/>
      <c r="BK13" s="5"/>
      <c r="BL13" s="5"/>
      <c r="BM13" s="5"/>
      <c r="BN13" s="5"/>
      <c r="BO13" s="5" t="s">
        <v>1591</v>
      </c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7">
        <v>1</v>
      </c>
    </row>
    <row r="14" spans="1:90" x14ac:dyDescent="0.2">
      <c r="A14" s="5" t="s">
        <v>1824</v>
      </c>
      <c r="B14" s="5" t="s">
        <v>88</v>
      </c>
      <c r="C14" s="5">
        <v>252</v>
      </c>
      <c r="D14" s="5">
        <v>2091897612</v>
      </c>
      <c r="E14" s="5" t="s">
        <v>1576</v>
      </c>
      <c r="F14" s="5" t="s">
        <v>1825</v>
      </c>
      <c r="G14" s="5">
        <v>836409489</v>
      </c>
      <c r="H14" s="5" t="s">
        <v>1578</v>
      </c>
      <c r="I14" s="5" t="s">
        <v>92</v>
      </c>
      <c r="J14" s="5" t="s">
        <v>164</v>
      </c>
      <c r="K14" s="5" t="s">
        <v>1619</v>
      </c>
      <c r="L14" s="5" t="s">
        <v>1318</v>
      </c>
      <c r="M14" s="5" t="s">
        <v>1826</v>
      </c>
      <c r="N14" s="5" t="s">
        <v>1278</v>
      </c>
      <c r="O14" s="5" t="s">
        <v>98</v>
      </c>
      <c r="P14" s="5" t="s">
        <v>209</v>
      </c>
      <c r="Q14" s="5" t="s">
        <v>100</v>
      </c>
      <c r="R14" s="5" t="s">
        <v>101</v>
      </c>
      <c r="S14" s="5" t="s">
        <v>102</v>
      </c>
      <c r="T14" s="5" t="s">
        <v>1581</v>
      </c>
      <c r="U14" s="5" t="s">
        <v>1801</v>
      </c>
      <c r="V14" s="5">
        <v>2</v>
      </c>
      <c r="W14" s="5" t="s">
        <v>1825</v>
      </c>
      <c r="X14" s="5" t="s">
        <v>1583</v>
      </c>
      <c r="Y14" s="5" t="s">
        <v>1827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v>42939</v>
      </c>
      <c r="AL14" s="6">
        <v>43420</v>
      </c>
      <c r="AM14" s="5" t="s">
        <v>1585</v>
      </c>
      <c r="AN14" s="5" t="s">
        <v>1828</v>
      </c>
      <c r="AO14" s="5"/>
      <c r="AP14" s="5" t="s">
        <v>177</v>
      </c>
      <c r="AQ14" s="5" t="s">
        <v>178</v>
      </c>
      <c r="AR14" s="5" t="s">
        <v>1587</v>
      </c>
      <c r="AS14" s="5" t="s">
        <v>92</v>
      </c>
      <c r="AT14" s="5" t="s">
        <v>1828</v>
      </c>
      <c r="AU14" s="5" t="s">
        <v>1825</v>
      </c>
      <c r="AV14" s="5" t="s">
        <v>1588</v>
      </c>
      <c r="AW14" s="5" t="s">
        <v>1774</v>
      </c>
      <c r="AX14" s="5" t="s">
        <v>101</v>
      </c>
      <c r="AY14" s="5" t="s">
        <v>1588</v>
      </c>
      <c r="AZ14" s="5" t="s">
        <v>1774</v>
      </c>
      <c r="BA14" s="5"/>
      <c r="BB14" s="5" t="s">
        <v>110</v>
      </c>
      <c r="BC14" s="5"/>
      <c r="BD14" s="5"/>
      <c r="BE14" s="5"/>
      <c r="BF14" s="5"/>
      <c r="BG14" s="5"/>
      <c r="BH14" s="5"/>
      <c r="BI14" s="5"/>
      <c r="BJ14" s="5"/>
      <c r="BK14" s="5"/>
      <c r="BL14" s="5" t="s">
        <v>1591</v>
      </c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>
        <v>1</v>
      </c>
    </row>
    <row r="15" spans="1:90" x14ac:dyDescent="0.2">
      <c r="A15" s="5" t="s">
        <v>1829</v>
      </c>
      <c r="B15" s="5" t="s">
        <v>88</v>
      </c>
      <c r="C15" s="5">
        <v>252</v>
      </c>
      <c r="D15" s="5">
        <v>1701013356</v>
      </c>
      <c r="E15" s="5" t="s">
        <v>1576</v>
      </c>
      <c r="F15" s="5" t="s">
        <v>1830</v>
      </c>
      <c r="G15" s="5">
        <v>716033107</v>
      </c>
      <c r="H15" s="5" t="s">
        <v>1578</v>
      </c>
      <c r="I15" s="5" t="s">
        <v>92</v>
      </c>
      <c r="J15" s="5" t="s">
        <v>122</v>
      </c>
      <c r="K15" s="5" t="s">
        <v>1733</v>
      </c>
      <c r="L15" s="5" t="s">
        <v>1601</v>
      </c>
      <c r="M15" s="5" t="s">
        <v>1831</v>
      </c>
      <c r="N15" s="5" t="s">
        <v>1278</v>
      </c>
      <c r="O15" s="5" t="s">
        <v>98</v>
      </c>
      <c r="P15" s="5" t="s">
        <v>209</v>
      </c>
      <c r="Q15" s="5" t="s">
        <v>100</v>
      </c>
      <c r="R15" s="5" t="s">
        <v>101</v>
      </c>
      <c r="S15" s="5" t="s">
        <v>102</v>
      </c>
      <c r="T15" s="5" t="s">
        <v>1581</v>
      </c>
      <c r="U15" s="5" t="s">
        <v>1718</v>
      </c>
      <c r="V15" s="5">
        <v>2</v>
      </c>
      <c r="W15" s="5" t="s">
        <v>1830</v>
      </c>
      <c r="X15" s="5" t="s">
        <v>1583</v>
      </c>
      <c r="Y15" s="5" t="s">
        <v>1832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v>42939</v>
      </c>
      <c r="AL15" s="6">
        <v>43420</v>
      </c>
      <c r="AM15" s="5" t="s">
        <v>1585</v>
      </c>
      <c r="AN15" s="5" t="s">
        <v>1833</v>
      </c>
      <c r="AO15" s="5"/>
      <c r="AP15" s="5" t="s">
        <v>177</v>
      </c>
      <c r="AQ15" s="5" t="s">
        <v>178</v>
      </c>
      <c r="AR15" s="5" t="s">
        <v>1587</v>
      </c>
      <c r="AS15" s="5" t="s">
        <v>92</v>
      </c>
      <c r="AT15" s="5" t="s">
        <v>1833</v>
      </c>
      <c r="AU15" s="5" t="s">
        <v>1830</v>
      </c>
      <c r="AV15" s="5" t="s">
        <v>1588</v>
      </c>
      <c r="AW15" s="5" t="s">
        <v>1834</v>
      </c>
      <c r="AX15" s="5" t="s">
        <v>101</v>
      </c>
      <c r="AY15" s="5" t="s">
        <v>1588</v>
      </c>
      <c r="AZ15" s="5" t="s">
        <v>1834</v>
      </c>
      <c r="BA15" s="5"/>
      <c r="BB15" s="5" t="s">
        <v>110</v>
      </c>
      <c r="BC15" s="5"/>
      <c r="BD15" s="5"/>
      <c r="BE15" s="5"/>
      <c r="BF15" s="5"/>
      <c r="BG15" s="5"/>
      <c r="BH15" s="5"/>
      <c r="BI15" s="5"/>
      <c r="BJ15" s="5"/>
      <c r="BK15" s="5"/>
      <c r="BL15" s="5" t="s">
        <v>1591</v>
      </c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>
        <v>1</v>
      </c>
    </row>
    <row r="16" spans="1:90" x14ac:dyDescent="0.2">
      <c r="A16" s="5" t="s">
        <v>1835</v>
      </c>
      <c r="B16" s="5" t="s">
        <v>88</v>
      </c>
      <c r="C16" s="5">
        <v>252</v>
      </c>
      <c r="D16" s="5">
        <v>1753718904</v>
      </c>
      <c r="E16" s="5" t="s">
        <v>1576</v>
      </c>
      <c r="F16" s="5" t="s">
        <v>1836</v>
      </c>
      <c r="G16" s="5">
        <v>723239839</v>
      </c>
      <c r="H16" s="5" t="s">
        <v>1578</v>
      </c>
      <c r="I16" s="5" t="s">
        <v>92</v>
      </c>
      <c r="J16" s="5" t="s">
        <v>271</v>
      </c>
      <c r="K16" s="5" t="s">
        <v>1754</v>
      </c>
      <c r="L16" s="5" t="s">
        <v>1295</v>
      </c>
      <c r="M16" s="5" t="s">
        <v>1837</v>
      </c>
      <c r="N16" s="5" t="s">
        <v>1278</v>
      </c>
      <c r="O16" s="5" t="s">
        <v>98</v>
      </c>
      <c r="P16" s="5" t="s">
        <v>209</v>
      </c>
      <c r="Q16" s="5" t="s">
        <v>100</v>
      </c>
      <c r="R16" s="5" t="s">
        <v>101</v>
      </c>
      <c r="S16" s="5" t="s">
        <v>102</v>
      </c>
      <c r="T16" s="5" t="s">
        <v>1581</v>
      </c>
      <c r="U16" s="5" t="s">
        <v>1838</v>
      </c>
      <c r="V16" s="5">
        <v>2</v>
      </c>
      <c r="W16" s="5" t="s">
        <v>1836</v>
      </c>
      <c r="X16" s="5" t="s">
        <v>1583</v>
      </c>
      <c r="Y16" s="5" t="s">
        <v>1839</v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v>42939</v>
      </c>
      <c r="AL16" s="6">
        <v>43420</v>
      </c>
      <c r="AM16" s="5" t="s">
        <v>1585</v>
      </c>
      <c r="AN16" s="5" t="s">
        <v>1840</v>
      </c>
      <c r="AO16" s="5"/>
      <c r="AP16" s="5" t="s">
        <v>177</v>
      </c>
      <c r="AQ16" s="5" t="s">
        <v>178</v>
      </c>
      <c r="AR16" s="5" t="s">
        <v>1587</v>
      </c>
      <c r="AS16" s="5" t="s">
        <v>92</v>
      </c>
      <c r="AT16" s="5" t="s">
        <v>1840</v>
      </c>
      <c r="AU16" s="5" t="s">
        <v>1836</v>
      </c>
      <c r="AV16" s="5" t="s">
        <v>1588</v>
      </c>
      <c r="AW16" s="5" t="s">
        <v>1640</v>
      </c>
      <c r="AX16" s="5" t="s">
        <v>101</v>
      </c>
      <c r="AY16" s="5" t="s">
        <v>1588</v>
      </c>
      <c r="AZ16" s="5" t="s">
        <v>1640</v>
      </c>
      <c r="BA16" s="5"/>
      <c r="BB16" s="5" t="s">
        <v>110</v>
      </c>
      <c r="BC16" s="5"/>
      <c r="BD16" s="5"/>
      <c r="BE16" s="5"/>
      <c r="BF16" s="5"/>
      <c r="BG16" s="5"/>
      <c r="BH16" s="5"/>
      <c r="BI16" s="5"/>
      <c r="BJ16" s="5"/>
      <c r="BK16" s="5"/>
      <c r="BL16" s="5" t="s">
        <v>1591</v>
      </c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>
        <v>1</v>
      </c>
    </row>
    <row r="17" spans="1:90" x14ac:dyDescent="0.2">
      <c r="A17" s="5" t="s">
        <v>1841</v>
      </c>
      <c r="B17" s="5" t="s">
        <v>88</v>
      </c>
      <c r="C17" s="5">
        <v>252</v>
      </c>
      <c r="D17" s="5">
        <v>928364976</v>
      </c>
      <c r="E17" s="5" t="s">
        <v>1576</v>
      </c>
      <c r="F17" s="5" t="s">
        <v>1842</v>
      </c>
      <c r="G17" s="5">
        <v>353812240</v>
      </c>
      <c r="H17" s="5" t="s">
        <v>1578</v>
      </c>
      <c r="I17" s="5" t="s">
        <v>92</v>
      </c>
      <c r="J17" s="5" t="s">
        <v>122</v>
      </c>
      <c r="K17" s="5" t="s">
        <v>228</v>
      </c>
      <c r="L17" s="5" t="s">
        <v>273</v>
      </c>
      <c r="M17" s="5" t="s">
        <v>1843</v>
      </c>
      <c r="N17" s="5" t="s">
        <v>1278</v>
      </c>
      <c r="O17" s="5" t="s">
        <v>98</v>
      </c>
      <c r="P17" s="5" t="s">
        <v>209</v>
      </c>
      <c r="Q17" s="5" t="s">
        <v>100</v>
      </c>
      <c r="R17" s="5" t="s">
        <v>101</v>
      </c>
      <c r="S17" s="5" t="s">
        <v>102</v>
      </c>
      <c r="T17" s="5" t="s">
        <v>1581</v>
      </c>
      <c r="U17" s="5" t="s">
        <v>1844</v>
      </c>
      <c r="V17" s="5">
        <v>2</v>
      </c>
      <c r="W17" s="5" t="s">
        <v>1845</v>
      </c>
      <c r="X17" s="5" t="s">
        <v>1583</v>
      </c>
      <c r="Y17" s="5" t="s">
        <v>1846</v>
      </c>
      <c r="Z17" s="5"/>
      <c r="AA17" s="5" t="s">
        <v>215</v>
      </c>
      <c r="AB17" s="5">
        <v>75</v>
      </c>
      <c r="AC17" s="5"/>
      <c r="AD17" s="5"/>
      <c r="AE17" s="5"/>
      <c r="AF17" s="5"/>
      <c r="AG17" s="5"/>
      <c r="AH17" s="5"/>
      <c r="AI17" s="5"/>
      <c r="AJ17" s="5"/>
      <c r="AK17" s="6">
        <v>42939</v>
      </c>
      <c r="AL17" s="6">
        <v>43420</v>
      </c>
      <c r="AM17" s="5" t="s">
        <v>174</v>
      </c>
      <c r="AN17" s="5" t="s">
        <v>1847</v>
      </c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 t="s">
        <v>180</v>
      </c>
      <c r="BG17" s="5"/>
      <c r="BH17" s="5"/>
      <c r="BI17" s="5"/>
      <c r="BJ17" s="5"/>
      <c r="BK17" s="5"/>
      <c r="BL17" s="5" t="s">
        <v>1591</v>
      </c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>
        <v>1</v>
      </c>
    </row>
    <row r="18" spans="1:90" x14ac:dyDescent="0.2">
      <c r="A18" s="5" t="s">
        <v>1848</v>
      </c>
      <c r="B18" s="5" t="s">
        <v>88</v>
      </c>
      <c r="C18" s="5">
        <v>202</v>
      </c>
      <c r="D18" s="5">
        <v>5206063382</v>
      </c>
      <c r="E18" s="5" t="s">
        <v>1576</v>
      </c>
      <c r="F18" s="5" t="s">
        <v>1849</v>
      </c>
      <c r="G18" s="5">
        <v>3533093188</v>
      </c>
      <c r="H18" s="5" t="s">
        <v>1578</v>
      </c>
      <c r="I18" s="5" t="s">
        <v>92</v>
      </c>
      <c r="J18" s="5" t="s">
        <v>164</v>
      </c>
      <c r="K18" s="5" t="s">
        <v>1850</v>
      </c>
      <c r="L18" s="5" t="s">
        <v>1385</v>
      </c>
      <c r="M18" s="5" t="s">
        <v>1851</v>
      </c>
      <c r="N18" s="5" t="s">
        <v>1278</v>
      </c>
      <c r="O18" s="5" t="s">
        <v>98</v>
      </c>
      <c r="P18" s="5" t="s">
        <v>209</v>
      </c>
      <c r="Q18" s="5" t="s">
        <v>100</v>
      </c>
      <c r="R18" s="5" t="s">
        <v>101</v>
      </c>
      <c r="S18" s="5" t="s">
        <v>102</v>
      </c>
      <c r="T18" s="5" t="s">
        <v>1581</v>
      </c>
      <c r="U18" s="5" t="s">
        <v>1689</v>
      </c>
      <c r="V18" s="5">
        <v>2</v>
      </c>
      <c r="W18" s="5" t="s">
        <v>1849</v>
      </c>
      <c r="X18" s="5" t="s">
        <v>1583</v>
      </c>
      <c r="Y18" s="5" t="s">
        <v>1852</v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v>42939</v>
      </c>
      <c r="AL18" s="6">
        <v>43420</v>
      </c>
      <c r="AM18" s="5" t="s">
        <v>1585</v>
      </c>
      <c r="AN18" s="5" t="s">
        <v>1853</v>
      </c>
      <c r="AO18" s="5"/>
      <c r="AP18" s="5" t="s">
        <v>177</v>
      </c>
      <c r="AQ18" s="5" t="s">
        <v>178</v>
      </c>
      <c r="AR18" s="5" t="s">
        <v>1587</v>
      </c>
      <c r="AS18" s="5" t="s">
        <v>92</v>
      </c>
      <c r="AT18" s="5" t="s">
        <v>1853</v>
      </c>
      <c r="AU18" s="5" t="s">
        <v>1849</v>
      </c>
      <c r="AV18" s="5" t="s">
        <v>1588</v>
      </c>
      <c r="AW18" s="5" t="s">
        <v>1854</v>
      </c>
      <c r="AX18" s="5" t="s">
        <v>101</v>
      </c>
      <c r="AY18" s="5" t="s">
        <v>1588</v>
      </c>
      <c r="AZ18" s="5" t="s">
        <v>1854</v>
      </c>
      <c r="BA18" s="5"/>
      <c r="BB18" s="5" t="s">
        <v>110</v>
      </c>
      <c r="BC18" s="5"/>
      <c r="BD18" s="5"/>
      <c r="BE18" s="5"/>
      <c r="BF18" s="5"/>
      <c r="BG18" s="5"/>
      <c r="BH18" s="5"/>
      <c r="BI18" s="5"/>
      <c r="BJ18" s="5"/>
      <c r="BK18" s="5"/>
      <c r="BL18" s="5" t="s">
        <v>1591</v>
      </c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>
        <v>1</v>
      </c>
    </row>
    <row r="19" spans="1:90" x14ac:dyDescent="0.2">
      <c r="A19" s="5" t="s">
        <v>1855</v>
      </c>
      <c r="B19" s="5" t="s">
        <v>88</v>
      </c>
      <c r="C19" s="5">
        <v>252</v>
      </c>
      <c r="D19" s="5">
        <v>1152452700</v>
      </c>
      <c r="E19" s="5" t="s">
        <v>1576</v>
      </c>
      <c r="F19" s="5" t="s">
        <v>1856</v>
      </c>
      <c r="G19" s="5">
        <v>440247966</v>
      </c>
      <c r="H19" s="5" t="s">
        <v>1578</v>
      </c>
      <c r="I19" s="5" t="s">
        <v>92</v>
      </c>
      <c r="J19" s="5" t="s">
        <v>93</v>
      </c>
      <c r="K19" s="5" t="s">
        <v>1294</v>
      </c>
      <c r="L19" s="5" t="s">
        <v>264</v>
      </c>
      <c r="M19" s="5" t="s">
        <v>1857</v>
      </c>
      <c r="N19" s="5" t="s">
        <v>1278</v>
      </c>
      <c r="O19" s="5" t="s">
        <v>98</v>
      </c>
      <c r="P19" s="5" t="s">
        <v>209</v>
      </c>
      <c r="Q19" s="5" t="s">
        <v>100</v>
      </c>
      <c r="R19" s="5" t="s">
        <v>101</v>
      </c>
      <c r="S19" s="5" t="s">
        <v>102</v>
      </c>
      <c r="T19" s="5" t="s">
        <v>1581</v>
      </c>
      <c r="U19" s="5" t="s">
        <v>1858</v>
      </c>
      <c r="V19" s="5">
        <v>2</v>
      </c>
      <c r="W19" s="5" t="s">
        <v>1856</v>
      </c>
      <c r="X19" s="5" t="s">
        <v>1583</v>
      </c>
      <c r="Y19" s="5" t="s">
        <v>1859</v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v>42939</v>
      </c>
      <c r="AL19" s="6">
        <v>43420</v>
      </c>
      <c r="AM19" s="5" t="s">
        <v>1585</v>
      </c>
      <c r="AN19" s="5" t="s">
        <v>1860</v>
      </c>
      <c r="AO19" s="5"/>
      <c r="AP19" s="5" t="s">
        <v>177</v>
      </c>
      <c r="AQ19" s="5" t="s">
        <v>178</v>
      </c>
      <c r="AR19" s="5" t="s">
        <v>1587</v>
      </c>
      <c r="AS19" s="5" t="s">
        <v>92</v>
      </c>
      <c r="AT19" s="5" t="s">
        <v>1860</v>
      </c>
      <c r="AU19" s="5" t="s">
        <v>1856</v>
      </c>
      <c r="AV19" s="5" t="s">
        <v>1588</v>
      </c>
      <c r="AW19" s="5" t="s">
        <v>1834</v>
      </c>
      <c r="AX19" s="5" t="s">
        <v>101</v>
      </c>
      <c r="AY19" s="5" t="s">
        <v>1588</v>
      </c>
      <c r="AZ19" s="5" t="s">
        <v>1834</v>
      </c>
      <c r="BA19" s="5"/>
      <c r="BB19" s="5" t="s">
        <v>110</v>
      </c>
      <c r="BC19" s="5"/>
      <c r="BD19" s="5"/>
      <c r="BE19" s="5"/>
      <c r="BF19" s="5"/>
      <c r="BG19" s="5"/>
      <c r="BH19" s="5"/>
      <c r="BI19" s="5"/>
      <c r="BJ19" s="5"/>
      <c r="BK19" s="5"/>
      <c r="BL19" s="5" t="s">
        <v>1591</v>
      </c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>
        <v>1</v>
      </c>
    </row>
    <row r="20" spans="1:90" x14ac:dyDescent="0.2">
      <c r="A20" s="5" t="s">
        <v>1861</v>
      </c>
      <c r="B20" s="5" t="s">
        <v>88</v>
      </c>
      <c r="C20" s="5">
        <v>252</v>
      </c>
      <c r="D20" s="5">
        <v>2549694672</v>
      </c>
      <c r="E20" s="5" t="s">
        <v>1576</v>
      </c>
      <c r="F20" s="5" t="s">
        <v>1862</v>
      </c>
      <c r="G20" s="5">
        <v>1039270513</v>
      </c>
      <c r="H20" s="5" t="s">
        <v>1578</v>
      </c>
      <c r="I20" s="5" t="s">
        <v>92</v>
      </c>
      <c r="J20" s="5" t="s">
        <v>122</v>
      </c>
      <c r="K20" s="5" t="s">
        <v>228</v>
      </c>
      <c r="L20" s="5" t="s">
        <v>1611</v>
      </c>
      <c r="M20" s="5" t="s">
        <v>1863</v>
      </c>
      <c r="N20" s="5" t="s">
        <v>1278</v>
      </c>
      <c r="O20" s="5" t="s">
        <v>98</v>
      </c>
      <c r="P20" s="5" t="s">
        <v>209</v>
      </c>
      <c r="Q20" s="5" t="s">
        <v>100</v>
      </c>
      <c r="R20" s="5" t="s">
        <v>101</v>
      </c>
      <c r="S20" s="5" t="s">
        <v>102</v>
      </c>
      <c r="T20" s="5" t="s">
        <v>1581</v>
      </c>
      <c r="U20" s="5" t="s">
        <v>1864</v>
      </c>
      <c r="V20" s="5">
        <v>2</v>
      </c>
      <c r="W20" s="5" t="s">
        <v>1862</v>
      </c>
      <c r="X20" s="5" t="s">
        <v>1583</v>
      </c>
      <c r="Y20" s="5" t="s">
        <v>1865</v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v>42939</v>
      </c>
      <c r="AL20" s="6">
        <v>43420</v>
      </c>
      <c r="AM20" s="5" t="s">
        <v>1585</v>
      </c>
      <c r="AN20" s="5" t="s">
        <v>1866</v>
      </c>
      <c r="AO20" s="5"/>
      <c r="AP20" s="5" t="s">
        <v>177</v>
      </c>
      <c r="AQ20" s="5" t="s">
        <v>178</v>
      </c>
      <c r="AR20" s="5" t="s">
        <v>1587</v>
      </c>
      <c r="AS20" s="5" t="s">
        <v>92</v>
      </c>
      <c r="AT20" s="5" t="s">
        <v>1866</v>
      </c>
      <c r="AU20" s="5" t="s">
        <v>1862</v>
      </c>
      <c r="AV20" s="5" t="s">
        <v>1588</v>
      </c>
      <c r="AW20" s="5" t="s">
        <v>1640</v>
      </c>
      <c r="AX20" s="5" t="s">
        <v>101</v>
      </c>
      <c r="AY20" s="5" t="s">
        <v>1588</v>
      </c>
      <c r="AZ20" s="5" t="s">
        <v>1640</v>
      </c>
      <c r="BA20" s="5"/>
      <c r="BB20" s="5" t="s">
        <v>110</v>
      </c>
      <c r="BC20" s="5"/>
      <c r="BD20" s="5"/>
      <c r="BE20" s="5"/>
      <c r="BF20" s="5"/>
      <c r="BG20" s="5"/>
      <c r="BH20" s="5"/>
      <c r="BI20" s="5"/>
      <c r="BJ20" s="5"/>
      <c r="BK20" s="5"/>
      <c r="BL20" s="5" t="s">
        <v>1591</v>
      </c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>
        <v>1</v>
      </c>
    </row>
    <row r="21" spans="1:90" x14ac:dyDescent="0.2">
      <c r="A21" s="5" t="s">
        <v>1867</v>
      </c>
      <c r="B21" s="5" t="s">
        <v>88</v>
      </c>
      <c r="C21" s="5">
        <v>202</v>
      </c>
      <c r="D21" s="5">
        <v>4875238892</v>
      </c>
      <c r="E21" s="5" t="s">
        <v>1576</v>
      </c>
      <c r="F21" s="5" t="s">
        <v>1868</v>
      </c>
      <c r="G21" s="5">
        <v>3316145769</v>
      </c>
      <c r="H21" s="5" t="s">
        <v>1578</v>
      </c>
      <c r="I21" s="5" t="s">
        <v>92</v>
      </c>
      <c r="J21" s="5" t="s">
        <v>164</v>
      </c>
      <c r="K21" s="5" t="s">
        <v>246</v>
      </c>
      <c r="L21" s="5" t="s">
        <v>1357</v>
      </c>
      <c r="M21" s="5" t="s">
        <v>1869</v>
      </c>
      <c r="N21" s="5" t="s">
        <v>1278</v>
      </c>
      <c r="O21" s="5" t="s">
        <v>98</v>
      </c>
      <c r="P21" s="5" t="s">
        <v>209</v>
      </c>
      <c r="Q21" s="5" t="s">
        <v>100</v>
      </c>
      <c r="R21" s="5" t="s">
        <v>101</v>
      </c>
      <c r="S21" s="5" t="s">
        <v>102</v>
      </c>
      <c r="T21" s="5" t="s">
        <v>1581</v>
      </c>
      <c r="U21" s="5" t="s">
        <v>1870</v>
      </c>
      <c r="V21" s="5">
        <v>2</v>
      </c>
      <c r="W21" s="5" t="s">
        <v>1868</v>
      </c>
      <c r="X21" s="5" t="s">
        <v>1583</v>
      </c>
      <c r="Y21" s="5" t="s">
        <v>1871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v>42939</v>
      </c>
      <c r="AL21" s="6">
        <v>43420</v>
      </c>
      <c r="AM21" s="5" t="s">
        <v>1585</v>
      </c>
      <c r="AN21" s="5" t="s">
        <v>1872</v>
      </c>
      <c r="AO21" s="5"/>
      <c r="AP21" s="5" t="s">
        <v>177</v>
      </c>
      <c r="AQ21" s="5" t="s">
        <v>178</v>
      </c>
      <c r="AR21" s="5" t="s">
        <v>1587</v>
      </c>
      <c r="AS21" s="5" t="s">
        <v>92</v>
      </c>
      <c r="AT21" s="5" t="s">
        <v>1872</v>
      </c>
      <c r="AU21" s="5" t="s">
        <v>1868</v>
      </c>
      <c r="AV21" s="5" t="s">
        <v>1588</v>
      </c>
      <c r="AW21" s="5" t="s">
        <v>1854</v>
      </c>
      <c r="AX21" s="5" t="s">
        <v>101</v>
      </c>
      <c r="AY21" s="5" t="s">
        <v>1588</v>
      </c>
      <c r="AZ21" s="5" t="s">
        <v>1854</v>
      </c>
      <c r="BA21" s="5"/>
      <c r="BB21" s="5" t="s">
        <v>110</v>
      </c>
      <c r="BC21" s="5"/>
      <c r="BD21" s="5"/>
      <c r="BE21" s="5"/>
      <c r="BF21" s="5"/>
      <c r="BG21" s="5"/>
      <c r="BH21" s="5"/>
      <c r="BI21" s="5"/>
      <c r="BJ21" s="5"/>
      <c r="BK21" s="5"/>
      <c r="BL21" s="5" t="s">
        <v>1591</v>
      </c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>
        <v>1</v>
      </c>
    </row>
    <row r="22" spans="1:90" x14ac:dyDescent="0.2">
      <c r="A22" s="5" t="s">
        <v>1873</v>
      </c>
      <c r="B22" s="5" t="s">
        <v>88</v>
      </c>
      <c r="C22" s="5">
        <v>252</v>
      </c>
      <c r="D22" s="5">
        <v>4436413884</v>
      </c>
      <c r="E22" s="5" t="s">
        <v>1576</v>
      </c>
      <c r="F22" s="5" t="s">
        <v>1874</v>
      </c>
      <c r="G22" s="5">
        <v>1735866508</v>
      </c>
      <c r="H22" s="5" t="s">
        <v>1578</v>
      </c>
      <c r="I22" s="5" t="s">
        <v>92</v>
      </c>
      <c r="J22" s="5" t="s">
        <v>271</v>
      </c>
      <c r="K22" s="5" t="s">
        <v>1651</v>
      </c>
      <c r="L22" s="5" t="s">
        <v>1295</v>
      </c>
      <c r="M22" s="5" t="s">
        <v>1875</v>
      </c>
      <c r="N22" s="5" t="s">
        <v>1278</v>
      </c>
      <c r="O22" s="5" t="s">
        <v>98</v>
      </c>
      <c r="P22" s="5" t="s">
        <v>209</v>
      </c>
      <c r="Q22" s="5" t="s">
        <v>100</v>
      </c>
      <c r="R22" s="5" t="s">
        <v>101</v>
      </c>
      <c r="S22" s="5" t="s">
        <v>102</v>
      </c>
      <c r="T22" s="5" t="s">
        <v>1581</v>
      </c>
      <c r="U22" s="5" t="s">
        <v>1876</v>
      </c>
      <c r="V22" s="5">
        <v>2</v>
      </c>
      <c r="W22" s="5" t="s">
        <v>1874</v>
      </c>
      <c r="X22" s="5" t="s">
        <v>1583</v>
      </c>
      <c r="Y22" s="5" t="s">
        <v>1877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v>42939</v>
      </c>
      <c r="AL22" s="6">
        <v>43420</v>
      </c>
      <c r="AM22" s="5" t="s">
        <v>1585</v>
      </c>
      <c r="AN22" s="5" t="s">
        <v>1878</v>
      </c>
      <c r="AO22" s="5"/>
      <c r="AP22" s="5" t="s">
        <v>177</v>
      </c>
      <c r="AQ22" s="5" t="s">
        <v>178</v>
      </c>
      <c r="AR22" s="5" t="s">
        <v>1587</v>
      </c>
      <c r="AS22" s="5" t="s">
        <v>92</v>
      </c>
      <c r="AT22" s="5" t="s">
        <v>1878</v>
      </c>
      <c r="AU22" s="5" t="s">
        <v>1874</v>
      </c>
      <c r="AV22" s="5" t="s">
        <v>1588</v>
      </c>
      <c r="AW22" s="5" t="s">
        <v>1854</v>
      </c>
      <c r="AX22" s="5" t="s">
        <v>101</v>
      </c>
      <c r="AY22" s="5" t="s">
        <v>1588</v>
      </c>
      <c r="AZ22" s="5" t="s">
        <v>1854</v>
      </c>
      <c r="BA22" s="5"/>
      <c r="BB22" s="5" t="s">
        <v>110</v>
      </c>
      <c r="BC22" s="5"/>
      <c r="BD22" s="5"/>
      <c r="BE22" s="5"/>
      <c r="BF22" s="5"/>
      <c r="BG22" s="5"/>
      <c r="BH22" s="5"/>
      <c r="BI22" s="5"/>
      <c r="BJ22" s="5"/>
      <c r="BK22" s="5"/>
      <c r="BL22" s="5" t="s">
        <v>1591</v>
      </c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>
        <v>1</v>
      </c>
    </row>
    <row r="23" spans="1:90" s="3" customFormat="1" x14ac:dyDescent="0.2">
      <c r="A23" s="5" t="s">
        <v>1879</v>
      </c>
      <c r="B23" s="5" t="s">
        <v>88</v>
      </c>
      <c r="C23" s="5">
        <v>202</v>
      </c>
      <c r="D23" s="5">
        <v>4461464718</v>
      </c>
      <c r="E23" s="5" t="s">
        <v>1576</v>
      </c>
      <c r="F23" s="5" t="s">
        <v>1880</v>
      </c>
      <c r="G23" s="5">
        <v>2775144930</v>
      </c>
      <c r="H23" s="5" t="s">
        <v>1578</v>
      </c>
      <c r="I23" s="5" t="s">
        <v>92</v>
      </c>
      <c r="J23" s="5" t="s">
        <v>93</v>
      </c>
      <c r="K23" s="5" t="s">
        <v>272</v>
      </c>
      <c r="L23" s="5" t="s">
        <v>1348</v>
      </c>
      <c r="M23" s="5" t="s">
        <v>1881</v>
      </c>
      <c r="N23" s="5" t="s">
        <v>1278</v>
      </c>
      <c r="O23" s="5" t="s">
        <v>98</v>
      </c>
      <c r="P23" s="5" t="s">
        <v>209</v>
      </c>
      <c r="Q23" s="5" t="s">
        <v>100</v>
      </c>
      <c r="R23" s="5" t="s">
        <v>101</v>
      </c>
      <c r="S23" s="5" t="s">
        <v>102</v>
      </c>
      <c r="T23" s="5" t="s">
        <v>1581</v>
      </c>
      <c r="U23" s="5" t="s">
        <v>1882</v>
      </c>
      <c r="V23" s="5">
        <v>2</v>
      </c>
      <c r="W23" s="5" t="s">
        <v>1880</v>
      </c>
      <c r="X23" s="5" t="s">
        <v>1583</v>
      </c>
      <c r="Y23" s="5" t="s">
        <v>1883</v>
      </c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v>42939</v>
      </c>
      <c r="AL23" s="6">
        <v>43420</v>
      </c>
      <c r="AM23" s="5" t="s">
        <v>1585</v>
      </c>
      <c r="AN23" s="5" t="s">
        <v>1884</v>
      </c>
      <c r="AO23" s="5"/>
      <c r="AP23" s="5" t="s">
        <v>177</v>
      </c>
      <c r="AQ23" s="5" t="s">
        <v>178</v>
      </c>
      <c r="AR23" s="5" t="s">
        <v>1587</v>
      </c>
      <c r="AS23" s="5" t="s">
        <v>92</v>
      </c>
      <c r="AT23" s="5" t="s">
        <v>1884</v>
      </c>
      <c r="AU23" s="5" t="s">
        <v>1880</v>
      </c>
      <c r="AV23" s="5" t="s">
        <v>1588</v>
      </c>
      <c r="AW23" s="5" t="s">
        <v>1640</v>
      </c>
      <c r="AX23" s="5" t="s">
        <v>101</v>
      </c>
      <c r="AY23" s="5" t="s">
        <v>1588</v>
      </c>
      <c r="AZ23" s="5" t="s">
        <v>1640</v>
      </c>
      <c r="BA23" s="5"/>
      <c r="BB23" s="5" t="s">
        <v>110</v>
      </c>
      <c r="BC23" s="5"/>
      <c r="BD23" s="5"/>
      <c r="BE23" s="5"/>
      <c r="BF23" s="5"/>
      <c r="BG23" s="5"/>
      <c r="BH23" s="5"/>
      <c r="BI23" s="5"/>
      <c r="BJ23" s="5"/>
      <c r="BK23" s="5"/>
      <c r="BL23" s="5" t="s">
        <v>1591</v>
      </c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>
        <v>1</v>
      </c>
    </row>
    <row r="24" spans="1:90" s="3" customFormat="1" x14ac:dyDescent="0.2">
      <c r="A24" s="5" t="s">
        <v>1885</v>
      </c>
      <c r="B24" s="5" t="s">
        <v>88</v>
      </c>
      <c r="C24" s="5">
        <v>252</v>
      </c>
      <c r="D24" s="5">
        <v>2683781352</v>
      </c>
      <c r="E24" s="5" t="s">
        <v>1576</v>
      </c>
      <c r="F24" s="5" t="s">
        <v>1886</v>
      </c>
      <c r="G24" s="5">
        <v>1080069755</v>
      </c>
      <c r="H24" s="5" t="s">
        <v>1578</v>
      </c>
      <c r="I24" s="5" t="s">
        <v>92</v>
      </c>
      <c r="J24" s="5" t="s">
        <v>93</v>
      </c>
      <c r="K24" s="5" t="s">
        <v>1364</v>
      </c>
      <c r="L24" s="5" t="s">
        <v>1333</v>
      </c>
      <c r="M24" s="5" t="s">
        <v>1887</v>
      </c>
      <c r="N24" s="5" t="s">
        <v>1278</v>
      </c>
      <c r="O24" s="5" t="s">
        <v>98</v>
      </c>
      <c r="P24" s="5" t="s">
        <v>209</v>
      </c>
      <c r="Q24" s="5" t="s">
        <v>100</v>
      </c>
      <c r="R24" s="5" t="s">
        <v>101</v>
      </c>
      <c r="S24" s="5" t="s">
        <v>102</v>
      </c>
      <c r="T24" s="5" t="s">
        <v>1581</v>
      </c>
      <c r="U24" s="5" t="s">
        <v>1888</v>
      </c>
      <c r="V24" s="5">
        <v>2</v>
      </c>
      <c r="W24" s="5" t="s">
        <v>1886</v>
      </c>
      <c r="X24" s="5" t="s">
        <v>1583</v>
      </c>
      <c r="Y24" s="5" t="s">
        <v>1889</v>
      </c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v>42939</v>
      </c>
      <c r="AL24" s="6">
        <v>43420</v>
      </c>
      <c r="AM24" s="5" t="s">
        <v>1585</v>
      </c>
      <c r="AN24" s="5" t="s">
        <v>1890</v>
      </c>
      <c r="AO24" s="5"/>
      <c r="AP24" s="5" t="s">
        <v>177</v>
      </c>
      <c r="AQ24" s="5" t="s">
        <v>178</v>
      </c>
      <c r="AR24" s="5" t="s">
        <v>1587</v>
      </c>
      <c r="AS24" s="5" t="s">
        <v>92</v>
      </c>
      <c r="AT24" s="5" t="s">
        <v>1890</v>
      </c>
      <c r="AU24" s="5" t="s">
        <v>1886</v>
      </c>
      <c r="AV24" s="5" t="s">
        <v>1588</v>
      </c>
      <c r="AW24" s="5" t="s">
        <v>1640</v>
      </c>
      <c r="AX24" s="5" t="s">
        <v>101</v>
      </c>
      <c r="AY24" s="5" t="s">
        <v>1588</v>
      </c>
      <c r="AZ24" s="5" t="s">
        <v>1640</v>
      </c>
      <c r="BA24" s="5"/>
      <c r="BB24" s="5" t="s">
        <v>110</v>
      </c>
      <c r="BC24" s="5"/>
      <c r="BD24" s="5"/>
      <c r="BE24" s="5"/>
      <c r="BF24" s="5"/>
      <c r="BG24" s="5"/>
      <c r="BH24" s="5"/>
      <c r="BI24" s="5"/>
      <c r="BJ24" s="5"/>
      <c r="BK24" s="5"/>
      <c r="BL24" s="5" t="s">
        <v>1591</v>
      </c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>
        <v>1</v>
      </c>
    </row>
    <row r="25" spans="1:90" s="3" customFormat="1" x14ac:dyDescent="0.2">
      <c r="A25" s="5" t="s">
        <v>1891</v>
      </c>
      <c r="B25" s="5" t="s">
        <v>88</v>
      </c>
      <c r="C25" s="5">
        <v>202</v>
      </c>
      <c r="D25" s="5">
        <v>6297537456</v>
      </c>
      <c r="E25" s="5" t="s">
        <v>1576</v>
      </c>
      <c r="F25" s="5" t="s">
        <v>1892</v>
      </c>
      <c r="G25" s="5">
        <v>4276594642</v>
      </c>
      <c r="H25" s="5" t="s">
        <v>1578</v>
      </c>
      <c r="I25" s="5" t="s">
        <v>92</v>
      </c>
      <c r="J25" s="5" t="s">
        <v>164</v>
      </c>
      <c r="K25" s="5" t="s">
        <v>1325</v>
      </c>
      <c r="L25" s="5" t="s">
        <v>1318</v>
      </c>
      <c r="M25" s="5" t="s">
        <v>1893</v>
      </c>
      <c r="N25" s="5" t="s">
        <v>1278</v>
      </c>
      <c r="O25" s="5" t="s">
        <v>98</v>
      </c>
      <c r="P25" s="5" t="s">
        <v>209</v>
      </c>
      <c r="Q25" s="5" t="s">
        <v>100</v>
      </c>
      <c r="R25" s="5" t="s">
        <v>101</v>
      </c>
      <c r="S25" s="5" t="s">
        <v>102</v>
      </c>
      <c r="T25" s="5" t="s">
        <v>1581</v>
      </c>
      <c r="U25" s="5" t="s">
        <v>1894</v>
      </c>
      <c r="V25" s="5">
        <v>2</v>
      </c>
      <c r="W25" s="5" t="s">
        <v>1892</v>
      </c>
      <c r="X25" s="5" t="s">
        <v>1583</v>
      </c>
      <c r="Y25" s="5" t="s">
        <v>1895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v>42939</v>
      </c>
      <c r="AL25" s="6">
        <v>43420</v>
      </c>
      <c r="AM25" s="5" t="s">
        <v>1585</v>
      </c>
      <c r="AN25" s="5" t="s">
        <v>1896</v>
      </c>
      <c r="AO25" s="5"/>
      <c r="AP25" s="5" t="s">
        <v>177</v>
      </c>
      <c r="AQ25" s="5" t="s">
        <v>178</v>
      </c>
      <c r="AR25" s="5" t="s">
        <v>1587</v>
      </c>
      <c r="AS25" s="5" t="s">
        <v>92</v>
      </c>
      <c r="AT25" s="5" t="s">
        <v>1896</v>
      </c>
      <c r="AU25" s="5" t="s">
        <v>1892</v>
      </c>
      <c r="AV25" s="5" t="s">
        <v>1588</v>
      </c>
      <c r="AW25" s="5" t="s">
        <v>1897</v>
      </c>
      <c r="AX25" s="5" t="s">
        <v>101</v>
      </c>
      <c r="AY25" s="5" t="s">
        <v>1588</v>
      </c>
      <c r="AZ25" s="5" t="s">
        <v>1897</v>
      </c>
      <c r="BA25" s="5"/>
      <c r="BB25" s="5" t="s">
        <v>110</v>
      </c>
      <c r="BC25" s="5"/>
      <c r="BD25" s="5"/>
      <c r="BE25" s="5"/>
      <c r="BF25" s="5"/>
      <c r="BG25" s="5"/>
      <c r="BH25" s="5"/>
      <c r="BI25" s="5"/>
      <c r="BJ25" s="5"/>
      <c r="BK25" s="5"/>
      <c r="BL25" s="5" t="s">
        <v>1591</v>
      </c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>
        <v>1</v>
      </c>
    </row>
    <row r="26" spans="1:90" s="3" customFormat="1" x14ac:dyDescent="0.2">
      <c r="A26" s="5" t="s">
        <v>1898</v>
      </c>
      <c r="B26" s="5" t="s">
        <v>88</v>
      </c>
      <c r="C26" s="5">
        <v>202</v>
      </c>
      <c r="D26" s="5">
        <v>5709192256</v>
      </c>
      <c r="E26" s="5" t="s">
        <v>1576</v>
      </c>
      <c r="F26" s="5" t="s">
        <v>1899</v>
      </c>
      <c r="G26" s="5">
        <v>3533791597</v>
      </c>
      <c r="H26" s="5" t="s">
        <v>1578</v>
      </c>
      <c r="I26" s="5" t="s">
        <v>92</v>
      </c>
      <c r="J26" s="5" t="s">
        <v>122</v>
      </c>
      <c r="K26" s="5" t="s">
        <v>1377</v>
      </c>
      <c r="L26" s="5" t="s">
        <v>1716</v>
      </c>
      <c r="M26" s="5" t="s">
        <v>1900</v>
      </c>
      <c r="N26" s="5" t="s">
        <v>1278</v>
      </c>
      <c r="O26" s="5" t="s">
        <v>98</v>
      </c>
      <c r="P26" s="5" t="s">
        <v>209</v>
      </c>
      <c r="Q26" s="5" t="s">
        <v>100</v>
      </c>
      <c r="R26" s="5" t="s">
        <v>101</v>
      </c>
      <c r="S26" s="5" t="s">
        <v>102</v>
      </c>
      <c r="T26" s="5" t="s">
        <v>1581</v>
      </c>
      <c r="U26" s="5" t="s">
        <v>1901</v>
      </c>
      <c r="V26" s="5">
        <v>2</v>
      </c>
      <c r="W26" s="5" t="s">
        <v>1902</v>
      </c>
      <c r="X26" s="5" t="s">
        <v>1583</v>
      </c>
      <c r="Y26" s="5" t="s">
        <v>1903</v>
      </c>
      <c r="Z26" s="5"/>
      <c r="AA26" s="5" t="s">
        <v>215</v>
      </c>
      <c r="AB26" s="5">
        <v>78</v>
      </c>
      <c r="AC26" s="5"/>
      <c r="AD26" s="5"/>
      <c r="AE26" s="5"/>
      <c r="AF26" s="5"/>
      <c r="AG26" s="5"/>
      <c r="AH26" s="5"/>
      <c r="AI26" s="5"/>
      <c r="AJ26" s="5"/>
      <c r="AK26" s="6">
        <v>42939</v>
      </c>
      <c r="AL26" s="6">
        <v>43420</v>
      </c>
      <c r="AM26" s="5" t="s">
        <v>174</v>
      </c>
      <c r="AN26" s="5" t="s">
        <v>1904</v>
      </c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 t="s">
        <v>180</v>
      </c>
      <c r="BG26" s="5"/>
      <c r="BH26" s="5"/>
      <c r="BI26" s="5"/>
      <c r="BJ26" s="5"/>
      <c r="BK26" s="5"/>
      <c r="BL26" s="5" t="s">
        <v>1591</v>
      </c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>
        <v>1</v>
      </c>
    </row>
    <row r="27" spans="1:90" s="3" customFormat="1" x14ac:dyDescent="0.2">
      <c r="A27" s="5" t="s">
        <v>1905</v>
      </c>
      <c r="B27" s="5" t="s">
        <v>88</v>
      </c>
      <c r="C27" s="5">
        <v>252</v>
      </c>
      <c r="D27" s="5">
        <v>4839140124</v>
      </c>
      <c r="E27" s="5" t="s">
        <v>1576</v>
      </c>
      <c r="F27" s="5" t="s">
        <v>1906</v>
      </c>
      <c r="G27" s="5">
        <v>1903909077</v>
      </c>
      <c r="H27" s="5" t="s">
        <v>1578</v>
      </c>
      <c r="I27" s="5" t="s">
        <v>92</v>
      </c>
      <c r="J27" s="5" t="s">
        <v>164</v>
      </c>
      <c r="K27" s="5" t="s">
        <v>1733</v>
      </c>
      <c r="L27" s="5" t="s">
        <v>1812</v>
      </c>
      <c r="M27" s="5" t="s">
        <v>1907</v>
      </c>
      <c r="N27" s="5" t="s">
        <v>1278</v>
      </c>
      <c r="O27" s="5" t="s">
        <v>98</v>
      </c>
      <c r="P27" s="5" t="s">
        <v>209</v>
      </c>
      <c r="Q27" s="5" t="s">
        <v>100</v>
      </c>
      <c r="R27" s="5" t="s">
        <v>101</v>
      </c>
      <c r="S27" s="5" t="s">
        <v>102</v>
      </c>
      <c r="T27" s="5" t="s">
        <v>1581</v>
      </c>
      <c r="U27" s="5" t="s">
        <v>1908</v>
      </c>
      <c r="V27" s="5">
        <v>2</v>
      </c>
      <c r="W27" s="5" t="s">
        <v>1906</v>
      </c>
      <c r="X27" s="5" t="s">
        <v>1583</v>
      </c>
      <c r="Y27" s="5" t="s">
        <v>1909</v>
      </c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v>42939</v>
      </c>
      <c r="AL27" s="6">
        <v>43420</v>
      </c>
      <c r="AM27" s="5" t="s">
        <v>1585</v>
      </c>
      <c r="AN27" s="5" t="s">
        <v>1910</v>
      </c>
      <c r="AO27" s="5"/>
      <c r="AP27" s="5" t="s">
        <v>177</v>
      </c>
      <c r="AQ27" s="5" t="s">
        <v>178</v>
      </c>
      <c r="AR27" s="5" t="s">
        <v>1587</v>
      </c>
      <c r="AS27" s="5" t="s">
        <v>92</v>
      </c>
      <c r="AT27" s="5" t="s">
        <v>1910</v>
      </c>
      <c r="AU27" s="5" t="s">
        <v>1906</v>
      </c>
      <c r="AV27" s="5" t="s">
        <v>1588</v>
      </c>
      <c r="AW27" s="5" t="s">
        <v>1854</v>
      </c>
      <c r="AX27" s="5" t="s">
        <v>101</v>
      </c>
      <c r="AY27" s="5" t="s">
        <v>1588</v>
      </c>
      <c r="AZ27" s="5" t="s">
        <v>1854</v>
      </c>
      <c r="BA27" s="5"/>
      <c r="BB27" s="5" t="s">
        <v>110</v>
      </c>
      <c r="BC27" s="5"/>
      <c r="BD27" s="5"/>
      <c r="BE27" s="5"/>
      <c r="BF27" s="5"/>
      <c r="BG27" s="5"/>
      <c r="BH27" s="5"/>
      <c r="BI27" s="5"/>
      <c r="BJ27" s="5"/>
      <c r="BK27" s="5"/>
      <c r="BL27" s="5" t="s">
        <v>1591</v>
      </c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>
        <v>1</v>
      </c>
    </row>
    <row r="28" spans="1:90" s="3" customFormat="1" x14ac:dyDescent="0.2">
      <c r="A28" s="5" t="s">
        <v>1911</v>
      </c>
      <c r="B28" s="5" t="s">
        <v>88</v>
      </c>
      <c r="C28" s="5">
        <v>202</v>
      </c>
      <c r="D28" s="5">
        <v>6926619390</v>
      </c>
      <c r="E28" s="5" t="s">
        <v>1576</v>
      </c>
      <c r="F28" s="5" t="s">
        <v>1912</v>
      </c>
      <c r="G28" s="5">
        <v>4698266384</v>
      </c>
      <c r="H28" s="5" t="s">
        <v>1578</v>
      </c>
      <c r="I28" s="5" t="s">
        <v>92</v>
      </c>
      <c r="J28" s="5" t="s">
        <v>164</v>
      </c>
      <c r="K28" s="5" t="s">
        <v>1913</v>
      </c>
      <c r="L28" s="5" t="s">
        <v>1725</v>
      </c>
      <c r="M28" s="5" t="s">
        <v>1914</v>
      </c>
      <c r="N28" s="5" t="s">
        <v>1278</v>
      </c>
      <c r="O28" s="5" t="s">
        <v>98</v>
      </c>
      <c r="P28" s="5" t="s">
        <v>209</v>
      </c>
      <c r="Q28" s="5" t="s">
        <v>100</v>
      </c>
      <c r="R28" s="5" t="s">
        <v>101</v>
      </c>
      <c r="S28" s="5" t="s">
        <v>102</v>
      </c>
      <c r="T28" s="5" t="s">
        <v>1581</v>
      </c>
      <c r="U28" s="5" t="s">
        <v>1915</v>
      </c>
      <c r="V28" s="5">
        <v>2</v>
      </c>
      <c r="W28" s="5" t="s">
        <v>1912</v>
      </c>
      <c r="X28" s="5" t="s">
        <v>1583</v>
      </c>
      <c r="Y28" s="5" t="s">
        <v>1916</v>
      </c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>
        <v>42939</v>
      </c>
      <c r="AL28" s="6">
        <v>43420</v>
      </c>
      <c r="AM28" s="5" t="s">
        <v>1585</v>
      </c>
      <c r="AN28" s="5" t="s">
        <v>1917</v>
      </c>
      <c r="AO28" s="5"/>
      <c r="AP28" s="5" t="s">
        <v>177</v>
      </c>
      <c r="AQ28" s="5" t="s">
        <v>178</v>
      </c>
      <c r="AR28" s="5" t="s">
        <v>1587</v>
      </c>
      <c r="AS28" s="5" t="s">
        <v>92</v>
      </c>
      <c r="AT28" s="5" t="s">
        <v>1917</v>
      </c>
      <c r="AU28" s="5" t="s">
        <v>1912</v>
      </c>
      <c r="AV28" s="5" t="s">
        <v>1588</v>
      </c>
      <c r="AW28" s="5" t="s">
        <v>1897</v>
      </c>
      <c r="AX28" s="5" t="s">
        <v>101</v>
      </c>
      <c r="AY28" s="5" t="s">
        <v>1588</v>
      </c>
      <c r="AZ28" s="5" t="s">
        <v>1897</v>
      </c>
      <c r="BA28" s="5"/>
      <c r="BB28" s="5" t="s">
        <v>110</v>
      </c>
      <c r="BC28" s="5"/>
      <c r="BD28" s="5"/>
      <c r="BE28" s="5"/>
      <c r="BF28" s="5"/>
      <c r="BG28" s="5"/>
      <c r="BH28" s="5"/>
      <c r="BI28" s="5"/>
      <c r="BJ28" s="5"/>
      <c r="BK28" s="5"/>
      <c r="BL28" s="5" t="s">
        <v>1591</v>
      </c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>
        <v>1</v>
      </c>
    </row>
    <row r="29" spans="1:90" s="3" customFormat="1" x14ac:dyDescent="0.2">
      <c r="A29" s="5" t="s">
        <v>1918</v>
      </c>
      <c r="B29" s="5" t="s">
        <v>88</v>
      </c>
      <c r="C29" s="5">
        <v>202</v>
      </c>
      <c r="D29" s="5">
        <v>5239181888</v>
      </c>
      <c r="E29" s="5" t="s">
        <v>1576</v>
      </c>
      <c r="F29" s="5" t="s">
        <v>1919</v>
      </c>
      <c r="G29" s="5">
        <v>3234331404</v>
      </c>
      <c r="H29" s="5" t="s">
        <v>1578</v>
      </c>
      <c r="I29" s="5" t="s">
        <v>92</v>
      </c>
      <c r="J29" s="5" t="s">
        <v>134</v>
      </c>
      <c r="K29" s="5" t="s">
        <v>1663</v>
      </c>
      <c r="L29" s="5" t="s">
        <v>1378</v>
      </c>
      <c r="M29" s="5" t="s">
        <v>1920</v>
      </c>
      <c r="N29" s="5" t="s">
        <v>1278</v>
      </c>
      <c r="O29" s="5" t="s">
        <v>98</v>
      </c>
      <c r="P29" s="5" t="s">
        <v>209</v>
      </c>
      <c r="Q29" s="5" t="s">
        <v>100</v>
      </c>
      <c r="R29" s="5" t="s">
        <v>101</v>
      </c>
      <c r="S29" s="5" t="s">
        <v>102</v>
      </c>
      <c r="T29" s="5" t="s">
        <v>1581</v>
      </c>
      <c r="U29" s="5" t="s">
        <v>1748</v>
      </c>
      <c r="V29" s="5">
        <v>2</v>
      </c>
      <c r="W29" s="5" t="s">
        <v>1919</v>
      </c>
      <c r="X29" s="5" t="s">
        <v>1583</v>
      </c>
      <c r="Y29" s="5" t="s">
        <v>1921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6">
        <v>42939</v>
      </c>
      <c r="AL29" s="6">
        <v>43420</v>
      </c>
      <c r="AM29" s="5" t="s">
        <v>1585</v>
      </c>
      <c r="AN29" s="5" t="s">
        <v>1922</v>
      </c>
      <c r="AO29" s="5"/>
      <c r="AP29" s="5" t="s">
        <v>177</v>
      </c>
      <c r="AQ29" s="5" t="s">
        <v>178</v>
      </c>
      <c r="AR29" s="5" t="s">
        <v>1587</v>
      </c>
      <c r="AS29" s="5" t="s">
        <v>92</v>
      </c>
      <c r="AT29" s="5" t="s">
        <v>1922</v>
      </c>
      <c r="AU29" s="5" t="s">
        <v>1919</v>
      </c>
      <c r="AV29" s="5" t="s">
        <v>1588</v>
      </c>
      <c r="AW29" s="5" t="s">
        <v>1640</v>
      </c>
      <c r="AX29" s="5" t="s">
        <v>101</v>
      </c>
      <c r="AY29" s="5" t="s">
        <v>1588</v>
      </c>
      <c r="AZ29" s="5" t="s">
        <v>1640</v>
      </c>
      <c r="BA29" s="5"/>
      <c r="BB29" s="5" t="s">
        <v>110</v>
      </c>
      <c r="BC29" s="5"/>
      <c r="BD29" s="5"/>
      <c r="BE29" s="5"/>
      <c r="BF29" s="5"/>
      <c r="BG29" s="5"/>
      <c r="BH29" s="5"/>
      <c r="BI29" s="5"/>
      <c r="BJ29" s="5"/>
      <c r="BK29" s="5"/>
      <c r="BL29" s="5" t="s">
        <v>1591</v>
      </c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</row>
  </sheetData>
  <conditionalFormatting sqref="F1">
    <cfRule type="duplicateValues" dxfId="1" priority="2"/>
  </conditionalFormatting>
  <conditionalFormatting sqref="F2:F29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B986-F865-6842-BB7A-1778F45B03F2}">
  <dimension ref="A1:CL33"/>
  <sheetViews>
    <sheetView workbookViewId="0">
      <selection sqref="A1:XFD33"/>
    </sheetView>
  </sheetViews>
  <sheetFormatPr baseColWidth="10" defaultRowHeight="15" x14ac:dyDescent="0.2"/>
  <sheetData>
    <row r="1" spans="1:9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50</v>
      </c>
      <c r="BO1" t="s">
        <v>65</v>
      </c>
      <c r="BP1" t="s">
        <v>66</v>
      </c>
      <c r="BQ1" t="s">
        <v>51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2133</v>
      </c>
    </row>
    <row r="2" spans="1:90" x14ac:dyDescent="0.2">
      <c r="A2" s="8" t="s">
        <v>2034</v>
      </c>
      <c r="B2" s="8" t="s">
        <v>88</v>
      </c>
      <c r="C2" s="8">
        <v>72</v>
      </c>
      <c r="D2" s="8">
        <v>6141512448</v>
      </c>
      <c r="E2" s="8" t="s">
        <v>2014</v>
      </c>
      <c r="F2" s="8" t="s">
        <v>2035</v>
      </c>
      <c r="G2" s="8">
        <v>2253424772</v>
      </c>
      <c r="H2" s="8" t="s">
        <v>2016</v>
      </c>
      <c r="I2" s="8" t="s">
        <v>92</v>
      </c>
      <c r="J2" s="8" t="s">
        <v>134</v>
      </c>
      <c r="K2" s="8" t="s">
        <v>187</v>
      </c>
      <c r="L2" s="8" t="s">
        <v>135</v>
      </c>
      <c r="M2" s="8" t="s">
        <v>2036</v>
      </c>
      <c r="N2" s="8" t="s">
        <v>1278</v>
      </c>
      <c r="O2" s="8" t="s">
        <v>98</v>
      </c>
      <c r="P2" s="8" t="s">
        <v>99</v>
      </c>
      <c r="Q2" s="8" t="s">
        <v>100</v>
      </c>
      <c r="R2" s="8" t="s">
        <v>101</v>
      </c>
      <c r="S2" s="8" t="s">
        <v>102</v>
      </c>
      <c r="T2" s="8" t="s">
        <v>2018</v>
      </c>
      <c r="U2" s="8" t="s">
        <v>2037</v>
      </c>
      <c r="V2" s="8">
        <v>1</v>
      </c>
      <c r="W2" s="8" t="s">
        <v>2038</v>
      </c>
      <c r="X2" s="8" t="s">
        <v>2021</v>
      </c>
      <c r="Y2" s="8"/>
      <c r="Z2" s="8" t="s">
        <v>174</v>
      </c>
      <c r="AA2" s="8"/>
      <c r="AB2" s="8"/>
      <c r="AC2" s="8"/>
      <c r="AD2" s="8"/>
      <c r="AE2" s="8"/>
      <c r="AF2" s="8"/>
      <c r="AG2" s="8"/>
      <c r="AH2" s="8"/>
      <c r="AI2" s="8"/>
      <c r="AJ2" s="8" t="s">
        <v>2039</v>
      </c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 t="s">
        <v>2038</v>
      </c>
      <c r="BL2" s="8"/>
      <c r="BM2" s="8" t="s">
        <v>182</v>
      </c>
      <c r="BN2" s="8"/>
      <c r="BO2" s="8"/>
      <c r="BP2" s="8" t="s">
        <v>2023</v>
      </c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</row>
    <row r="3" spans="1:90" x14ac:dyDescent="0.2">
      <c r="A3" s="8" t="s">
        <v>2040</v>
      </c>
      <c r="B3" s="8" t="s">
        <v>88</v>
      </c>
      <c r="C3" s="8">
        <v>72</v>
      </c>
      <c r="D3" s="8">
        <v>521338320</v>
      </c>
      <c r="E3" s="8" t="s">
        <v>2014</v>
      </c>
      <c r="F3" s="8" t="s">
        <v>2035</v>
      </c>
      <c r="G3" s="8">
        <v>184600199</v>
      </c>
      <c r="H3" s="8" t="s">
        <v>2016</v>
      </c>
      <c r="I3" s="8" t="s">
        <v>92</v>
      </c>
      <c r="J3" s="8" t="s">
        <v>93</v>
      </c>
      <c r="K3" s="8" t="s">
        <v>140</v>
      </c>
      <c r="L3" s="8" t="s">
        <v>117</v>
      </c>
      <c r="M3" s="8" t="s">
        <v>2036</v>
      </c>
      <c r="N3" s="8" t="s">
        <v>1278</v>
      </c>
      <c r="O3" s="8" t="s">
        <v>98</v>
      </c>
      <c r="P3" s="8" t="s">
        <v>99</v>
      </c>
      <c r="Q3" s="8" t="s">
        <v>100</v>
      </c>
      <c r="R3" s="8" t="s">
        <v>101</v>
      </c>
      <c r="S3" s="8" t="s">
        <v>102</v>
      </c>
      <c r="T3" s="8" t="s">
        <v>2018</v>
      </c>
      <c r="U3" s="8" t="s">
        <v>2033</v>
      </c>
      <c r="V3" s="8">
        <v>1</v>
      </c>
      <c r="W3" s="8" t="s">
        <v>2038</v>
      </c>
      <c r="X3" s="8" t="s">
        <v>2021</v>
      </c>
      <c r="Y3" s="8"/>
      <c r="Z3" s="8" t="s">
        <v>174</v>
      </c>
      <c r="AA3" s="8"/>
      <c r="AB3" s="8"/>
      <c r="AC3" s="8"/>
      <c r="AD3" s="8"/>
      <c r="AE3" s="8"/>
      <c r="AF3" s="8"/>
      <c r="AG3" s="8"/>
      <c r="AH3" s="8"/>
      <c r="AI3" s="8"/>
      <c r="AJ3" s="8" t="s">
        <v>2039</v>
      </c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 t="s">
        <v>2038</v>
      </c>
      <c r="BL3" s="8"/>
      <c r="BM3" s="8" t="s">
        <v>182</v>
      </c>
      <c r="BN3" s="8"/>
      <c r="BO3" s="8"/>
      <c r="BP3" s="8" t="s">
        <v>2023</v>
      </c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</row>
    <row r="4" spans="1:90" x14ac:dyDescent="0.2">
      <c r="A4" s="8" t="s">
        <v>1723</v>
      </c>
      <c r="B4" s="8" t="s">
        <v>88</v>
      </c>
      <c r="C4" s="8">
        <v>252</v>
      </c>
      <c r="D4" s="8">
        <v>1600303824</v>
      </c>
      <c r="E4" s="8" t="s">
        <v>1576</v>
      </c>
      <c r="F4" s="8" t="s">
        <v>1724</v>
      </c>
      <c r="G4" s="8">
        <v>642569116</v>
      </c>
      <c r="H4" s="8" t="s">
        <v>1578</v>
      </c>
      <c r="I4" s="8" t="s">
        <v>92</v>
      </c>
      <c r="J4" s="8" t="s">
        <v>93</v>
      </c>
      <c r="K4" s="8" t="s">
        <v>1377</v>
      </c>
      <c r="L4" s="8" t="s">
        <v>1725</v>
      </c>
      <c r="M4" s="8" t="s">
        <v>1726</v>
      </c>
      <c r="N4" s="8" t="s">
        <v>1278</v>
      </c>
      <c r="O4" s="8" t="s">
        <v>98</v>
      </c>
      <c r="P4" s="8" t="s">
        <v>209</v>
      </c>
      <c r="Q4" s="8" t="s">
        <v>100</v>
      </c>
      <c r="R4" s="8" t="s">
        <v>101</v>
      </c>
      <c r="S4" s="8" t="s">
        <v>102</v>
      </c>
      <c r="T4" s="8" t="s">
        <v>1581</v>
      </c>
      <c r="U4" s="8" t="s">
        <v>1621</v>
      </c>
      <c r="V4" s="8">
        <v>2</v>
      </c>
      <c r="W4" s="8" t="s">
        <v>1727</v>
      </c>
      <c r="X4" s="8" t="s">
        <v>1583</v>
      </c>
      <c r="Y4" s="8" t="s">
        <v>1728</v>
      </c>
      <c r="Z4" s="8"/>
      <c r="AA4" s="8" t="s">
        <v>215</v>
      </c>
      <c r="AB4" s="8">
        <v>73</v>
      </c>
      <c r="AC4" s="8"/>
      <c r="AD4" s="8"/>
      <c r="AE4" s="8"/>
      <c r="AF4" s="8"/>
      <c r="AG4" s="8"/>
      <c r="AH4" s="8"/>
      <c r="AI4" s="8"/>
      <c r="AJ4" s="8"/>
      <c r="AK4" s="9">
        <v>42939</v>
      </c>
      <c r="AL4" s="9">
        <v>43420</v>
      </c>
      <c r="AM4" s="8" t="s">
        <v>174</v>
      </c>
      <c r="AN4" s="8" t="s">
        <v>1729</v>
      </c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 t="s">
        <v>1730</v>
      </c>
      <c r="BG4" s="8"/>
      <c r="BH4" s="8"/>
      <c r="BI4" s="8"/>
      <c r="BJ4" s="8" t="s">
        <v>1591</v>
      </c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</row>
    <row r="5" spans="1:90" x14ac:dyDescent="0.2">
      <c r="A5" s="8" t="s">
        <v>1738</v>
      </c>
      <c r="B5" s="8" t="s">
        <v>88</v>
      </c>
      <c r="C5" s="8">
        <v>252</v>
      </c>
      <c r="D5" s="8">
        <v>1686456072</v>
      </c>
      <c r="E5" s="8" t="s">
        <v>1576</v>
      </c>
      <c r="F5" s="8" t="s">
        <v>1739</v>
      </c>
      <c r="G5" s="8">
        <v>677900343</v>
      </c>
      <c r="H5" s="8" t="s">
        <v>1578</v>
      </c>
      <c r="I5" s="8" t="s">
        <v>92</v>
      </c>
      <c r="J5" s="8" t="s">
        <v>93</v>
      </c>
      <c r="K5" s="8" t="s">
        <v>272</v>
      </c>
      <c r="L5" s="8" t="s">
        <v>254</v>
      </c>
      <c r="M5" s="8" t="s">
        <v>1740</v>
      </c>
      <c r="N5" s="8" t="s">
        <v>1278</v>
      </c>
      <c r="O5" s="8" t="s">
        <v>98</v>
      </c>
      <c r="P5" s="8" t="s">
        <v>209</v>
      </c>
      <c r="Q5" s="8" t="s">
        <v>100</v>
      </c>
      <c r="R5" s="8" t="s">
        <v>101</v>
      </c>
      <c r="S5" s="8" t="s">
        <v>102</v>
      </c>
      <c r="T5" s="8" t="s">
        <v>1581</v>
      </c>
      <c r="U5" s="8" t="s">
        <v>1741</v>
      </c>
      <c r="V5" s="8">
        <v>2</v>
      </c>
      <c r="W5" s="8" t="s">
        <v>1742</v>
      </c>
      <c r="X5" s="8" t="s">
        <v>1583</v>
      </c>
      <c r="Y5" s="8" t="s">
        <v>1743</v>
      </c>
      <c r="Z5" s="8"/>
      <c r="AA5" s="8" t="s">
        <v>215</v>
      </c>
      <c r="AB5" s="8">
        <v>62</v>
      </c>
      <c r="AC5" s="8"/>
      <c r="AD5" s="8"/>
      <c r="AE5" s="8"/>
      <c r="AF5" s="8"/>
      <c r="AG5" s="8"/>
      <c r="AH5" s="8"/>
      <c r="AI5" s="8"/>
      <c r="AJ5" s="8"/>
      <c r="AK5" s="9">
        <v>42939</v>
      </c>
      <c r="AL5" s="9">
        <v>43420</v>
      </c>
      <c r="AM5" s="8" t="s">
        <v>174</v>
      </c>
      <c r="AN5" s="8" t="s">
        <v>1744</v>
      </c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 t="s">
        <v>1730</v>
      </c>
      <c r="BG5" s="8"/>
      <c r="BH5" s="8"/>
      <c r="BI5" s="8"/>
      <c r="BJ5" s="8" t="s">
        <v>1591</v>
      </c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</row>
    <row r="6" spans="1:90" x14ac:dyDescent="0.2">
      <c r="A6" s="8" t="s">
        <v>1776</v>
      </c>
      <c r="B6" s="8" t="s">
        <v>88</v>
      </c>
      <c r="C6" s="8">
        <v>252</v>
      </c>
      <c r="D6" s="8">
        <v>1275685992</v>
      </c>
      <c r="E6" s="8" t="s">
        <v>1576</v>
      </c>
      <c r="F6" s="8" t="s">
        <v>1777</v>
      </c>
      <c r="G6" s="8">
        <v>482881785</v>
      </c>
      <c r="H6" s="8" t="s">
        <v>1578</v>
      </c>
      <c r="I6" s="8" t="s">
        <v>92</v>
      </c>
      <c r="J6" s="8" t="s">
        <v>134</v>
      </c>
      <c r="K6" s="8" t="s">
        <v>1769</v>
      </c>
      <c r="L6" s="8" t="s">
        <v>229</v>
      </c>
      <c r="M6" s="8" t="s">
        <v>1778</v>
      </c>
      <c r="N6" s="8" t="s">
        <v>1278</v>
      </c>
      <c r="O6" s="8" t="s">
        <v>98</v>
      </c>
      <c r="P6" s="8" t="s">
        <v>209</v>
      </c>
      <c r="Q6" s="8" t="s">
        <v>100</v>
      </c>
      <c r="R6" s="8" t="s">
        <v>101</v>
      </c>
      <c r="S6" s="8" t="s">
        <v>102</v>
      </c>
      <c r="T6" s="8" t="s">
        <v>1581</v>
      </c>
      <c r="U6" s="8" t="s">
        <v>1718</v>
      </c>
      <c r="V6" s="8">
        <v>2</v>
      </c>
      <c r="W6" s="8" t="s">
        <v>1779</v>
      </c>
      <c r="X6" s="8" t="s">
        <v>1583</v>
      </c>
      <c r="Y6" s="8" t="s">
        <v>1780</v>
      </c>
      <c r="Z6" s="8"/>
      <c r="AA6" s="8" t="s">
        <v>215</v>
      </c>
      <c r="AB6" s="8">
        <v>53</v>
      </c>
      <c r="AC6" s="8"/>
      <c r="AD6" s="8"/>
      <c r="AE6" s="8"/>
      <c r="AF6" s="8"/>
      <c r="AG6" s="8"/>
      <c r="AH6" s="8"/>
      <c r="AI6" s="8"/>
      <c r="AJ6" s="8"/>
      <c r="AK6" s="9">
        <v>42939</v>
      </c>
      <c r="AL6" s="9">
        <v>43420</v>
      </c>
      <c r="AM6" s="8" t="s">
        <v>174</v>
      </c>
      <c r="AN6" s="8" t="s">
        <v>1781</v>
      </c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 t="s">
        <v>1730</v>
      </c>
      <c r="BG6" s="8"/>
      <c r="BH6" s="8"/>
      <c r="BI6" s="8"/>
      <c r="BJ6" s="8" t="s">
        <v>1591</v>
      </c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</row>
    <row r="7" spans="1:90" x14ac:dyDescent="0.2">
      <c r="A7" s="8" t="s">
        <v>1789</v>
      </c>
      <c r="B7" s="8" t="s">
        <v>88</v>
      </c>
      <c r="C7" s="8">
        <v>252</v>
      </c>
      <c r="D7" s="8">
        <v>1101961476</v>
      </c>
      <c r="E7" s="8" t="s">
        <v>1576</v>
      </c>
      <c r="F7" s="8" t="s">
        <v>1790</v>
      </c>
      <c r="G7" s="8">
        <v>416252212</v>
      </c>
      <c r="H7" s="8" t="s">
        <v>1578</v>
      </c>
      <c r="I7" s="8" t="s">
        <v>92</v>
      </c>
      <c r="J7" s="8" t="s">
        <v>122</v>
      </c>
      <c r="K7" s="8" t="s">
        <v>1791</v>
      </c>
      <c r="L7" s="8" t="s">
        <v>1318</v>
      </c>
      <c r="M7" s="8" t="s">
        <v>1792</v>
      </c>
      <c r="N7" s="8" t="s">
        <v>1278</v>
      </c>
      <c r="O7" s="8" t="s">
        <v>98</v>
      </c>
      <c r="P7" s="8" t="s">
        <v>209</v>
      </c>
      <c r="Q7" s="8" t="s">
        <v>100</v>
      </c>
      <c r="R7" s="8" t="s">
        <v>101</v>
      </c>
      <c r="S7" s="8" t="s">
        <v>102</v>
      </c>
      <c r="T7" s="8" t="s">
        <v>1581</v>
      </c>
      <c r="U7" s="8" t="s">
        <v>1793</v>
      </c>
      <c r="V7" s="8">
        <v>2</v>
      </c>
      <c r="W7" s="8" t="s">
        <v>1794</v>
      </c>
      <c r="X7" s="8" t="s">
        <v>1583</v>
      </c>
      <c r="Y7" s="8" t="s">
        <v>1795</v>
      </c>
      <c r="Z7" s="8"/>
      <c r="AA7" s="8" t="s">
        <v>215</v>
      </c>
      <c r="AB7" s="8">
        <v>50</v>
      </c>
      <c r="AC7" s="8"/>
      <c r="AD7" s="8"/>
      <c r="AE7" s="8"/>
      <c r="AF7" s="8"/>
      <c r="AG7" s="8"/>
      <c r="AH7" s="8"/>
      <c r="AI7" s="8"/>
      <c r="AJ7" s="8"/>
      <c r="AK7" s="9">
        <v>42939</v>
      </c>
      <c r="AL7" s="9">
        <v>43420</v>
      </c>
      <c r="AM7" s="8" t="s">
        <v>174</v>
      </c>
      <c r="AN7" s="8" t="s">
        <v>1796</v>
      </c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 t="s">
        <v>1730</v>
      </c>
      <c r="BG7" s="8"/>
      <c r="BH7" s="8"/>
      <c r="BI7" s="8"/>
      <c r="BJ7" s="8" t="s">
        <v>1591</v>
      </c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</row>
    <row r="8" spans="1:90" x14ac:dyDescent="0.2">
      <c r="A8" s="8" t="s">
        <v>1818</v>
      </c>
      <c r="B8" s="8" t="s">
        <v>88</v>
      </c>
      <c r="C8" s="8">
        <v>252</v>
      </c>
      <c r="D8" s="8">
        <v>977616612</v>
      </c>
      <c r="E8" s="8" t="s">
        <v>1576</v>
      </c>
      <c r="F8" s="8" t="s">
        <v>1819</v>
      </c>
      <c r="G8" s="8">
        <v>370902701</v>
      </c>
      <c r="H8" s="8" t="s">
        <v>1578</v>
      </c>
      <c r="I8" s="8" t="s">
        <v>92</v>
      </c>
      <c r="J8" s="8" t="s">
        <v>122</v>
      </c>
      <c r="K8" s="8" t="s">
        <v>1619</v>
      </c>
      <c r="L8" s="8" t="s">
        <v>1295</v>
      </c>
      <c r="M8" s="8" t="s">
        <v>1820</v>
      </c>
      <c r="N8" s="8" t="s">
        <v>1278</v>
      </c>
      <c r="O8" s="8" t="s">
        <v>98</v>
      </c>
      <c r="P8" s="8" t="s">
        <v>209</v>
      </c>
      <c r="Q8" s="8" t="s">
        <v>100</v>
      </c>
      <c r="R8" s="8" t="s">
        <v>101</v>
      </c>
      <c r="S8" s="8" t="s">
        <v>102</v>
      </c>
      <c r="T8" s="8" t="s">
        <v>1581</v>
      </c>
      <c r="U8" s="8" t="s">
        <v>1814</v>
      </c>
      <c r="V8" s="8">
        <v>2</v>
      </c>
      <c r="W8" s="8" t="s">
        <v>1821</v>
      </c>
      <c r="X8" s="8" t="s">
        <v>1583</v>
      </c>
      <c r="Y8" s="8" t="s">
        <v>1822</v>
      </c>
      <c r="Z8" s="8"/>
      <c r="AA8" s="8" t="s">
        <v>215</v>
      </c>
      <c r="AB8" s="8">
        <v>63</v>
      </c>
      <c r="AC8" s="8"/>
      <c r="AD8" s="8"/>
      <c r="AE8" s="8"/>
      <c r="AF8" s="8"/>
      <c r="AG8" s="8"/>
      <c r="AH8" s="8"/>
      <c r="AI8" s="8"/>
      <c r="AJ8" s="8"/>
      <c r="AK8" s="9">
        <v>42939</v>
      </c>
      <c r="AL8" s="9">
        <v>43420</v>
      </c>
      <c r="AM8" s="8" t="s">
        <v>174</v>
      </c>
      <c r="AN8" s="8" t="s">
        <v>1823</v>
      </c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 t="s">
        <v>1730</v>
      </c>
      <c r="BG8" s="8"/>
      <c r="BH8" s="8"/>
      <c r="BI8" s="8"/>
      <c r="BJ8" s="8" t="s">
        <v>1591</v>
      </c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spans="1:90" x14ac:dyDescent="0.2">
      <c r="A9" s="8" t="s">
        <v>1923</v>
      </c>
      <c r="B9" s="8" t="s">
        <v>88</v>
      </c>
      <c r="C9" s="8">
        <v>252</v>
      </c>
      <c r="D9" s="8">
        <v>1257120900</v>
      </c>
      <c r="E9" s="8" t="s">
        <v>1576</v>
      </c>
      <c r="F9" s="8" t="s">
        <v>1924</v>
      </c>
      <c r="G9" s="8">
        <v>528287058</v>
      </c>
      <c r="H9" s="8" t="s">
        <v>1578</v>
      </c>
      <c r="I9" s="8" t="s">
        <v>92</v>
      </c>
      <c r="J9" s="8" t="s">
        <v>164</v>
      </c>
      <c r="K9" s="8" t="s">
        <v>1769</v>
      </c>
      <c r="L9" s="8" t="s">
        <v>1601</v>
      </c>
      <c r="M9" s="8" t="s">
        <v>1925</v>
      </c>
      <c r="N9" s="8" t="s">
        <v>1278</v>
      </c>
      <c r="O9" s="8" t="s">
        <v>98</v>
      </c>
      <c r="P9" s="8" t="s">
        <v>209</v>
      </c>
      <c r="Q9" s="8" t="s">
        <v>100</v>
      </c>
      <c r="R9" s="8" t="s">
        <v>101</v>
      </c>
      <c r="S9" s="8" t="s">
        <v>102</v>
      </c>
      <c r="T9" s="8" t="s">
        <v>1581</v>
      </c>
      <c r="U9" s="8" t="s">
        <v>1814</v>
      </c>
      <c r="V9" s="8">
        <v>2</v>
      </c>
      <c r="W9" s="8" t="s">
        <v>1924</v>
      </c>
      <c r="X9" s="8" t="s">
        <v>1583</v>
      </c>
      <c r="Y9" s="8" t="s">
        <v>1926</v>
      </c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">
        <v>42939</v>
      </c>
      <c r="AL9" s="9">
        <v>43420</v>
      </c>
      <c r="AM9" s="8" t="s">
        <v>1585</v>
      </c>
      <c r="AN9" s="8" t="s">
        <v>1927</v>
      </c>
      <c r="AO9" s="8"/>
      <c r="AP9" s="8" t="s">
        <v>177</v>
      </c>
      <c r="AQ9" s="8" t="s">
        <v>178</v>
      </c>
      <c r="AR9" s="8" t="s">
        <v>1587</v>
      </c>
      <c r="AS9" s="8" t="s">
        <v>92</v>
      </c>
      <c r="AT9" s="8" t="s">
        <v>1927</v>
      </c>
      <c r="AU9" s="8" t="s">
        <v>1924</v>
      </c>
      <c r="AV9" s="8" t="s">
        <v>1588</v>
      </c>
      <c r="AW9" s="8" t="s">
        <v>1854</v>
      </c>
      <c r="AX9" s="8" t="s">
        <v>101</v>
      </c>
      <c r="AY9" s="8" t="s">
        <v>1588</v>
      </c>
      <c r="AZ9" s="8" t="s">
        <v>1854</v>
      </c>
      <c r="BA9" s="8"/>
      <c r="BB9" s="8" t="s">
        <v>1928</v>
      </c>
      <c r="BC9" s="8"/>
      <c r="BD9" s="8"/>
      <c r="BE9" s="8"/>
      <c r="BF9" s="8"/>
      <c r="BG9" s="8"/>
      <c r="BH9" s="8"/>
      <c r="BI9" s="8"/>
      <c r="BJ9" s="8" t="s">
        <v>1591</v>
      </c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</row>
    <row r="10" spans="1:90" x14ac:dyDescent="0.2">
      <c r="A10" s="8" t="s">
        <v>1929</v>
      </c>
      <c r="B10" s="8" t="s">
        <v>88</v>
      </c>
      <c r="C10" s="8">
        <v>252</v>
      </c>
      <c r="D10" s="8">
        <v>1295164080</v>
      </c>
      <c r="E10" s="8" t="s">
        <v>1576</v>
      </c>
      <c r="F10" s="8" t="s">
        <v>1930</v>
      </c>
      <c r="G10" s="8">
        <v>522121317</v>
      </c>
      <c r="H10" s="8" t="s">
        <v>1578</v>
      </c>
      <c r="I10" s="8" t="s">
        <v>92</v>
      </c>
      <c r="J10" s="8" t="s">
        <v>93</v>
      </c>
      <c r="K10" s="8" t="s">
        <v>1791</v>
      </c>
      <c r="L10" s="8" t="s">
        <v>1341</v>
      </c>
      <c r="M10" s="8" t="s">
        <v>1931</v>
      </c>
      <c r="N10" s="8" t="s">
        <v>1278</v>
      </c>
      <c r="O10" s="8" t="s">
        <v>98</v>
      </c>
      <c r="P10" s="8" t="s">
        <v>209</v>
      </c>
      <c r="Q10" s="8" t="s">
        <v>100</v>
      </c>
      <c r="R10" s="8" t="s">
        <v>101</v>
      </c>
      <c r="S10" s="8" t="s">
        <v>102</v>
      </c>
      <c r="T10" s="8" t="s">
        <v>1581</v>
      </c>
      <c r="U10" s="8" t="s">
        <v>1858</v>
      </c>
      <c r="V10" s="8">
        <v>2</v>
      </c>
      <c r="W10" s="8" t="s">
        <v>1932</v>
      </c>
      <c r="X10" s="8" t="s">
        <v>1583</v>
      </c>
      <c r="Y10" s="8" t="s">
        <v>1933</v>
      </c>
      <c r="Z10" s="8"/>
      <c r="AA10" s="8" t="s">
        <v>215</v>
      </c>
      <c r="AB10" s="8">
        <v>51</v>
      </c>
      <c r="AC10" s="8"/>
      <c r="AD10" s="8"/>
      <c r="AE10" s="8"/>
      <c r="AF10" s="8"/>
      <c r="AG10" s="8"/>
      <c r="AH10" s="8"/>
      <c r="AI10" s="8"/>
      <c r="AJ10" s="8"/>
      <c r="AK10" s="9">
        <v>42939</v>
      </c>
      <c r="AL10" s="9">
        <v>43420</v>
      </c>
      <c r="AM10" s="8" t="s">
        <v>174</v>
      </c>
      <c r="AN10" s="8" t="s">
        <v>1934</v>
      </c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 t="s">
        <v>1730</v>
      </c>
      <c r="BG10" s="8"/>
      <c r="BH10" s="8"/>
      <c r="BI10" s="8"/>
      <c r="BJ10" s="8" t="s">
        <v>1591</v>
      </c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</row>
    <row r="11" spans="1:90" x14ac:dyDescent="0.2">
      <c r="A11" s="8" t="s">
        <v>1935</v>
      </c>
      <c r="B11" s="8" t="s">
        <v>88</v>
      </c>
      <c r="C11" s="8">
        <v>202</v>
      </c>
      <c r="D11" s="8">
        <v>3526203910</v>
      </c>
      <c r="E11" s="8" t="s">
        <v>1576</v>
      </c>
      <c r="F11" s="8" t="s">
        <v>1936</v>
      </c>
      <c r="G11" s="8">
        <v>2193712552</v>
      </c>
      <c r="H11" s="8" t="s">
        <v>1578</v>
      </c>
      <c r="I11" s="8" t="s">
        <v>92</v>
      </c>
      <c r="J11" s="8" t="s">
        <v>271</v>
      </c>
      <c r="K11" s="8" t="s">
        <v>1663</v>
      </c>
      <c r="L11" s="8" t="s">
        <v>273</v>
      </c>
      <c r="M11" s="8" t="s">
        <v>1937</v>
      </c>
      <c r="N11" s="8" t="s">
        <v>1278</v>
      </c>
      <c r="O11" s="8" t="s">
        <v>98</v>
      </c>
      <c r="P11" s="8" t="s">
        <v>209</v>
      </c>
      <c r="Q11" s="8" t="s">
        <v>100</v>
      </c>
      <c r="R11" s="8" t="s">
        <v>101</v>
      </c>
      <c r="S11" s="8" t="s">
        <v>102</v>
      </c>
      <c r="T11" s="8" t="s">
        <v>1581</v>
      </c>
      <c r="U11" s="8" t="s">
        <v>1938</v>
      </c>
      <c r="V11" s="8">
        <v>2</v>
      </c>
      <c r="W11" s="8" t="s">
        <v>1939</v>
      </c>
      <c r="X11" s="8" t="s">
        <v>1583</v>
      </c>
      <c r="Y11" s="8" t="s">
        <v>1940</v>
      </c>
      <c r="Z11" s="8"/>
      <c r="AA11" s="8" t="s">
        <v>215</v>
      </c>
      <c r="AB11" s="8">
        <v>80</v>
      </c>
      <c r="AC11" s="8"/>
      <c r="AD11" s="8"/>
      <c r="AE11" s="8"/>
      <c r="AF11" s="8"/>
      <c r="AG11" s="8"/>
      <c r="AH11" s="8"/>
      <c r="AI11" s="8"/>
      <c r="AJ11" s="8"/>
      <c r="AK11" s="9">
        <v>42939</v>
      </c>
      <c r="AL11" s="9">
        <v>43420</v>
      </c>
      <c r="AM11" s="8" t="s">
        <v>174</v>
      </c>
      <c r="AN11" s="8" t="s">
        <v>1941</v>
      </c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 t="s">
        <v>1730</v>
      </c>
      <c r="BG11" s="8"/>
      <c r="BH11" s="8"/>
      <c r="BI11" s="8"/>
      <c r="BJ11" s="8" t="s">
        <v>1591</v>
      </c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</row>
    <row r="12" spans="1:90" x14ac:dyDescent="0.2">
      <c r="A12" s="8" t="s">
        <v>1942</v>
      </c>
      <c r="B12" s="8" t="s">
        <v>88</v>
      </c>
      <c r="C12" s="8">
        <v>202</v>
      </c>
      <c r="D12" s="8">
        <v>4342784264</v>
      </c>
      <c r="E12" s="8" t="s">
        <v>1576</v>
      </c>
      <c r="F12" s="8" t="s">
        <v>1943</v>
      </c>
      <c r="G12" s="8">
        <v>2711340825</v>
      </c>
      <c r="H12" s="8" t="s">
        <v>1578</v>
      </c>
      <c r="I12" s="8" t="s">
        <v>92</v>
      </c>
      <c r="J12" s="8" t="s">
        <v>122</v>
      </c>
      <c r="K12" s="8" t="s">
        <v>1309</v>
      </c>
      <c r="L12" s="8" t="s">
        <v>1812</v>
      </c>
      <c r="M12" s="8" t="s">
        <v>1944</v>
      </c>
      <c r="N12" s="8" t="s">
        <v>1278</v>
      </c>
      <c r="O12" s="8" t="s">
        <v>98</v>
      </c>
      <c r="P12" s="8" t="s">
        <v>209</v>
      </c>
      <c r="Q12" s="8" t="s">
        <v>100</v>
      </c>
      <c r="R12" s="8" t="s">
        <v>101</v>
      </c>
      <c r="S12" s="8" t="s">
        <v>102</v>
      </c>
      <c r="T12" s="8" t="s">
        <v>1581</v>
      </c>
      <c r="U12" s="8" t="s">
        <v>1653</v>
      </c>
      <c r="V12" s="8">
        <v>2</v>
      </c>
      <c r="W12" s="8" t="s">
        <v>1945</v>
      </c>
      <c r="X12" s="8" t="s">
        <v>1583</v>
      </c>
      <c r="Y12" s="8" t="s">
        <v>1946</v>
      </c>
      <c r="Z12" s="8"/>
      <c r="AA12" s="8" t="s">
        <v>215</v>
      </c>
      <c r="AB12" s="8">
        <v>43</v>
      </c>
      <c r="AC12" s="8"/>
      <c r="AD12" s="8"/>
      <c r="AE12" s="8"/>
      <c r="AF12" s="8"/>
      <c r="AG12" s="8"/>
      <c r="AH12" s="8"/>
      <c r="AI12" s="8"/>
      <c r="AJ12" s="8"/>
      <c r="AK12" s="9">
        <v>42939</v>
      </c>
      <c r="AL12" s="9">
        <v>43420</v>
      </c>
      <c r="AM12" s="8" t="s">
        <v>174</v>
      </c>
      <c r="AN12" s="8" t="s">
        <v>1947</v>
      </c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 t="s">
        <v>1730</v>
      </c>
      <c r="BG12" s="8"/>
      <c r="BH12" s="8"/>
      <c r="BI12" s="8"/>
      <c r="BJ12" s="8" t="s">
        <v>1591</v>
      </c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</row>
    <row r="13" spans="1:90" x14ac:dyDescent="0.2">
      <c r="A13" s="8" t="s">
        <v>1948</v>
      </c>
      <c r="B13" s="8" t="s">
        <v>88</v>
      </c>
      <c r="C13" s="8">
        <v>202</v>
      </c>
      <c r="D13" s="8">
        <v>5122691114</v>
      </c>
      <c r="E13" s="8" t="s">
        <v>1576</v>
      </c>
      <c r="F13" s="8" t="s">
        <v>1949</v>
      </c>
      <c r="G13" s="8">
        <v>3187985134</v>
      </c>
      <c r="H13" s="8" t="s">
        <v>1578</v>
      </c>
      <c r="I13" s="8" t="s">
        <v>92</v>
      </c>
      <c r="J13" s="8" t="s">
        <v>122</v>
      </c>
      <c r="K13" s="8" t="s">
        <v>1356</v>
      </c>
      <c r="L13" s="8" t="s">
        <v>247</v>
      </c>
      <c r="M13" s="8" t="s">
        <v>1950</v>
      </c>
      <c r="N13" s="8" t="s">
        <v>1278</v>
      </c>
      <c r="O13" s="8" t="s">
        <v>98</v>
      </c>
      <c r="P13" s="8" t="s">
        <v>209</v>
      </c>
      <c r="Q13" s="8" t="s">
        <v>100</v>
      </c>
      <c r="R13" s="8" t="s">
        <v>101</v>
      </c>
      <c r="S13" s="8" t="s">
        <v>102</v>
      </c>
      <c r="T13" s="8" t="s">
        <v>1581</v>
      </c>
      <c r="U13" s="8" t="s">
        <v>1653</v>
      </c>
      <c r="V13" s="8">
        <v>2</v>
      </c>
      <c r="W13" s="8" t="s">
        <v>1951</v>
      </c>
      <c r="X13" s="8" t="s">
        <v>1583</v>
      </c>
      <c r="Y13" s="8" t="s">
        <v>1952</v>
      </c>
      <c r="Z13" s="8"/>
      <c r="AA13" s="8" t="s">
        <v>215</v>
      </c>
      <c r="AB13" s="8">
        <v>77</v>
      </c>
      <c r="AC13" s="8"/>
      <c r="AD13" s="8"/>
      <c r="AE13" s="8"/>
      <c r="AF13" s="8"/>
      <c r="AG13" s="8"/>
      <c r="AH13" s="8"/>
      <c r="AI13" s="8"/>
      <c r="AJ13" s="8"/>
      <c r="AK13" s="9">
        <v>42939</v>
      </c>
      <c r="AL13" s="9">
        <v>43420</v>
      </c>
      <c r="AM13" s="8" t="s">
        <v>174</v>
      </c>
      <c r="AN13" s="8" t="s">
        <v>1953</v>
      </c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 t="s">
        <v>1730</v>
      </c>
      <c r="BG13" s="8"/>
      <c r="BH13" s="8"/>
      <c r="BI13" s="8"/>
      <c r="BJ13" s="8" t="s">
        <v>1591</v>
      </c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</row>
    <row r="14" spans="1:90" s="5" customFormat="1" x14ac:dyDescent="0.2">
      <c r="A14" s="8" t="s">
        <v>1954</v>
      </c>
      <c r="B14" s="8" t="s">
        <v>88</v>
      </c>
      <c r="C14" s="8">
        <v>202</v>
      </c>
      <c r="D14" s="8">
        <v>3568912770</v>
      </c>
      <c r="E14" s="8" t="s">
        <v>1576</v>
      </c>
      <c r="F14" s="8" t="s">
        <v>1955</v>
      </c>
      <c r="G14" s="8">
        <v>2419924775</v>
      </c>
      <c r="H14" s="8" t="s">
        <v>1578</v>
      </c>
      <c r="I14" s="8" t="s">
        <v>92</v>
      </c>
      <c r="J14" s="8" t="s">
        <v>164</v>
      </c>
      <c r="K14" s="8" t="s">
        <v>1769</v>
      </c>
      <c r="L14" s="8" t="s">
        <v>1357</v>
      </c>
      <c r="M14" s="8" t="s">
        <v>1956</v>
      </c>
      <c r="N14" s="8" t="s">
        <v>1278</v>
      </c>
      <c r="O14" s="8" t="s">
        <v>98</v>
      </c>
      <c r="P14" s="8" t="s">
        <v>209</v>
      </c>
      <c r="Q14" s="8" t="s">
        <v>100</v>
      </c>
      <c r="R14" s="8" t="s">
        <v>101</v>
      </c>
      <c r="S14" s="8" t="s">
        <v>102</v>
      </c>
      <c r="T14" s="8" t="s">
        <v>1581</v>
      </c>
      <c r="U14" s="8" t="s">
        <v>1957</v>
      </c>
      <c r="V14" s="8">
        <v>2</v>
      </c>
      <c r="W14" s="8" t="s">
        <v>1958</v>
      </c>
      <c r="X14" s="8" t="s">
        <v>1583</v>
      </c>
      <c r="Y14" s="8" t="s">
        <v>1959</v>
      </c>
      <c r="Z14" s="8"/>
      <c r="AA14" s="8" t="s">
        <v>215</v>
      </c>
      <c r="AB14" s="8">
        <v>60</v>
      </c>
      <c r="AC14" s="8"/>
      <c r="AD14" s="8"/>
      <c r="AE14" s="8"/>
      <c r="AF14" s="8"/>
      <c r="AG14" s="8"/>
      <c r="AH14" s="8"/>
      <c r="AI14" s="8"/>
      <c r="AJ14" s="8"/>
      <c r="AK14" s="9">
        <v>42939</v>
      </c>
      <c r="AL14" s="9">
        <v>43420</v>
      </c>
      <c r="AM14" s="8" t="s">
        <v>174</v>
      </c>
      <c r="AN14" s="8" t="s">
        <v>1960</v>
      </c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 t="s">
        <v>1730</v>
      </c>
      <c r="BG14" s="8"/>
      <c r="BH14" s="8"/>
      <c r="BI14" s="8"/>
      <c r="BJ14" s="8" t="s">
        <v>1591</v>
      </c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</row>
    <row r="15" spans="1:90" x14ac:dyDescent="0.2">
      <c r="A15" s="8" t="s">
        <v>1961</v>
      </c>
      <c r="B15" s="8" t="s">
        <v>88</v>
      </c>
      <c r="C15" s="8">
        <v>252</v>
      </c>
      <c r="D15" s="8">
        <v>6061558608</v>
      </c>
      <c r="E15" s="8" t="s">
        <v>1576</v>
      </c>
      <c r="F15" s="8" t="s">
        <v>1962</v>
      </c>
      <c r="G15" s="8">
        <v>2317509855</v>
      </c>
      <c r="H15" s="8" t="s">
        <v>1578</v>
      </c>
      <c r="I15" s="8" t="s">
        <v>92</v>
      </c>
      <c r="J15" s="8" t="s">
        <v>271</v>
      </c>
      <c r="K15" s="8" t="s">
        <v>1791</v>
      </c>
      <c r="L15" s="8" t="s">
        <v>1784</v>
      </c>
      <c r="M15" s="8" t="s">
        <v>1963</v>
      </c>
      <c r="N15" s="8" t="s">
        <v>1278</v>
      </c>
      <c r="O15" s="8" t="s">
        <v>98</v>
      </c>
      <c r="P15" s="8" t="s">
        <v>209</v>
      </c>
      <c r="Q15" s="8" t="s">
        <v>100</v>
      </c>
      <c r="R15" s="8" t="s">
        <v>101</v>
      </c>
      <c r="S15" s="8" t="s">
        <v>102</v>
      </c>
      <c r="T15" s="8" t="s">
        <v>1581</v>
      </c>
      <c r="U15" s="8" t="s">
        <v>1964</v>
      </c>
      <c r="V15" s="8">
        <v>2</v>
      </c>
      <c r="W15" s="8" t="s">
        <v>1965</v>
      </c>
      <c r="X15" s="8" t="s">
        <v>1583</v>
      </c>
      <c r="Y15" s="8" t="s">
        <v>1966</v>
      </c>
      <c r="Z15" s="8"/>
      <c r="AA15" s="8" t="s">
        <v>215</v>
      </c>
      <c r="AB15" s="8">
        <v>57</v>
      </c>
      <c r="AC15" s="8"/>
      <c r="AD15" s="8"/>
      <c r="AE15" s="8"/>
      <c r="AF15" s="8"/>
      <c r="AG15" s="8"/>
      <c r="AH15" s="8"/>
      <c r="AI15" s="8"/>
      <c r="AJ15" s="8"/>
      <c r="AK15" s="9">
        <v>42939</v>
      </c>
      <c r="AL15" s="9">
        <v>43420</v>
      </c>
      <c r="AM15" s="8" t="s">
        <v>174</v>
      </c>
      <c r="AN15" s="8" t="s">
        <v>1967</v>
      </c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 t="s">
        <v>1730</v>
      </c>
      <c r="BG15" s="8"/>
      <c r="BH15" s="8"/>
      <c r="BI15" s="8"/>
      <c r="BJ15" s="8" t="s">
        <v>1591</v>
      </c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</row>
    <row r="16" spans="1:90" x14ac:dyDescent="0.2">
      <c r="A16" s="8" t="s">
        <v>1968</v>
      </c>
      <c r="B16" s="8" t="s">
        <v>88</v>
      </c>
      <c r="C16" s="8">
        <v>202</v>
      </c>
      <c r="D16" s="8">
        <v>4526176226</v>
      </c>
      <c r="E16" s="8" t="s">
        <v>1576</v>
      </c>
      <c r="F16" s="8" t="s">
        <v>1969</v>
      </c>
      <c r="G16" s="8">
        <v>3076412673</v>
      </c>
      <c r="H16" s="8" t="s">
        <v>1578</v>
      </c>
      <c r="I16" s="8" t="s">
        <v>92</v>
      </c>
      <c r="J16" s="8" t="s">
        <v>93</v>
      </c>
      <c r="K16" s="8" t="s">
        <v>1913</v>
      </c>
      <c r="L16" s="8" t="s">
        <v>264</v>
      </c>
      <c r="M16" s="8" t="s">
        <v>1970</v>
      </c>
      <c r="N16" s="8" t="s">
        <v>1278</v>
      </c>
      <c r="O16" s="8" t="s">
        <v>98</v>
      </c>
      <c r="P16" s="8" t="s">
        <v>209</v>
      </c>
      <c r="Q16" s="8" t="s">
        <v>100</v>
      </c>
      <c r="R16" s="8" t="s">
        <v>101</v>
      </c>
      <c r="S16" s="8" t="s">
        <v>102</v>
      </c>
      <c r="T16" s="8" t="s">
        <v>1581</v>
      </c>
      <c r="U16" s="8" t="s">
        <v>1653</v>
      </c>
      <c r="V16" s="8">
        <v>2</v>
      </c>
      <c r="W16" s="8" t="s">
        <v>1969</v>
      </c>
      <c r="X16" s="8" t="s">
        <v>1583</v>
      </c>
      <c r="Y16" s="8" t="s">
        <v>1971</v>
      </c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9">
        <v>42939</v>
      </c>
      <c r="AL16" s="9">
        <v>43420</v>
      </c>
      <c r="AM16" s="8" t="s">
        <v>1585</v>
      </c>
      <c r="AN16" s="8" t="s">
        <v>1972</v>
      </c>
      <c r="AO16" s="8"/>
      <c r="AP16" s="8" t="s">
        <v>177</v>
      </c>
      <c r="AQ16" s="8" t="s">
        <v>178</v>
      </c>
      <c r="AR16" s="8" t="s">
        <v>1587</v>
      </c>
      <c r="AS16" s="8" t="s">
        <v>92</v>
      </c>
      <c r="AT16" s="8" t="s">
        <v>1972</v>
      </c>
      <c r="AU16" s="8" t="s">
        <v>1969</v>
      </c>
      <c r="AV16" s="8" t="s">
        <v>1588</v>
      </c>
      <c r="AW16" s="8" t="s">
        <v>1640</v>
      </c>
      <c r="AX16" s="8" t="s">
        <v>101</v>
      </c>
      <c r="AY16" s="8" t="s">
        <v>1588</v>
      </c>
      <c r="AZ16" s="8" t="s">
        <v>1640</v>
      </c>
      <c r="BA16" s="8"/>
      <c r="BB16" s="8" t="s">
        <v>1928</v>
      </c>
      <c r="BC16" s="8"/>
      <c r="BD16" s="8"/>
      <c r="BE16" s="8"/>
      <c r="BF16" s="8"/>
      <c r="BG16" s="8"/>
      <c r="BH16" s="8"/>
      <c r="BI16" s="8"/>
      <c r="BJ16" s="8" t="s">
        <v>1591</v>
      </c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>
        <v>1</v>
      </c>
    </row>
    <row r="17" spans="1:90" x14ac:dyDescent="0.2">
      <c r="A17" s="8" t="s">
        <v>1973</v>
      </c>
      <c r="B17" s="8" t="s">
        <v>88</v>
      </c>
      <c r="C17" s="8">
        <v>202</v>
      </c>
      <c r="D17" s="8">
        <v>2753305046</v>
      </c>
      <c r="E17" s="8" t="s">
        <v>1576</v>
      </c>
      <c r="F17" s="8" t="s">
        <v>1974</v>
      </c>
      <c r="G17" s="8">
        <v>1869340688</v>
      </c>
      <c r="H17" s="8" t="s">
        <v>1578</v>
      </c>
      <c r="I17" s="8" t="s">
        <v>92</v>
      </c>
      <c r="J17" s="8" t="s">
        <v>186</v>
      </c>
      <c r="K17" s="8" t="s">
        <v>1733</v>
      </c>
      <c r="L17" s="8" t="s">
        <v>1812</v>
      </c>
      <c r="M17" s="8" t="s">
        <v>1975</v>
      </c>
      <c r="N17" s="8" t="s">
        <v>1278</v>
      </c>
      <c r="O17" s="8" t="s">
        <v>98</v>
      </c>
      <c r="P17" s="8" t="s">
        <v>209</v>
      </c>
      <c r="Q17" s="8" t="s">
        <v>100</v>
      </c>
      <c r="R17" s="8" t="s">
        <v>101</v>
      </c>
      <c r="S17" s="8" t="s">
        <v>102</v>
      </c>
      <c r="T17" s="8" t="s">
        <v>1581</v>
      </c>
      <c r="U17" s="8" t="s">
        <v>1976</v>
      </c>
      <c r="V17" s="8">
        <v>2</v>
      </c>
      <c r="W17" s="8" t="s">
        <v>1974</v>
      </c>
      <c r="X17" s="8" t="s">
        <v>1583</v>
      </c>
      <c r="Y17" s="8" t="s">
        <v>1977</v>
      </c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9">
        <v>42939</v>
      </c>
      <c r="AL17" s="9">
        <v>43420</v>
      </c>
      <c r="AM17" s="8" t="s">
        <v>1585</v>
      </c>
      <c r="AN17" s="8" t="s">
        <v>1978</v>
      </c>
      <c r="AO17" s="8"/>
      <c r="AP17" s="8" t="s">
        <v>177</v>
      </c>
      <c r="AQ17" s="8" t="s">
        <v>178</v>
      </c>
      <c r="AR17" s="8" t="s">
        <v>1587</v>
      </c>
      <c r="AS17" s="8" t="s">
        <v>92</v>
      </c>
      <c r="AT17" s="8" t="s">
        <v>1978</v>
      </c>
      <c r="AU17" s="8" t="s">
        <v>1974</v>
      </c>
      <c r="AV17" s="8" t="s">
        <v>1588</v>
      </c>
      <c r="AW17" s="8" t="s">
        <v>1640</v>
      </c>
      <c r="AX17" s="8" t="s">
        <v>101</v>
      </c>
      <c r="AY17" s="8" t="s">
        <v>1588</v>
      </c>
      <c r="AZ17" s="8" t="s">
        <v>1640</v>
      </c>
      <c r="BA17" s="8"/>
      <c r="BB17" s="8" t="s">
        <v>1928</v>
      </c>
      <c r="BC17" s="8"/>
      <c r="BD17" s="8"/>
      <c r="BE17" s="8"/>
      <c r="BF17" s="8"/>
      <c r="BG17" s="8"/>
      <c r="BH17" s="8"/>
      <c r="BI17" s="8"/>
      <c r="BJ17" s="8" t="s">
        <v>1591</v>
      </c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>
        <v>1</v>
      </c>
    </row>
    <row r="18" spans="1:90" x14ac:dyDescent="0.2">
      <c r="A18" s="8" t="s">
        <v>1979</v>
      </c>
      <c r="B18" s="8" t="s">
        <v>88</v>
      </c>
      <c r="C18" s="8">
        <v>202</v>
      </c>
      <c r="D18" s="8">
        <v>5147296936</v>
      </c>
      <c r="E18" s="8" t="s">
        <v>1576</v>
      </c>
      <c r="F18" s="8" t="s">
        <v>1980</v>
      </c>
      <c r="G18" s="8">
        <v>3498087377</v>
      </c>
      <c r="H18" s="8" t="s">
        <v>1578</v>
      </c>
      <c r="I18" s="8" t="s">
        <v>92</v>
      </c>
      <c r="J18" s="8" t="s">
        <v>134</v>
      </c>
      <c r="K18" s="8" t="s">
        <v>1294</v>
      </c>
      <c r="L18" s="8" t="s">
        <v>1601</v>
      </c>
      <c r="M18" s="8" t="s">
        <v>1981</v>
      </c>
      <c r="N18" s="8" t="s">
        <v>1278</v>
      </c>
      <c r="O18" s="8" t="s">
        <v>98</v>
      </c>
      <c r="P18" s="8" t="s">
        <v>209</v>
      </c>
      <c r="Q18" s="8" t="s">
        <v>100</v>
      </c>
      <c r="R18" s="8" t="s">
        <v>101</v>
      </c>
      <c r="S18" s="8" t="s">
        <v>102</v>
      </c>
      <c r="T18" s="8" t="s">
        <v>1581</v>
      </c>
      <c r="U18" s="8" t="s">
        <v>1982</v>
      </c>
      <c r="V18" s="8">
        <v>2</v>
      </c>
      <c r="W18" s="8" t="s">
        <v>1983</v>
      </c>
      <c r="X18" s="8" t="s">
        <v>1583</v>
      </c>
      <c r="Y18" s="8" t="s">
        <v>1984</v>
      </c>
      <c r="Z18" s="8"/>
      <c r="AA18" s="8" t="s">
        <v>215</v>
      </c>
      <c r="AB18" s="8">
        <v>84</v>
      </c>
      <c r="AC18" s="8"/>
      <c r="AD18" s="8"/>
      <c r="AE18" s="8"/>
      <c r="AF18" s="8"/>
      <c r="AG18" s="8"/>
      <c r="AH18" s="8"/>
      <c r="AI18" s="8"/>
      <c r="AJ18" s="8"/>
      <c r="AK18" s="9">
        <v>42939</v>
      </c>
      <c r="AL18" s="9">
        <v>43420</v>
      </c>
      <c r="AM18" s="8" t="s">
        <v>174</v>
      </c>
      <c r="AN18" s="8" t="s">
        <v>1985</v>
      </c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 t="s">
        <v>1730</v>
      </c>
      <c r="BG18" s="8"/>
      <c r="BH18" s="8"/>
      <c r="BI18" s="8"/>
      <c r="BJ18" s="8" t="s">
        <v>1591</v>
      </c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</row>
    <row r="19" spans="1:90" x14ac:dyDescent="0.2">
      <c r="A19" s="8" t="s">
        <v>1986</v>
      </c>
      <c r="B19" s="8" t="s">
        <v>88</v>
      </c>
      <c r="C19" s="8">
        <v>252</v>
      </c>
      <c r="D19" s="8">
        <v>6884254188</v>
      </c>
      <c r="E19" s="8" t="s">
        <v>1576</v>
      </c>
      <c r="F19" s="8" t="s">
        <v>1987</v>
      </c>
      <c r="G19" s="8">
        <v>2890300476</v>
      </c>
      <c r="H19" s="8" t="s">
        <v>1578</v>
      </c>
      <c r="I19" s="8" t="s">
        <v>92</v>
      </c>
      <c r="J19" s="8" t="s">
        <v>271</v>
      </c>
      <c r="K19" s="8" t="s">
        <v>1340</v>
      </c>
      <c r="L19" s="8" t="s">
        <v>1357</v>
      </c>
      <c r="M19" s="8" t="s">
        <v>1988</v>
      </c>
      <c r="N19" s="8" t="s">
        <v>1278</v>
      </c>
      <c r="O19" s="8" t="s">
        <v>98</v>
      </c>
      <c r="P19" s="8" t="s">
        <v>209</v>
      </c>
      <c r="Q19" s="8" t="s">
        <v>100</v>
      </c>
      <c r="R19" s="8" t="s">
        <v>101</v>
      </c>
      <c r="S19" s="8" t="s">
        <v>102</v>
      </c>
      <c r="T19" s="8" t="s">
        <v>1581</v>
      </c>
      <c r="U19" s="8" t="s">
        <v>1989</v>
      </c>
      <c r="V19" s="8">
        <v>2</v>
      </c>
      <c r="W19" s="8" t="s">
        <v>1987</v>
      </c>
      <c r="X19" s="8" t="s">
        <v>1583</v>
      </c>
      <c r="Y19" s="8" t="s">
        <v>1990</v>
      </c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9">
        <v>42939</v>
      </c>
      <c r="AL19" s="9">
        <v>43420</v>
      </c>
      <c r="AM19" s="8" t="s">
        <v>1585</v>
      </c>
      <c r="AN19" s="8" t="s">
        <v>1991</v>
      </c>
      <c r="AO19" s="8"/>
      <c r="AP19" s="8" t="s">
        <v>177</v>
      </c>
      <c r="AQ19" s="8" t="s">
        <v>178</v>
      </c>
      <c r="AR19" s="8" t="s">
        <v>1587</v>
      </c>
      <c r="AS19" s="8" t="s">
        <v>92</v>
      </c>
      <c r="AT19" s="8" t="s">
        <v>1991</v>
      </c>
      <c r="AU19" s="8" t="s">
        <v>1987</v>
      </c>
      <c r="AV19" s="8" t="s">
        <v>1588</v>
      </c>
      <c r="AW19" s="8" t="s">
        <v>1992</v>
      </c>
      <c r="AX19" s="8" t="s">
        <v>101</v>
      </c>
      <c r="AY19" s="8" t="s">
        <v>1588</v>
      </c>
      <c r="AZ19" s="8" t="s">
        <v>1992</v>
      </c>
      <c r="BA19" s="8"/>
      <c r="BB19" s="8" t="s">
        <v>1928</v>
      </c>
      <c r="BC19" s="8"/>
      <c r="BD19" s="8"/>
      <c r="BE19" s="8"/>
      <c r="BF19" s="8"/>
      <c r="BG19" s="8"/>
      <c r="BH19" s="8"/>
      <c r="BI19" s="8"/>
      <c r="BJ19" s="8" t="s">
        <v>1591</v>
      </c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>
        <v>1</v>
      </c>
    </row>
    <row r="20" spans="1:90" x14ac:dyDescent="0.2">
      <c r="A20" s="8" t="s">
        <v>1993</v>
      </c>
      <c r="B20" s="8" t="s">
        <v>88</v>
      </c>
      <c r="C20" s="8">
        <v>202</v>
      </c>
      <c r="D20" s="8">
        <v>5655749924</v>
      </c>
      <c r="E20" s="8" t="s">
        <v>1576</v>
      </c>
      <c r="F20" s="8" t="s">
        <v>1994</v>
      </c>
      <c r="G20" s="8">
        <v>3533806291</v>
      </c>
      <c r="H20" s="8" t="s">
        <v>1578</v>
      </c>
      <c r="I20" s="8" t="s">
        <v>92</v>
      </c>
      <c r="J20" s="8" t="s">
        <v>271</v>
      </c>
      <c r="K20" s="8" t="s">
        <v>1317</v>
      </c>
      <c r="L20" s="8" t="s">
        <v>1579</v>
      </c>
      <c r="M20" s="8" t="s">
        <v>1995</v>
      </c>
      <c r="N20" s="8" t="s">
        <v>1278</v>
      </c>
      <c r="O20" s="8" t="s">
        <v>98</v>
      </c>
      <c r="P20" s="8" t="s">
        <v>209</v>
      </c>
      <c r="Q20" s="8" t="s">
        <v>100</v>
      </c>
      <c r="R20" s="8" t="s">
        <v>101</v>
      </c>
      <c r="S20" s="8" t="s">
        <v>102</v>
      </c>
      <c r="T20" s="8" t="s">
        <v>1581</v>
      </c>
      <c r="U20" s="8" t="s">
        <v>1996</v>
      </c>
      <c r="V20" s="8">
        <v>2</v>
      </c>
      <c r="W20" s="8" t="s">
        <v>1997</v>
      </c>
      <c r="X20" s="8" t="s">
        <v>1583</v>
      </c>
      <c r="Y20" s="8" t="s">
        <v>1998</v>
      </c>
      <c r="Z20" s="8"/>
      <c r="AA20" s="8" t="s">
        <v>215</v>
      </c>
      <c r="AB20" s="8">
        <v>60</v>
      </c>
      <c r="AC20" s="8"/>
      <c r="AD20" s="8"/>
      <c r="AE20" s="8"/>
      <c r="AF20" s="8"/>
      <c r="AG20" s="8"/>
      <c r="AH20" s="8"/>
      <c r="AI20" s="8"/>
      <c r="AJ20" s="8"/>
      <c r="AK20" s="9">
        <v>42939</v>
      </c>
      <c r="AL20" s="9">
        <v>43420</v>
      </c>
      <c r="AM20" s="8" t="s">
        <v>174</v>
      </c>
      <c r="AN20" s="8" t="s">
        <v>1999</v>
      </c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 t="s">
        <v>1730</v>
      </c>
      <c r="BG20" s="8"/>
      <c r="BH20" s="8"/>
      <c r="BI20" s="8"/>
      <c r="BJ20" s="8" t="s">
        <v>1591</v>
      </c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</row>
    <row r="21" spans="1:90" s="3" customFormat="1" x14ac:dyDescent="0.2">
      <c r="A21" s="8" t="s">
        <v>2000</v>
      </c>
      <c r="B21" s="8" t="s">
        <v>88</v>
      </c>
      <c r="C21" s="8">
        <v>202</v>
      </c>
      <c r="D21" s="8">
        <v>4439742648</v>
      </c>
      <c r="E21" s="8" t="s">
        <v>1576</v>
      </c>
      <c r="F21" s="8" t="s">
        <v>2001</v>
      </c>
      <c r="G21" s="8">
        <v>2764869884</v>
      </c>
      <c r="H21" s="8" t="s">
        <v>1578</v>
      </c>
      <c r="I21" s="8" t="s">
        <v>92</v>
      </c>
      <c r="J21" s="8" t="s">
        <v>93</v>
      </c>
      <c r="K21" s="8" t="s">
        <v>1754</v>
      </c>
      <c r="L21" s="8" t="s">
        <v>1601</v>
      </c>
      <c r="M21" s="8" t="s">
        <v>2002</v>
      </c>
      <c r="N21" s="8" t="s">
        <v>1278</v>
      </c>
      <c r="O21" s="8" t="s">
        <v>98</v>
      </c>
      <c r="P21" s="8" t="s">
        <v>209</v>
      </c>
      <c r="Q21" s="8" t="s">
        <v>100</v>
      </c>
      <c r="R21" s="8" t="s">
        <v>101</v>
      </c>
      <c r="S21" s="8" t="s">
        <v>102</v>
      </c>
      <c r="T21" s="8" t="s">
        <v>1581</v>
      </c>
      <c r="U21" s="8" t="s">
        <v>2003</v>
      </c>
      <c r="V21" s="8">
        <v>2</v>
      </c>
      <c r="W21" s="8" t="s">
        <v>2004</v>
      </c>
      <c r="X21" s="8" t="s">
        <v>1583</v>
      </c>
      <c r="Y21" s="8" t="s">
        <v>2005</v>
      </c>
      <c r="Z21" s="8"/>
      <c r="AA21" s="8" t="s">
        <v>215</v>
      </c>
      <c r="AB21" s="8">
        <v>75</v>
      </c>
      <c r="AC21" s="8"/>
      <c r="AD21" s="8"/>
      <c r="AE21" s="8"/>
      <c r="AF21" s="8"/>
      <c r="AG21" s="8"/>
      <c r="AH21" s="8"/>
      <c r="AI21" s="8"/>
      <c r="AJ21" s="8"/>
      <c r="AK21" s="9">
        <v>42939</v>
      </c>
      <c r="AL21" s="9">
        <v>43420</v>
      </c>
      <c r="AM21" s="8" t="s">
        <v>174</v>
      </c>
      <c r="AN21" s="8" t="s">
        <v>2006</v>
      </c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 t="s">
        <v>1730</v>
      </c>
      <c r="BG21" s="8"/>
      <c r="BH21" s="8"/>
      <c r="BI21" s="8"/>
      <c r="BJ21" s="8" t="s">
        <v>1591</v>
      </c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</row>
    <row r="22" spans="1:90" s="3" customFormat="1" x14ac:dyDescent="0.2">
      <c r="A22" s="8" t="s">
        <v>2007</v>
      </c>
      <c r="B22" s="8" t="s">
        <v>88</v>
      </c>
      <c r="C22" s="8">
        <v>202</v>
      </c>
      <c r="D22" s="8">
        <v>5488685016</v>
      </c>
      <c r="E22" s="8" t="s">
        <v>1576</v>
      </c>
      <c r="F22" s="8" t="s">
        <v>2008</v>
      </c>
      <c r="G22" s="8">
        <v>3417827090</v>
      </c>
      <c r="H22" s="8" t="s">
        <v>1578</v>
      </c>
      <c r="I22" s="8" t="s">
        <v>92</v>
      </c>
      <c r="J22" s="8" t="s">
        <v>271</v>
      </c>
      <c r="K22" s="8" t="s">
        <v>246</v>
      </c>
      <c r="L22" s="8" t="s">
        <v>1812</v>
      </c>
      <c r="M22" s="8" t="s">
        <v>2009</v>
      </c>
      <c r="N22" s="8" t="s">
        <v>1278</v>
      </c>
      <c r="O22" s="8" t="s">
        <v>98</v>
      </c>
      <c r="P22" s="8" t="s">
        <v>209</v>
      </c>
      <c r="Q22" s="8" t="s">
        <v>100</v>
      </c>
      <c r="R22" s="8" t="s">
        <v>101</v>
      </c>
      <c r="S22" s="8" t="s">
        <v>102</v>
      </c>
      <c r="T22" s="8" t="s">
        <v>1581</v>
      </c>
      <c r="U22" s="8" t="s">
        <v>2010</v>
      </c>
      <c r="V22" s="8">
        <v>2</v>
      </c>
      <c r="W22" s="8" t="s">
        <v>2008</v>
      </c>
      <c r="X22" s="8" t="s">
        <v>1583</v>
      </c>
      <c r="Y22" s="8" t="s">
        <v>2011</v>
      </c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9">
        <v>42939</v>
      </c>
      <c r="AL22" s="9">
        <v>43420</v>
      </c>
      <c r="AM22" s="8" t="s">
        <v>1585</v>
      </c>
      <c r="AN22" s="8" t="s">
        <v>2012</v>
      </c>
      <c r="AO22" s="8"/>
      <c r="AP22" s="8" t="s">
        <v>177</v>
      </c>
      <c r="AQ22" s="8" t="s">
        <v>178</v>
      </c>
      <c r="AR22" s="8" t="s">
        <v>1587</v>
      </c>
      <c r="AS22" s="8" t="s">
        <v>92</v>
      </c>
      <c r="AT22" s="8" t="s">
        <v>2012</v>
      </c>
      <c r="AU22" s="8" t="s">
        <v>2008</v>
      </c>
      <c r="AV22" s="8" t="s">
        <v>1588</v>
      </c>
      <c r="AW22" s="8" t="s">
        <v>1640</v>
      </c>
      <c r="AX22" s="8" t="s">
        <v>101</v>
      </c>
      <c r="AY22" s="8" t="s">
        <v>1588</v>
      </c>
      <c r="AZ22" s="8" t="s">
        <v>1640</v>
      </c>
      <c r="BA22" s="8"/>
      <c r="BB22" s="8" t="s">
        <v>1928</v>
      </c>
      <c r="BC22" s="8"/>
      <c r="BD22" s="8"/>
      <c r="BE22" s="8"/>
      <c r="BF22" s="8"/>
      <c r="BG22" s="8"/>
      <c r="BH22" s="8"/>
      <c r="BI22" s="8"/>
      <c r="BJ22" s="8" t="s">
        <v>1591</v>
      </c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>
        <v>1</v>
      </c>
    </row>
    <row r="23" spans="1:90" s="3" customFormat="1" x14ac:dyDescent="0.2">
      <c r="A23" s="8" t="s">
        <v>2041</v>
      </c>
      <c r="B23" s="8" t="s">
        <v>88</v>
      </c>
      <c r="C23" s="8">
        <v>70</v>
      </c>
      <c r="D23" s="8">
        <v>7035940940</v>
      </c>
      <c r="E23" s="8" t="s">
        <v>2042</v>
      </c>
      <c r="F23" s="8" t="s">
        <v>2043</v>
      </c>
      <c r="G23" s="8">
        <v>3356668131</v>
      </c>
      <c r="H23" s="8" t="s">
        <v>2016</v>
      </c>
      <c r="I23" s="8" t="s">
        <v>92</v>
      </c>
      <c r="J23" s="8" t="s">
        <v>122</v>
      </c>
      <c r="K23" s="8" t="s">
        <v>157</v>
      </c>
      <c r="L23" s="8" t="s">
        <v>145</v>
      </c>
      <c r="M23" s="8" t="s">
        <v>2044</v>
      </c>
      <c r="N23" s="8" t="s">
        <v>231</v>
      </c>
      <c r="O23" s="8" t="s">
        <v>98</v>
      </c>
      <c r="P23" s="8" t="s">
        <v>99</v>
      </c>
      <c r="Q23" s="8" t="s">
        <v>100</v>
      </c>
      <c r="R23" s="8" t="s">
        <v>101</v>
      </c>
      <c r="S23" s="8" t="s">
        <v>102</v>
      </c>
      <c r="T23" s="8" t="s">
        <v>2045</v>
      </c>
      <c r="U23" s="8" t="s">
        <v>2046</v>
      </c>
      <c r="V23" s="8">
        <v>1</v>
      </c>
      <c r="W23" s="8" t="s">
        <v>2047</v>
      </c>
      <c r="X23" s="8" t="s">
        <v>2048</v>
      </c>
      <c r="Y23" s="8"/>
      <c r="Z23" s="8" t="s">
        <v>2049</v>
      </c>
      <c r="AA23" s="8"/>
      <c r="AB23" s="8"/>
      <c r="AC23" s="8"/>
      <c r="AD23" s="8"/>
      <c r="AE23" s="8"/>
      <c r="AF23" s="8"/>
      <c r="AG23" s="8"/>
      <c r="AH23" s="8"/>
      <c r="AI23" s="8"/>
      <c r="AJ23" s="8" t="s">
        <v>2049</v>
      </c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 t="s">
        <v>2047</v>
      </c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</row>
    <row r="24" spans="1:90" s="3" customFormat="1" x14ac:dyDescent="0.2">
      <c r="A24" s="8" t="s">
        <v>2050</v>
      </c>
      <c r="B24" s="8" t="s">
        <v>88</v>
      </c>
      <c r="C24" s="8">
        <v>70</v>
      </c>
      <c r="D24" s="8">
        <v>6624910810</v>
      </c>
      <c r="E24" s="8" t="s">
        <v>2042</v>
      </c>
      <c r="F24" s="8" t="s">
        <v>2051</v>
      </c>
      <c r="G24" s="8">
        <v>2882288497</v>
      </c>
      <c r="H24" s="8" t="s">
        <v>2016</v>
      </c>
      <c r="I24" s="8" t="s">
        <v>92</v>
      </c>
      <c r="J24" s="8" t="s">
        <v>164</v>
      </c>
      <c r="K24" s="8" t="s">
        <v>187</v>
      </c>
      <c r="L24" s="8" t="s">
        <v>145</v>
      </c>
      <c r="M24" s="8" t="s">
        <v>2052</v>
      </c>
      <c r="N24" s="8" t="s">
        <v>231</v>
      </c>
      <c r="O24" s="8" t="s">
        <v>98</v>
      </c>
      <c r="P24" s="8" t="s">
        <v>99</v>
      </c>
      <c r="Q24" s="8" t="s">
        <v>100</v>
      </c>
      <c r="R24" s="8" t="s">
        <v>101</v>
      </c>
      <c r="S24" s="8" t="s">
        <v>102</v>
      </c>
      <c r="T24" s="8" t="s">
        <v>2045</v>
      </c>
      <c r="U24" s="8" t="s">
        <v>2053</v>
      </c>
      <c r="V24" s="8">
        <v>1</v>
      </c>
      <c r="W24" s="8" t="s">
        <v>2054</v>
      </c>
      <c r="X24" s="8" t="s">
        <v>2048</v>
      </c>
      <c r="Y24" s="8"/>
      <c r="Z24" s="8" t="s">
        <v>2049</v>
      </c>
      <c r="AA24" s="8"/>
      <c r="AB24" s="8"/>
      <c r="AC24" s="8"/>
      <c r="AD24" s="8"/>
      <c r="AE24" s="8"/>
      <c r="AF24" s="8"/>
      <c r="AG24" s="8"/>
      <c r="AH24" s="8"/>
      <c r="AI24" s="8"/>
      <c r="AJ24" s="8" t="s">
        <v>2049</v>
      </c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 t="s">
        <v>2054</v>
      </c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</row>
    <row r="25" spans="1:90" s="3" customFormat="1" x14ac:dyDescent="0.2">
      <c r="A25" s="8" t="s">
        <v>2055</v>
      </c>
      <c r="B25" s="8" t="s">
        <v>88</v>
      </c>
      <c r="C25" s="8">
        <v>70</v>
      </c>
      <c r="D25" s="8">
        <v>7533796200</v>
      </c>
      <c r="E25" s="8" t="s">
        <v>2042</v>
      </c>
      <c r="F25" s="8" t="s">
        <v>2056</v>
      </c>
      <c r="G25" s="8">
        <v>3595463269</v>
      </c>
      <c r="H25" s="8" t="s">
        <v>2016</v>
      </c>
      <c r="I25" s="8" t="s">
        <v>92</v>
      </c>
      <c r="J25" s="8" t="s">
        <v>93</v>
      </c>
      <c r="K25" s="8" t="s">
        <v>187</v>
      </c>
      <c r="L25" s="8" t="s">
        <v>327</v>
      </c>
      <c r="M25" s="8" t="s">
        <v>2057</v>
      </c>
      <c r="N25" s="8" t="s">
        <v>231</v>
      </c>
      <c r="O25" s="8" t="s">
        <v>98</v>
      </c>
      <c r="P25" s="8" t="s">
        <v>99</v>
      </c>
      <c r="Q25" s="8" t="s">
        <v>100</v>
      </c>
      <c r="R25" s="8" t="s">
        <v>101</v>
      </c>
      <c r="S25" s="8" t="s">
        <v>102</v>
      </c>
      <c r="T25" s="8" t="s">
        <v>2045</v>
      </c>
      <c r="U25" s="8" t="s">
        <v>2058</v>
      </c>
      <c r="V25" s="8">
        <v>1</v>
      </c>
      <c r="W25" s="8" t="s">
        <v>2059</v>
      </c>
      <c r="X25" s="8" t="s">
        <v>2048</v>
      </c>
      <c r="Y25" s="8"/>
      <c r="Z25" s="8" t="s">
        <v>2049</v>
      </c>
      <c r="AA25" s="8"/>
      <c r="AB25" s="8"/>
      <c r="AC25" s="8"/>
      <c r="AD25" s="8"/>
      <c r="AE25" s="8"/>
      <c r="AF25" s="8"/>
      <c r="AG25" s="8"/>
      <c r="AH25" s="8"/>
      <c r="AI25" s="8"/>
      <c r="AJ25" s="8" t="s">
        <v>2049</v>
      </c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 t="s">
        <v>2059</v>
      </c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</row>
    <row r="26" spans="1:90" s="3" customFormat="1" x14ac:dyDescent="0.2">
      <c r="A26" s="8" t="s">
        <v>2060</v>
      </c>
      <c r="B26" s="8" t="s">
        <v>88</v>
      </c>
      <c r="C26" s="8">
        <v>70</v>
      </c>
      <c r="D26" s="8">
        <v>1747835390</v>
      </c>
      <c r="E26" s="8" t="s">
        <v>2042</v>
      </c>
      <c r="F26" s="8" t="s">
        <v>2061</v>
      </c>
      <c r="G26" s="8">
        <v>839445743</v>
      </c>
      <c r="H26" s="8" t="s">
        <v>2016</v>
      </c>
      <c r="I26" s="8" t="s">
        <v>92</v>
      </c>
      <c r="J26" s="8" t="s">
        <v>164</v>
      </c>
      <c r="K26" s="8" t="s">
        <v>116</v>
      </c>
      <c r="L26" s="8" t="s">
        <v>95</v>
      </c>
      <c r="M26" s="8" t="s">
        <v>2062</v>
      </c>
      <c r="N26" s="8" t="s">
        <v>231</v>
      </c>
      <c r="O26" s="8" t="s">
        <v>98</v>
      </c>
      <c r="P26" s="8" t="s">
        <v>99</v>
      </c>
      <c r="Q26" s="8" t="s">
        <v>100</v>
      </c>
      <c r="R26" s="8" t="s">
        <v>101</v>
      </c>
      <c r="S26" s="8" t="s">
        <v>102</v>
      </c>
      <c r="T26" s="8" t="s">
        <v>2045</v>
      </c>
      <c r="U26" s="8" t="s">
        <v>2063</v>
      </c>
      <c r="V26" s="8">
        <v>1</v>
      </c>
      <c r="W26" s="8" t="s">
        <v>2064</v>
      </c>
      <c r="X26" s="8" t="s">
        <v>2048</v>
      </c>
      <c r="Y26" s="8"/>
      <c r="Z26" s="8" t="s">
        <v>2049</v>
      </c>
      <c r="AA26" s="8"/>
      <c r="AB26" s="8"/>
      <c r="AC26" s="8"/>
      <c r="AD26" s="8"/>
      <c r="AE26" s="8"/>
      <c r="AF26" s="8"/>
      <c r="AG26" s="8"/>
      <c r="AH26" s="8"/>
      <c r="AI26" s="8"/>
      <c r="AJ26" s="8" t="s">
        <v>2049</v>
      </c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 t="s">
        <v>2064</v>
      </c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</row>
    <row r="27" spans="1:90" s="3" customFormat="1" x14ac:dyDescent="0.2">
      <c r="A27" s="8" t="s">
        <v>2065</v>
      </c>
      <c r="B27" s="8" t="s">
        <v>88</v>
      </c>
      <c r="C27" s="8">
        <v>70</v>
      </c>
      <c r="D27" s="8">
        <v>7643764590</v>
      </c>
      <c r="E27" s="8" t="s">
        <v>2042</v>
      </c>
      <c r="F27" s="8" t="s">
        <v>2066</v>
      </c>
      <c r="G27" s="8">
        <v>3265555492</v>
      </c>
      <c r="H27" s="8" t="s">
        <v>2016</v>
      </c>
      <c r="I27" s="8" t="s">
        <v>92</v>
      </c>
      <c r="J27" s="8" t="s">
        <v>186</v>
      </c>
      <c r="K27" s="8" t="s">
        <v>187</v>
      </c>
      <c r="L27" s="8" t="s">
        <v>152</v>
      </c>
      <c r="M27" s="8" t="s">
        <v>2067</v>
      </c>
      <c r="N27" s="8" t="s">
        <v>231</v>
      </c>
      <c r="O27" s="8" t="s">
        <v>98</v>
      </c>
      <c r="P27" s="8" t="s">
        <v>99</v>
      </c>
      <c r="Q27" s="8" t="s">
        <v>100</v>
      </c>
      <c r="R27" s="8" t="s">
        <v>101</v>
      </c>
      <c r="S27" s="8" t="s">
        <v>102</v>
      </c>
      <c r="T27" s="8" t="s">
        <v>2045</v>
      </c>
      <c r="U27" s="8" t="s">
        <v>2068</v>
      </c>
      <c r="V27" s="8">
        <v>1</v>
      </c>
      <c r="W27" s="8" t="s">
        <v>2069</v>
      </c>
      <c r="X27" s="8" t="s">
        <v>2048</v>
      </c>
      <c r="Y27" s="8"/>
      <c r="Z27" s="8" t="s">
        <v>2049</v>
      </c>
      <c r="AA27" s="8"/>
      <c r="AB27" s="8"/>
      <c r="AC27" s="8"/>
      <c r="AD27" s="8"/>
      <c r="AE27" s="8"/>
      <c r="AF27" s="8"/>
      <c r="AG27" s="8"/>
      <c r="AH27" s="8"/>
      <c r="AI27" s="8"/>
      <c r="AJ27" s="8" t="s">
        <v>2049</v>
      </c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 t="s">
        <v>2069</v>
      </c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</row>
    <row r="28" spans="1:90" s="3" customFormat="1" x14ac:dyDescent="0.2">
      <c r="A28" s="8" t="s">
        <v>2070</v>
      </c>
      <c r="B28" s="8" t="s">
        <v>88</v>
      </c>
      <c r="C28" s="8">
        <v>70</v>
      </c>
      <c r="D28" s="8">
        <v>2917341280</v>
      </c>
      <c r="E28" s="8" t="s">
        <v>2042</v>
      </c>
      <c r="F28" s="8" t="s">
        <v>2071</v>
      </c>
      <c r="G28" s="8">
        <v>1467616429</v>
      </c>
      <c r="H28" s="8" t="s">
        <v>2016</v>
      </c>
      <c r="I28" s="8" t="s">
        <v>92</v>
      </c>
      <c r="J28" s="8" t="s">
        <v>93</v>
      </c>
      <c r="K28" s="8" t="s">
        <v>140</v>
      </c>
      <c r="L28" s="8" t="s">
        <v>95</v>
      </c>
      <c r="M28" s="8" t="s">
        <v>2072</v>
      </c>
      <c r="N28" s="8" t="s">
        <v>231</v>
      </c>
      <c r="O28" s="8" t="s">
        <v>98</v>
      </c>
      <c r="P28" s="8" t="s">
        <v>99</v>
      </c>
      <c r="Q28" s="8" t="s">
        <v>100</v>
      </c>
      <c r="R28" s="8" t="s">
        <v>101</v>
      </c>
      <c r="S28" s="8" t="s">
        <v>102</v>
      </c>
      <c r="T28" s="8" t="s">
        <v>2045</v>
      </c>
      <c r="U28" s="8" t="s">
        <v>2073</v>
      </c>
      <c r="V28" s="8">
        <v>1</v>
      </c>
      <c r="W28" s="8" t="s">
        <v>2074</v>
      </c>
      <c r="X28" s="8" t="s">
        <v>2048</v>
      </c>
      <c r="Y28" s="8"/>
      <c r="Z28" s="8" t="s">
        <v>2049</v>
      </c>
      <c r="AA28" s="8"/>
      <c r="AB28" s="8"/>
      <c r="AC28" s="8"/>
      <c r="AD28" s="8"/>
      <c r="AE28" s="8"/>
      <c r="AF28" s="8"/>
      <c r="AG28" s="8"/>
      <c r="AH28" s="8"/>
      <c r="AI28" s="8"/>
      <c r="AJ28" s="8" t="s">
        <v>2049</v>
      </c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 t="s">
        <v>2074</v>
      </c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</row>
    <row r="29" spans="1:90" s="3" customFormat="1" x14ac:dyDescent="0.2">
      <c r="A29" s="8" t="s">
        <v>2075</v>
      </c>
      <c r="B29" s="8" t="s">
        <v>88</v>
      </c>
      <c r="C29" s="8">
        <v>70</v>
      </c>
      <c r="D29" s="8">
        <v>3070189150</v>
      </c>
      <c r="E29" s="8" t="s">
        <v>2042</v>
      </c>
      <c r="F29" s="8" t="s">
        <v>2076</v>
      </c>
      <c r="G29" s="8">
        <v>1546997277</v>
      </c>
      <c r="H29" s="8" t="s">
        <v>2016</v>
      </c>
      <c r="I29" s="8" t="s">
        <v>92</v>
      </c>
      <c r="J29" s="8" t="s">
        <v>93</v>
      </c>
      <c r="K29" s="8" t="s">
        <v>94</v>
      </c>
      <c r="L29" s="8" t="s">
        <v>135</v>
      </c>
      <c r="M29" s="8" t="s">
        <v>2077</v>
      </c>
      <c r="N29" s="8" t="s">
        <v>231</v>
      </c>
      <c r="O29" s="8" t="s">
        <v>98</v>
      </c>
      <c r="P29" s="8" t="s">
        <v>99</v>
      </c>
      <c r="Q29" s="8" t="s">
        <v>100</v>
      </c>
      <c r="R29" s="8" t="s">
        <v>101</v>
      </c>
      <c r="S29" s="8" t="s">
        <v>102</v>
      </c>
      <c r="T29" s="8" t="s">
        <v>2045</v>
      </c>
      <c r="U29" s="8" t="s">
        <v>2078</v>
      </c>
      <c r="V29" s="8">
        <v>1</v>
      </c>
      <c r="W29" s="8" t="s">
        <v>2079</v>
      </c>
      <c r="X29" s="8" t="s">
        <v>2048</v>
      </c>
      <c r="Y29" s="8"/>
      <c r="Z29" s="8" t="s">
        <v>2049</v>
      </c>
      <c r="AA29" s="8"/>
      <c r="AB29" s="8"/>
      <c r="AC29" s="8"/>
      <c r="AD29" s="8"/>
      <c r="AE29" s="8"/>
      <c r="AF29" s="8"/>
      <c r="AG29" s="8"/>
      <c r="AH29" s="8"/>
      <c r="AI29" s="8"/>
      <c r="AJ29" s="8" t="s">
        <v>2049</v>
      </c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 t="s">
        <v>2079</v>
      </c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spans="1:90" s="3" customFormat="1" x14ac:dyDescent="0.2">
      <c r="A30" s="8" t="s">
        <v>2080</v>
      </c>
      <c r="B30" s="8" t="s">
        <v>88</v>
      </c>
      <c r="C30" s="8">
        <v>70</v>
      </c>
      <c r="D30" s="8">
        <v>3975772080</v>
      </c>
      <c r="E30" s="8" t="s">
        <v>2042</v>
      </c>
      <c r="F30" s="8" t="s">
        <v>2081</v>
      </c>
      <c r="G30" s="8">
        <v>1739840800</v>
      </c>
      <c r="H30" s="8" t="s">
        <v>2016</v>
      </c>
      <c r="I30" s="8" t="s">
        <v>92</v>
      </c>
      <c r="J30" s="8" t="s">
        <v>93</v>
      </c>
      <c r="K30" s="8" t="s">
        <v>187</v>
      </c>
      <c r="L30" s="8" t="s">
        <v>117</v>
      </c>
      <c r="M30" s="8" t="s">
        <v>2082</v>
      </c>
      <c r="N30" s="8" t="s">
        <v>231</v>
      </c>
      <c r="O30" s="8" t="s">
        <v>98</v>
      </c>
      <c r="P30" s="8" t="s">
        <v>99</v>
      </c>
      <c r="Q30" s="8" t="s">
        <v>100</v>
      </c>
      <c r="R30" s="8" t="s">
        <v>101</v>
      </c>
      <c r="S30" s="8" t="s">
        <v>102</v>
      </c>
      <c r="T30" s="8" t="s">
        <v>2045</v>
      </c>
      <c r="U30" s="8" t="s">
        <v>2083</v>
      </c>
      <c r="V30" s="8">
        <v>1</v>
      </c>
      <c r="W30" s="8" t="s">
        <v>2084</v>
      </c>
      <c r="X30" s="8" t="s">
        <v>2048</v>
      </c>
      <c r="Y30" s="8"/>
      <c r="Z30" s="8" t="s">
        <v>2049</v>
      </c>
      <c r="AA30" s="8"/>
      <c r="AB30" s="8"/>
      <c r="AC30" s="8"/>
      <c r="AD30" s="8"/>
      <c r="AE30" s="8"/>
      <c r="AF30" s="8"/>
      <c r="AG30" s="8"/>
      <c r="AH30" s="8"/>
      <c r="AI30" s="8"/>
      <c r="AJ30" s="8" t="s">
        <v>2049</v>
      </c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 t="s">
        <v>2084</v>
      </c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1" spans="1:90" s="3" customFormat="1" x14ac:dyDescent="0.2">
      <c r="A31" s="8" t="s">
        <v>2085</v>
      </c>
      <c r="B31" s="8" t="s">
        <v>88</v>
      </c>
      <c r="C31" s="8">
        <v>70</v>
      </c>
      <c r="D31" s="8">
        <v>5404195860</v>
      </c>
      <c r="E31" s="8" t="s">
        <v>2042</v>
      </c>
      <c r="F31" s="8" t="s">
        <v>2086</v>
      </c>
      <c r="G31" s="8">
        <v>2575370722</v>
      </c>
      <c r="H31" s="8" t="s">
        <v>2016</v>
      </c>
      <c r="I31" s="8" t="s">
        <v>92</v>
      </c>
      <c r="J31" s="8" t="s">
        <v>164</v>
      </c>
      <c r="K31" s="8" t="s">
        <v>123</v>
      </c>
      <c r="L31" s="8" t="s">
        <v>145</v>
      </c>
      <c r="M31" s="8" t="s">
        <v>2087</v>
      </c>
      <c r="N31" s="8" t="s">
        <v>231</v>
      </c>
      <c r="O31" s="8" t="s">
        <v>98</v>
      </c>
      <c r="P31" s="8" t="s">
        <v>99</v>
      </c>
      <c r="Q31" s="8" t="s">
        <v>100</v>
      </c>
      <c r="R31" s="8" t="s">
        <v>101</v>
      </c>
      <c r="S31" s="8" t="s">
        <v>102</v>
      </c>
      <c r="T31" s="8" t="s">
        <v>2045</v>
      </c>
      <c r="U31" s="8" t="s">
        <v>2088</v>
      </c>
      <c r="V31" s="8">
        <v>1</v>
      </c>
      <c r="W31" s="8" t="s">
        <v>2089</v>
      </c>
      <c r="X31" s="8" t="s">
        <v>2048</v>
      </c>
      <c r="Y31" s="8"/>
      <c r="Z31" s="8" t="s">
        <v>2049</v>
      </c>
      <c r="AA31" s="8"/>
      <c r="AB31" s="8"/>
      <c r="AC31" s="8"/>
      <c r="AD31" s="8"/>
      <c r="AE31" s="8"/>
      <c r="AF31" s="8"/>
      <c r="AG31" s="8"/>
      <c r="AH31" s="8"/>
      <c r="AI31" s="8"/>
      <c r="AJ31" s="8" t="s">
        <v>2049</v>
      </c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 t="s">
        <v>2089</v>
      </c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</row>
    <row r="32" spans="1:90" s="3" customFormat="1" x14ac:dyDescent="0.2">
      <c r="A32" s="8" t="s">
        <v>2090</v>
      </c>
      <c r="B32" s="8" t="s">
        <v>88</v>
      </c>
      <c r="C32" s="8">
        <v>70</v>
      </c>
      <c r="D32" s="8">
        <v>5615496180</v>
      </c>
      <c r="E32" s="8" t="s">
        <v>2042</v>
      </c>
      <c r="F32" s="8" t="s">
        <v>2091</v>
      </c>
      <c r="G32" s="8">
        <v>2396568117</v>
      </c>
      <c r="H32" s="8" t="s">
        <v>2016</v>
      </c>
      <c r="I32" s="8" t="s">
        <v>92</v>
      </c>
      <c r="J32" s="8" t="s">
        <v>93</v>
      </c>
      <c r="K32" s="8" t="s">
        <v>116</v>
      </c>
      <c r="L32" s="8" t="s">
        <v>145</v>
      </c>
      <c r="M32" s="8" t="s">
        <v>2092</v>
      </c>
      <c r="N32" s="8" t="s">
        <v>231</v>
      </c>
      <c r="O32" s="8" t="s">
        <v>98</v>
      </c>
      <c r="P32" s="8" t="s">
        <v>99</v>
      </c>
      <c r="Q32" s="8" t="s">
        <v>100</v>
      </c>
      <c r="R32" s="8" t="s">
        <v>101</v>
      </c>
      <c r="S32" s="8" t="s">
        <v>102</v>
      </c>
      <c r="T32" s="8" t="s">
        <v>2045</v>
      </c>
      <c r="U32" s="8" t="s">
        <v>2093</v>
      </c>
      <c r="V32" s="8">
        <v>1</v>
      </c>
      <c r="W32" s="8" t="s">
        <v>2094</v>
      </c>
      <c r="X32" s="8" t="s">
        <v>2048</v>
      </c>
      <c r="Y32" s="8"/>
      <c r="Z32" s="8" t="s">
        <v>2049</v>
      </c>
      <c r="AA32" s="8"/>
      <c r="AB32" s="8"/>
      <c r="AC32" s="8"/>
      <c r="AD32" s="8"/>
      <c r="AE32" s="8"/>
      <c r="AF32" s="8"/>
      <c r="AG32" s="8"/>
      <c r="AH32" s="8"/>
      <c r="AI32" s="8"/>
      <c r="AJ32" s="8" t="s">
        <v>2049</v>
      </c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 t="s">
        <v>2094</v>
      </c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</row>
    <row r="33" spans="1:90" s="3" customFormat="1" x14ac:dyDescent="0.2">
      <c r="A33" s="8" t="s">
        <v>2095</v>
      </c>
      <c r="B33" s="8" t="s">
        <v>88</v>
      </c>
      <c r="C33" s="8">
        <v>70</v>
      </c>
      <c r="D33" s="8">
        <v>4496577050</v>
      </c>
      <c r="E33" s="8" t="s">
        <v>2042</v>
      </c>
      <c r="F33" s="8" t="s">
        <v>2096</v>
      </c>
      <c r="G33" s="8">
        <v>2148179424</v>
      </c>
      <c r="H33" s="8" t="s">
        <v>2016</v>
      </c>
      <c r="I33" s="8" t="s">
        <v>92</v>
      </c>
      <c r="J33" s="8" t="s">
        <v>122</v>
      </c>
      <c r="K33" s="8" t="s">
        <v>94</v>
      </c>
      <c r="L33" s="8" t="s">
        <v>95</v>
      </c>
      <c r="M33" s="8" t="s">
        <v>2097</v>
      </c>
      <c r="N33" s="8" t="s">
        <v>231</v>
      </c>
      <c r="O33" s="8" t="s">
        <v>98</v>
      </c>
      <c r="P33" s="8" t="s">
        <v>99</v>
      </c>
      <c r="Q33" s="8" t="s">
        <v>100</v>
      </c>
      <c r="R33" s="8" t="s">
        <v>101</v>
      </c>
      <c r="S33" s="8" t="s">
        <v>102</v>
      </c>
      <c r="T33" s="8" t="s">
        <v>2045</v>
      </c>
      <c r="U33" s="8" t="s">
        <v>2098</v>
      </c>
      <c r="V33" s="8">
        <v>1</v>
      </c>
      <c r="W33" s="8" t="s">
        <v>2099</v>
      </c>
      <c r="X33" s="8" t="s">
        <v>2048</v>
      </c>
      <c r="Y33" s="8"/>
      <c r="Z33" s="8" t="s">
        <v>2049</v>
      </c>
      <c r="AA33" s="8"/>
      <c r="AB33" s="8"/>
      <c r="AC33" s="8"/>
      <c r="AD33" s="8"/>
      <c r="AE33" s="8"/>
      <c r="AF33" s="8"/>
      <c r="AG33" s="8"/>
      <c r="AH33" s="8"/>
      <c r="AI33" s="8"/>
      <c r="AJ33" s="8" t="s">
        <v>2049</v>
      </c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 t="s">
        <v>2099</v>
      </c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</row>
  </sheetData>
  <conditionalFormatting sqref="F1:F33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BEFA-B7B1-0A4C-A190-68D1FF01B0E6}">
  <dimension ref="A1:CL214"/>
  <sheetViews>
    <sheetView tabSelected="1" topLeftCell="AM179" workbookViewId="0">
      <selection activeCell="AV213" sqref="AV213"/>
    </sheetView>
  </sheetViews>
  <sheetFormatPr baseColWidth="10" defaultRowHeight="15" x14ac:dyDescent="0.2"/>
  <sheetData>
    <row r="1" spans="1:9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50</v>
      </c>
      <c r="BO1" t="s">
        <v>65</v>
      </c>
      <c r="BP1" t="s">
        <v>66</v>
      </c>
      <c r="BQ1" t="s">
        <v>51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2133</v>
      </c>
    </row>
    <row r="2" spans="1:90" s="3" customFormat="1" x14ac:dyDescent="0.2">
      <c r="A2" s="3" t="s">
        <v>286</v>
      </c>
      <c r="B2" s="3" t="s">
        <v>88</v>
      </c>
      <c r="C2" s="3">
        <v>197</v>
      </c>
      <c r="D2" s="3">
        <v>2796282785</v>
      </c>
      <c r="E2" s="3" t="s">
        <v>287</v>
      </c>
      <c r="F2" s="3" t="s">
        <v>288</v>
      </c>
      <c r="G2" s="3">
        <v>947659652</v>
      </c>
      <c r="H2" s="3" t="s">
        <v>289</v>
      </c>
      <c r="I2" s="3" t="s">
        <v>92</v>
      </c>
      <c r="J2" s="3" t="s">
        <v>271</v>
      </c>
      <c r="K2" s="3" t="s">
        <v>123</v>
      </c>
      <c r="L2" s="3" t="s">
        <v>145</v>
      </c>
      <c r="M2" s="3" t="s">
        <v>290</v>
      </c>
      <c r="N2" s="3" t="s">
        <v>97</v>
      </c>
      <c r="O2" s="3" t="s">
        <v>98</v>
      </c>
      <c r="P2" s="3" t="s">
        <v>291</v>
      </c>
      <c r="Q2" s="3" t="s">
        <v>100</v>
      </c>
      <c r="R2" s="3" t="s">
        <v>101</v>
      </c>
      <c r="S2" s="3" t="s">
        <v>102</v>
      </c>
      <c r="T2" s="3" t="s">
        <v>292</v>
      </c>
      <c r="U2" s="3" t="s">
        <v>293</v>
      </c>
      <c r="V2" s="3">
        <v>1</v>
      </c>
      <c r="W2" s="3" t="s">
        <v>294</v>
      </c>
      <c r="X2" s="3" t="s">
        <v>295</v>
      </c>
      <c r="Y2" s="3" t="str">
        <f>CONCATENATE("211104_JULIAN_JULIAN_144_HUMAN_RNA_STRDPOLYA_20M_PE100_NOVASEQ_", RIGHT(A30, 5))</f>
        <v>211104_JULIAN_JULIAN_144_HUMAN_RNA_STRDPOLYA_20M_PE100_NOVASEQ_77643</v>
      </c>
      <c r="Z2" s="3" t="s">
        <v>174</v>
      </c>
      <c r="AA2" s="3" t="s">
        <v>296</v>
      </c>
      <c r="AB2" s="3">
        <v>31</v>
      </c>
      <c r="AC2" s="4">
        <v>43504</v>
      </c>
      <c r="AD2" s="3" t="s">
        <v>297</v>
      </c>
      <c r="AE2" s="3" t="s">
        <v>298</v>
      </c>
      <c r="AF2" s="3" t="s">
        <v>299</v>
      </c>
      <c r="AG2" s="3" t="s">
        <v>300</v>
      </c>
      <c r="AH2" s="3" t="s">
        <v>301</v>
      </c>
      <c r="AI2" s="3" t="s">
        <v>302</v>
      </c>
      <c r="CL2" s="10">
        <v>1</v>
      </c>
    </row>
    <row r="3" spans="1:90" s="3" customFormat="1" x14ac:dyDescent="0.2">
      <c r="A3" s="3" t="s">
        <v>303</v>
      </c>
      <c r="B3" s="3" t="s">
        <v>88</v>
      </c>
      <c r="C3" s="3">
        <v>199</v>
      </c>
      <c r="D3" s="3">
        <v>3822592294</v>
      </c>
      <c r="E3" s="3" t="s">
        <v>287</v>
      </c>
      <c r="F3" s="3" t="s">
        <v>304</v>
      </c>
      <c r="G3" s="3">
        <v>1318247125</v>
      </c>
      <c r="H3" s="3" t="s">
        <v>289</v>
      </c>
      <c r="I3" s="3" t="s">
        <v>92</v>
      </c>
      <c r="J3" s="3" t="s">
        <v>93</v>
      </c>
      <c r="K3" s="3" t="s">
        <v>157</v>
      </c>
      <c r="L3" s="3" t="s">
        <v>135</v>
      </c>
      <c r="M3" s="3" t="s">
        <v>305</v>
      </c>
      <c r="N3" s="3" t="s">
        <v>97</v>
      </c>
      <c r="O3" s="3" t="s">
        <v>98</v>
      </c>
      <c r="P3" s="3" t="s">
        <v>291</v>
      </c>
      <c r="Q3" s="3" t="s">
        <v>100</v>
      </c>
      <c r="R3" s="3" t="s">
        <v>101</v>
      </c>
      <c r="S3" s="3" t="s">
        <v>102</v>
      </c>
      <c r="T3" s="3" t="s">
        <v>292</v>
      </c>
      <c r="U3" s="3" t="s">
        <v>306</v>
      </c>
      <c r="V3" s="3">
        <v>1</v>
      </c>
      <c r="W3" s="3" t="s">
        <v>307</v>
      </c>
      <c r="X3" s="3" t="s">
        <v>295</v>
      </c>
      <c r="Y3" s="3" t="str">
        <f>CONCATENATE("211104_JULIAN_JULIAN_144_HUMAN_RNA_STRDPOLYA_20M_PE100_NOVASEQ_", RIGHT(A29, 5))</f>
        <v>211104_JULIAN_JULIAN_144_HUMAN_RNA_STRDPOLYA_20M_PE100_NOVASEQ_77642</v>
      </c>
      <c r="Z3" s="3" t="s">
        <v>174</v>
      </c>
      <c r="AA3" s="3" t="s">
        <v>215</v>
      </c>
      <c r="AB3" s="3">
        <v>58</v>
      </c>
      <c r="AC3" s="4">
        <v>43502</v>
      </c>
      <c r="AD3" s="3" t="s">
        <v>297</v>
      </c>
      <c r="AE3" s="3" t="s">
        <v>298</v>
      </c>
      <c r="AF3" s="3" t="s">
        <v>299</v>
      </c>
      <c r="AG3" s="3" t="s">
        <v>308</v>
      </c>
      <c r="AH3" s="3" t="s">
        <v>301</v>
      </c>
      <c r="AI3" s="3" t="s">
        <v>302</v>
      </c>
      <c r="CL3" s="10">
        <v>1</v>
      </c>
    </row>
    <row r="4" spans="1:90" s="3" customFormat="1" x14ac:dyDescent="0.2">
      <c r="A4" s="3" t="s">
        <v>309</v>
      </c>
      <c r="B4" s="3" t="s">
        <v>88</v>
      </c>
      <c r="C4" s="3">
        <v>199</v>
      </c>
      <c r="D4" s="3">
        <v>2928103104</v>
      </c>
      <c r="E4" s="3" t="s">
        <v>287</v>
      </c>
      <c r="F4" s="3" t="s">
        <v>310</v>
      </c>
      <c r="G4" s="3">
        <v>1013461338</v>
      </c>
      <c r="H4" s="3" t="s">
        <v>289</v>
      </c>
      <c r="I4" s="3" t="s">
        <v>92</v>
      </c>
      <c r="J4" s="3" t="s">
        <v>271</v>
      </c>
      <c r="K4" s="3" t="s">
        <v>157</v>
      </c>
      <c r="L4" s="3" t="s">
        <v>152</v>
      </c>
      <c r="M4" s="3" t="s">
        <v>311</v>
      </c>
      <c r="N4" s="3" t="s">
        <v>97</v>
      </c>
      <c r="O4" s="3" t="s">
        <v>98</v>
      </c>
      <c r="P4" s="3" t="s">
        <v>291</v>
      </c>
      <c r="Q4" s="3" t="s">
        <v>100</v>
      </c>
      <c r="R4" s="3" t="s">
        <v>101</v>
      </c>
      <c r="S4" s="3" t="s">
        <v>102</v>
      </c>
      <c r="T4" s="3" t="s">
        <v>292</v>
      </c>
      <c r="U4" s="3" t="s">
        <v>306</v>
      </c>
      <c r="V4" s="3">
        <v>1</v>
      </c>
      <c r="W4" s="3" t="s">
        <v>312</v>
      </c>
      <c r="X4" s="3" t="s">
        <v>295</v>
      </c>
      <c r="Y4" s="3" t="str">
        <f>CONCATENATE("211104_JULIAN_JULIAN_144_HUMAN_RNA_STRDPOLYA_20M_PE100_NOVASEQ_", RIGHT(A28, 5))</f>
        <v>211104_JULIAN_JULIAN_144_HUMAN_RNA_STRDPOLYA_20M_PE100_NOVASEQ_77641</v>
      </c>
      <c r="Z4" s="3" t="s">
        <v>174</v>
      </c>
      <c r="AA4" s="3" t="s">
        <v>296</v>
      </c>
      <c r="AB4" s="3">
        <v>31</v>
      </c>
      <c r="AC4" s="4">
        <v>43489</v>
      </c>
      <c r="AD4" s="3" t="s">
        <v>297</v>
      </c>
      <c r="AE4" s="3" t="s">
        <v>298</v>
      </c>
      <c r="AF4" s="3" t="s">
        <v>299</v>
      </c>
      <c r="AG4" s="3" t="s">
        <v>313</v>
      </c>
      <c r="AH4" s="3" t="s">
        <v>301</v>
      </c>
      <c r="AI4" s="3" t="s">
        <v>302</v>
      </c>
      <c r="CL4" s="10">
        <v>1</v>
      </c>
    </row>
    <row r="5" spans="1:90" s="3" customFormat="1" x14ac:dyDescent="0.2">
      <c r="A5" s="3" t="s">
        <v>314</v>
      </c>
      <c r="B5" s="3" t="s">
        <v>88</v>
      </c>
      <c r="C5" s="3">
        <v>194</v>
      </c>
      <c r="D5" s="3">
        <v>2567536935</v>
      </c>
      <c r="E5" s="3" t="s">
        <v>287</v>
      </c>
      <c r="F5" s="3" t="s">
        <v>315</v>
      </c>
      <c r="G5" s="3">
        <v>879867718</v>
      </c>
      <c r="H5" s="3" t="s">
        <v>289</v>
      </c>
      <c r="I5" s="3" t="s">
        <v>92</v>
      </c>
      <c r="J5" s="3" t="s">
        <v>186</v>
      </c>
      <c r="K5" s="3" t="s">
        <v>94</v>
      </c>
      <c r="L5" s="3" t="s">
        <v>145</v>
      </c>
      <c r="M5" s="3" t="s">
        <v>316</v>
      </c>
      <c r="N5" s="3" t="s">
        <v>97</v>
      </c>
      <c r="O5" s="3" t="s">
        <v>98</v>
      </c>
      <c r="P5" s="3" t="s">
        <v>291</v>
      </c>
      <c r="Q5" s="3" t="s">
        <v>100</v>
      </c>
      <c r="R5" s="3" t="s">
        <v>101</v>
      </c>
      <c r="S5" s="3" t="s">
        <v>102</v>
      </c>
      <c r="T5" s="3" t="s">
        <v>292</v>
      </c>
      <c r="U5" s="3" t="s">
        <v>306</v>
      </c>
      <c r="V5" s="3">
        <v>1</v>
      </c>
      <c r="W5" s="3" t="s">
        <v>317</v>
      </c>
      <c r="X5" s="3" t="s">
        <v>295</v>
      </c>
      <c r="Y5" s="3" t="str">
        <f>CONCATENATE("211104_JULIAN_JULIAN_144_HUMAN_RNA_STRDPOLYA_20M_PE100_NOVASEQ_", RIGHT(A27, 5))</f>
        <v>211104_JULIAN_JULIAN_144_HUMAN_RNA_STRDPOLYA_20M_PE100_NOVASEQ_77640</v>
      </c>
      <c r="Z5" s="3" t="s">
        <v>174</v>
      </c>
      <c r="AA5" s="3" t="s">
        <v>296</v>
      </c>
      <c r="AB5" s="3">
        <v>31</v>
      </c>
      <c r="AC5" s="4">
        <v>43480</v>
      </c>
      <c r="AD5" s="3" t="s">
        <v>297</v>
      </c>
      <c r="AE5" s="3" t="s">
        <v>298</v>
      </c>
      <c r="AF5" s="3" t="s">
        <v>299</v>
      </c>
      <c r="AG5" s="3" t="s">
        <v>318</v>
      </c>
      <c r="AH5" s="3" t="s">
        <v>301</v>
      </c>
      <c r="AI5" s="3" t="s">
        <v>302</v>
      </c>
      <c r="CL5" s="10">
        <v>1</v>
      </c>
    </row>
    <row r="6" spans="1:90" s="3" customFormat="1" x14ac:dyDescent="0.2">
      <c r="A6" s="3" t="s">
        <v>319</v>
      </c>
      <c r="B6" s="3" t="s">
        <v>88</v>
      </c>
      <c r="C6" s="3">
        <v>199</v>
      </c>
      <c r="D6" s="3">
        <v>3252947890</v>
      </c>
      <c r="E6" s="3" t="s">
        <v>287</v>
      </c>
      <c r="F6" s="3" t="s">
        <v>320</v>
      </c>
      <c r="G6" s="3">
        <v>1149460227</v>
      </c>
      <c r="H6" s="3" t="s">
        <v>289</v>
      </c>
      <c r="I6" s="3" t="s">
        <v>92</v>
      </c>
      <c r="J6" s="3" t="s">
        <v>164</v>
      </c>
      <c r="K6" s="3" t="s">
        <v>116</v>
      </c>
      <c r="L6" s="3" t="s">
        <v>95</v>
      </c>
      <c r="M6" s="3" t="s">
        <v>321</v>
      </c>
      <c r="N6" s="3" t="s">
        <v>97</v>
      </c>
      <c r="O6" s="3" t="s">
        <v>98</v>
      </c>
      <c r="P6" s="3" t="s">
        <v>291</v>
      </c>
      <c r="Q6" s="3" t="s">
        <v>100</v>
      </c>
      <c r="R6" s="3" t="s">
        <v>101</v>
      </c>
      <c r="S6" s="3" t="s">
        <v>102</v>
      </c>
      <c r="T6" s="3" t="s">
        <v>292</v>
      </c>
      <c r="U6" s="3" t="s">
        <v>322</v>
      </c>
      <c r="V6" s="3">
        <v>1</v>
      </c>
      <c r="W6" s="3" t="s">
        <v>323</v>
      </c>
      <c r="X6" s="3" t="s">
        <v>295</v>
      </c>
      <c r="Y6" s="3" t="str">
        <f>CONCATENATE("211104_JULIAN_JULIAN_144_HUMAN_RNA_STRDPOLYA_20M_PE100_NOVASEQ_", RIGHT(A26, 5))</f>
        <v>211104_JULIAN_JULIAN_144_HUMAN_RNA_STRDPOLYA_20M_PE100_NOVASEQ_77639</v>
      </c>
      <c r="Z6" s="3" t="s">
        <v>174</v>
      </c>
      <c r="AA6" s="3" t="s">
        <v>215</v>
      </c>
      <c r="AB6" s="3">
        <v>68</v>
      </c>
      <c r="AC6" s="4">
        <v>43479</v>
      </c>
      <c r="AD6" s="3" t="s">
        <v>297</v>
      </c>
      <c r="AE6" s="3" t="s">
        <v>298</v>
      </c>
      <c r="AF6" s="3" t="s">
        <v>299</v>
      </c>
      <c r="AG6" s="3" t="s">
        <v>324</v>
      </c>
      <c r="AH6" s="3" t="s">
        <v>301</v>
      </c>
      <c r="AI6" s="3" t="s">
        <v>302</v>
      </c>
      <c r="CL6" s="10">
        <v>1</v>
      </c>
    </row>
    <row r="7" spans="1:90" s="3" customFormat="1" x14ac:dyDescent="0.2">
      <c r="A7" s="3" t="s">
        <v>325</v>
      </c>
      <c r="B7" s="3" t="s">
        <v>88</v>
      </c>
      <c r="C7" s="3">
        <v>199</v>
      </c>
      <c r="D7" s="3">
        <v>2354566114</v>
      </c>
      <c r="E7" s="3" t="s">
        <v>287</v>
      </c>
      <c r="F7" s="3" t="s">
        <v>326</v>
      </c>
      <c r="G7" s="3">
        <v>831092866</v>
      </c>
      <c r="H7" s="3" t="s">
        <v>289</v>
      </c>
      <c r="I7" s="3" t="s">
        <v>92</v>
      </c>
      <c r="J7" s="3" t="s">
        <v>271</v>
      </c>
      <c r="K7" s="3" t="s">
        <v>116</v>
      </c>
      <c r="L7" s="3" t="s">
        <v>327</v>
      </c>
      <c r="M7" s="3" t="s">
        <v>328</v>
      </c>
      <c r="N7" s="3" t="s">
        <v>97</v>
      </c>
      <c r="O7" s="3" t="s">
        <v>98</v>
      </c>
      <c r="P7" s="3" t="s">
        <v>291</v>
      </c>
      <c r="Q7" s="3" t="s">
        <v>100</v>
      </c>
      <c r="R7" s="3" t="s">
        <v>101</v>
      </c>
      <c r="S7" s="3" t="s">
        <v>102</v>
      </c>
      <c r="T7" s="3" t="s">
        <v>292</v>
      </c>
      <c r="U7" s="3" t="s">
        <v>293</v>
      </c>
      <c r="V7" s="3">
        <v>1</v>
      </c>
      <c r="W7" s="3" t="s">
        <v>329</v>
      </c>
      <c r="X7" s="3" t="s">
        <v>295</v>
      </c>
      <c r="Y7" s="3" t="str">
        <f>CONCATENATE("211104_JULIAN_JULIAN_144_HUMAN_RNA_STRDPOLYA_20M_PE100_NOVASEQ_", RIGHT(A25, 5))</f>
        <v>211104_JULIAN_JULIAN_144_HUMAN_RNA_STRDPOLYA_20M_PE100_NOVASEQ_77638</v>
      </c>
      <c r="Z7" s="3" t="s">
        <v>174</v>
      </c>
      <c r="AA7" s="3" t="s">
        <v>215</v>
      </c>
      <c r="AB7" s="3">
        <v>56</v>
      </c>
      <c r="AC7" s="4">
        <v>43476</v>
      </c>
      <c r="AD7" s="3" t="s">
        <v>297</v>
      </c>
      <c r="AE7" s="3" t="s">
        <v>298</v>
      </c>
      <c r="AF7" s="3" t="s">
        <v>299</v>
      </c>
      <c r="AG7" s="3" t="s">
        <v>330</v>
      </c>
      <c r="AH7" s="3" t="s">
        <v>301</v>
      </c>
      <c r="AI7" s="3" t="s">
        <v>302</v>
      </c>
      <c r="CL7" s="10">
        <v>1</v>
      </c>
    </row>
    <row r="8" spans="1:90" s="3" customFormat="1" x14ac:dyDescent="0.2">
      <c r="A8" s="3" t="s">
        <v>331</v>
      </c>
      <c r="B8" s="3" t="s">
        <v>88</v>
      </c>
      <c r="C8" s="3">
        <v>199</v>
      </c>
      <c r="D8" s="3">
        <v>3427451512</v>
      </c>
      <c r="E8" s="3" t="s">
        <v>287</v>
      </c>
      <c r="F8" s="3" t="s">
        <v>332</v>
      </c>
      <c r="G8" s="3">
        <v>1187214011</v>
      </c>
      <c r="H8" s="3" t="s">
        <v>289</v>
      </c>
      <c r="I8" s="3" t="s">
        <v>92</v>
      </c>
      <c r="J8" s="3" t="s">
        <v>93</v>
      </c>
      <c r="K8" s="3" t="s">
        <v>187</v>
      </c>
      <c r="L8" s="3" t="s">
        <v>117</v>
      </c>
      <c r="M8" s="3" t="s">
        <v>333</v>
      </c>
      <c r="N8" s="3" t="s">
        <v>97</v>
      </c>
      <c r="O8" s="3" t="s">
        <v>98</v>
      </c>
      <c r="P8" s="3" t="s">
        <v>291</v>
      </c>
      <c r="Q8" s="3" t="s">
        <v>100</v>
      </c>
      <c r="R8" s="3" t="s">
        <v>101</v>
      </c>
      <c r="S8" s="3" t="s">
        <v>102</v>
      </c>
      <c r="T8" s="3" t="s">
        <v>292</v>
      </c>
      <c r="U8" s="3" t="s">
        <v>334</v>
      </c>
      <c r="V8" s="3">
        <v>1</v>
      </c>
      <c r="W8" s="3" t="s">
        <v>335</v>
      </c>
      <c r="X8" s="3" t="s">
        <v>295</v>
      </c>
      <c r="Y8" s="3" t="str">
        <f>CONCATENATE("211104_JULIAN_JULIAN_144_HUMAN_RNA_STRDPOLYA_20M_PE100_NOVASEQ_", RIGHT(A24, 5))</f>
        <v>211104_JULIAN_JULIAN_144_HUMAN_RNA_STRDPOLYA_20M_PE100_NOVASEQ_77637</v>
      </c>
      <c r="Z8" s="3" t="s">
        <v>174</v>
      </c>
      <c r="AA8" s="3" t="s">
        <v>296</v>
      </c>
      <c r="AB8" s="3">
        <v>63</v>
      </c>
      <c r="AC8" s="4">
        <v>43472</v>
      </c>
      <c r="AD8" s="3" t="s">
        <v>297</v>
      </c>
      <c r="AE8" s="3" t="s">
        <v>298</v>
      </c>
      <c r="AF8" s="3" t="s">
        <v>299</v>
      </c>
      <c r="AG8" s="3" t="s">
        <v>336</v>
      </c>
      <c r="AH8" s="3" t="s">
        <v>301</v>
      </c>
      <c r="AI8" s="3" t="s">
        <v>302</v>
      </c>
      <c r="CL8" s="10">
        <v>1</v>
      </c>
    </row>
    <row r="9" spans="1:90" s="3" customFormat="1" x14ac:dyDescent="0.2">
      <c r="A9" s="3" t="s">
        <v>337</v>
      </c>
      <c r="B9" s="3" t="s">
        <v>88</v>
      </c>
      <c r="C9" s="3">
        <v>199</v>
      </c>
      <c r="D9" s="3">
        <v>3478879258</v>
      </c>
      <c r="E9" s="3" t="s">
        <v>287</v>
      </c>
      <c r="F9" s="3" t="s">
        <v>338</v>
      </c>
      <c r="G9" s="3">
        <v>1213926769</v>
      </c>
      <c r="H9" s="3" t="s">
        <v>289</v>
      </c>
      <c r="I9" s="3" t="s">
        <v>92</v>
      </c>
      <c r="J9" s="3" t="s">
        <v>271</v>
      </c>
      <c r="K9" s="3" t="s">
        <v>116</v>
      </c>
      <c r="L9" s="3" t="s">
        <v>152</v>
      </c>
      <c r="M9" s="3" t="s">
        <v>339</v>
      </c>
      <c r="N9" s="3" t="s">
        <v>97</v>
      </c>
      <c r="O9" s="3" t="s">
        <v>98</v>
      </c>
      <c r="P9" s="3" t="s">
        <v>291</v>
      </c>
      <c r="Q9" s="3" t="s">
        <v>100</v>
      </c>
      <c r="R9" s="3" t="s">
        <v>101</v>
      </c>
      <c r="S9" s="3" t="s">
        <v>102</v>
      </c>
      <c r="T9" s="3" t="s">
        <v>292</v>
      </c>
      <c r="U9" s="3" t="s">
        <v>306</v>
      </c>
      <c r="V9" s="3">
        <v>1</v>
      </c>
      <c r="W9" s="3" t="s">
        <v>340</v>
      </c>
      <c r="X9" s="3" t="s">
        <v>295</v>
      </c>
      <c r="Y9" s="3" t="str">
        <f>CONCATENATE("211104_JULIAN_JULIAN_144_HUMAN_RNA_STRDPOLYA_20M_PE100_NOVASEQ_", RIGHT(A23, 5))</f>
        <v>211104_JULIAN_JULIAN_144_HUMAN_RNA_STRDPOLYA_20M_PE100_NOVASEQ_77636</v>
      </c>
      <c r="Z9" s="3" t="s">
        <v>174</v>
      </c>
      <c r="AA9" s="3" t="s">
        <v>296</v>
      </c>
      <c r="AB9" s="3">
        <v>46</v>
      </c>
      <c r="AC9" s="4">
        <v>43468</v>
      </c>
      <c r="AD9" s="3" t="s">
        <v>297</v>
      </c>
      <c r="AE9" s="3" t="s">
        <v>298</v>
      </c>
      <c r="AF9" s="3" t="s">
        <v>299</v>
      </c>
      <c r="AG9" s="3" t="s">
        <v>341</v>
      </c>
      <c r="AH9" s="3" t="s">
        <v>301</v>
      </c>
      <c r="AI9" s="3" t="s">
        <v>302</v>
      </c>
      <c r="CL9" s="10">
        <v>1</v>
      </c>
    </row>
    <row r="10" spans="1:90" s="3" customFormat="1" x14ac:dyDescent="0.2">
      <c r="A10" s="3" t="s">
        <v>342</v>
      </c>
      <c r="B10" s="3" t="s">
        <v>88</v>
      </c>
      <c r="C10" s="3">
        <v>199</v>
      </c>
      <c r="D10" s="3">
        <v>4209671220</v>
      </c>
      <c r="E10" s="3" t="s">
        <v>287</v>
      </c>
      <c r="F10" s="3" t="s">
        <v>343</v>
      </c>
      <c r="G10" s="3">
        <v>1460294762</v>
      </c>
      <c r="H10" s="3" t="s">
        <v>289</v>
      </c>
      <c r="I10" s="3" t="s">
        <v>92</v>
      </c>
      <c r="J10" s="3" t="s">
        <v>164</v>
      </c>
      <c r="K10" s="3" t="s">
        <v>140</v>
      </c>
      <c r="L10" s="3" t="s">
        <v>135</v>
      </c>
      <c r="M10" s="3" t="s">
        <v>344</v>
      </c>
      <c r="N10" s="3" t="s">
        <v>97</v>
      </c>
      <c r="O10" s="3" t="s">
        <v>98</v>
      </c>
      <c r="P10" s="3" t="s">
        <v>291</v>
      </c>
      <c r="Q10" s="3" t="s">
        <v>100</v>
      </c>
      <c r="R10" s="3" t="s">
        <v>101</v>
      </c>
      <c r="S10" s="3" t="s">
        <v>102</v>
      </c>
      <c r="T10" s="3" t="s">
        <v>292</v>
      </c>
      <c r="U10" s="3" t="s">
        <v>334</v>
      </c>
      <c r="V10" s="3">
        <v>1</v>
      </c>
      <c r="W10" s="3" t="s">
        <v>345</v>
      </c>
      <c r="X10" s="3" t="s">
        <v>295</v>
      </c>
      <c r="Y10" s="3" t="e">
        <f>CONCATENATE("211104_JULIAN_JULIAN_144_HUMAN_RNA_STRDPOLYA_20M_PE100_NOVASEQ_", RIGHT(#REF!, 5))</f>
        <v>#REF!</v>
      </c>
      <c r="Z10" s="3" t="s">
        <v>174</v>
      </c>
      <c r="AA10" s="3" t="s">
        <v>296</v>
      </c>
      <c r="AB10" s="3">
        <v>39</v>
      </c>
      <c r="AC10" s="4">
        <v>43235</v>
      </c>
      <c r="AD10" s="3" t="s">
        <v>297</v>
      </c>
      <c r="AE10" s="3" t="s">
        <v>298</v>
      </c>
      <c r="AF10" s="3" t="s">
        <v>299</v>
      </c>
      <c r="AG10" s="3" t="s">
        <v>346</v>
      </c>
      <c r="AH10" s="3" t="s">
        <v>301</v>
      </c>
      <c r="AI10" s="3" t="s">
        <v>302</v>
      </c>
      <c r="CL10" s="10">
        <v>1</v>
      </c>
    </row>
    <row r="11" spans="1:90" s="3" customFormat="1" x14ac:dyDescent="0.2">
      <c r="A11" s="3" t="s">
        <v>347</v>
      </c>
      <c r="B11" s="3" t="s">
        <v>88</v>
      </c>
      <c r="C11" s="3">
        <v>199</v>
      </c>
      <c r="D11" s="3">
        <v>3612893149</v>
      </c>
      <c r="E11" s="3" t="s">
        <v>287</v>
      </c>
      <c r="F11" s="3" t="s">
        <v>348</v>
      </c>
      <c r="G11" s="3">
        <v>1257170176</v>
      </c>
      <c r="H11" s="3" t="s">
        <v>289</v>
      </c>
      <c r="I11" s="3" t="s">
        <v>92</v>
      </c>
      <c r="J11" s="3" t="s">
        <v>122</v>
      </c>
      <c r="K11" s="3" t="s">
        <v>140</v>
      </c>
      <c r="L11" s="3" t="s">
        <v>95</v>
      </c>
      <c r="M11" s="3" t="s">
        <v>349</v>
      </c>
      <c r="N11" s="3" t="s">
        <v>97</v>
      </c>
      <c r="O11" s="3" t="s">
        <v>98</v>
      </c>
      <c r="P11" s="3" t="s">
        <v>291</v>
      </c>
      <c r="Q11" s="3" t="s">
        <v>100</v>
      </c>
      <c r="R11" s="3" t="s">
        <v>101</v>
      </c>
      <c r="S11" s="3" t="s">
        <v>102</v>
      </c>
      <c r="T11" s="3" t="s">
        <v>292</v>
      </c>
      <c r="U11" s="3" t="s">
        <v>306</v>
      </c>
      <c r="V11" s="3">
        <v>1</v>
      </c>
      <c r="W11" s="3" t="s">
        <v>350</v>
      </c>
      <c r="X11" s="3" t="s">
        <v>295</v>
      </c>
      <c r="Y11" s="3" t="str">
        <f>CONCATENATE("211104_JULIAN_JULIAN_144_HUMAN_RNA_STRDPOLYA_20M_PE100_NOVASEQ_", RIGHT(A22, 5))</f>
        <v>211104_JULIAN_JULIAN_144_HUMAN_RNA_STRDPOLYA_20M_PE100_NOVASEQ_77635</v>
      </c>
      <c r="Z11" s="3" t="s">
        <v>174</v>
      </c>
      <c r="AA11" s="3" t="s">
        <v>296</v>
      </c>
      <c r="AB11" s="3">
        <v>27</v>
      </c>
      <c r="AC11" s="4">
        <v>43467</v>
      </c>
      <c r="AD11" s="3" t="s">
        <v>297</v>
      </c>
      <c r="AE11" s="3" t="s">
        <v>298</v>
      </c>
      <c r="AF11" s="3" t="s">
        <v>299</v>
      </c>
      <c r="AG11" s="3" t="s">
        <v>351</v>
      </c>
      <c r="AH11" s="3" t="s">
        <v>301</v>
      </c>
      <c r="AI11" s="3" t="s">
        <v>302</v>
      </c>
      <c r="CL11" s="10">
        <v>1</v>
      </c>
    </row>
    <row r="12" spans="1:90" s="3" customFormat="1" x14ac:dyDescent="0.2">
      <c r="A12" s="3" t="s">
        <v>352</v>
      </c>
      <c r="B12" s="3" t="s">
        <v>88</v>
      </c>
      <c r="C12" s="3">
        <v>199</v>
      </c>
      <c r="D12" s="3">
        <v>3961270095</v>
      </c>
      <c r="E12" s="3" t="s">
        <v>287</v>
      </c>
      <c r="F12" s="3" t="s">
        <v>353</v>
      </c>
      <c r="G12" s="3">
        <v>1369580662</v>
      </c>
      <c r="H12" s="3" t="s">
        <v>289</v>
      </c>
      <c r="I12" s="3" t="s">
        <v>92</v>
      </c>
      <c r="J12" s="3" t="s">
        <v>164</v>
      </c>
      <c r="K12" s="3" t="s">
        <v>140</v>
      </c>
      <c r="L12" s="3" t="s">
        <v>117</v>
      </c>
      <c r="M12" s="3" t="s">
        <v>354</v>
      </c>
      <c r="N12" s="3" t="s">
        <v>97</v>
      </c>
      <c r="O12" s="3" t="s">
        <v>98</v>
      </c>
      <c r="P12" s="3" t="s">
        <v>291</v>
      </c>
      <c r="Q12" s="3" t="s">
        <v>100</v>
      </c>
      <c r="R12" s="3" t="s">
        <v>101</v>
      </c>
      <c r="S12" s="3" t="s">
        <v>102</v>
      </c>
      <c r="T12" s="3" t="s">
        <v>292</v>
      </c>
      <c r="U12" s="3" t="s">
        <v>306</v>
      </c>
      <c r="V12" s="3">
        <v>1</v>
      </c>
      <c r="W12" s="3" t="s">
        <v>355</v>
      </c>
      <c r="X12" s="3" t="s">
        <v>295</v>
      </c>
      <c r="Y12" s="3" t="str">
        <f>CONCATENATE("211104_JULIAN_JULIAN_144_HUMAN_RNA_STRDPOLYA_20M_PE100_NOVASEQ_", RIGHT(A21, 5))</f>
        <v>211104_JULIAN_JULIAN_144_HUMAN_RNA_STRDPOLYA_20M_PE100_NOVASEQ_77634</v>
      </c>
      <c r="Z12" s="3" t="s">
        <v>174</v>
      </c>
      <c r="AA12" s="3" t="s">
        <v>215</v>
      </c>
      <c r="AB12" s="3">
        <v>71</v>
      </c>
      <c r="AC12" s="4">
        <v>43454</v>
      </c>
      <c r="AD12" s="3" t="s">
        <v>297</v>
      </c>
      <c r="AE12" s="3" t="s">
        <v>298</v>
      </c>
      <c r="AF12" s="3" t="s">
        <v>299</v>
      </c>
      <c r="AG12" s="3" t="s">
        <v>356</v>
      </c>
      <c r="AH12" s="3" t="s">
        <v>301</v>
      </c>
      <c r="AI12" s="3" t="s">
        <v>302</v>
      </c>
      <c r="CL12" s="10">
        <v>1</v>
      </c>
    </row>
    <row r="13" spans="1:90" s="3" customFormat="1" x14ac:dyDescent="0.2">
      <c r="A13" s="3" t="s">
        <v>357</v>
      </c>
      <c r="B13" s="3" t="s">
        <v>88</v>
      </c>
      <c r="C13" s="3">
        <v>198</v>
      </c>
      <c r="D13" s="3">
        <v>3329793350</v>
      </c>
      <c r="E13" s="3" t="s">
        <v>287</v>
      </c>
      <c r="F13" s="3" t="s">
        <v>358</v>
      </c>
      <c r="G13" s="3">
        <v>1152945489</v>
      </c>
      <c r="H13" s="3" t="s">
        <v>289</v>
      </c>
      <c r="I13" s="3" t="s">
        <v>92</v>
      </c>
      <c r="J13" s="3" t="s">
        <v>122</v>
      </c>
      <c r="K13" s="3" t="s">
        <v>140</v>
      </c>
      <c r="L13" s="3" t="s">
        <v>152</v>
      </c>
      <c r="M13" s="3" t="s">
        <v>359</v>
      </c>
      <c r="N13" s="3" t="s">
        <v>97</v>
      </c>
      <c r="O13" s="3" t="s">
        <v>98</v>
      </c>
      <c r="P13" s="3" t="s">
        <v>291</v>
      </c>
      <c r="Q13" s="3" t="s">
        <v>100</v>
      </c>
      <c r="R13" s="3" t="s">
        <v>101</v>
      </c>
      <c r="S13" s="3" t="s">
        <v>102</v>
      </c>
      <c r="T13" s="3" t="s">
        <v>292</v>
      </c>
      <c r="U13" s="3" t="s">
        <v>306</v>
      </c>
      <c r="V13" s="3">
        <v>1</v>
      </c>
      <c r="W13" s="3" t="s">
        <v>360</v>
      </c>
      <c r="X13" s="3" t="s">
        <v>295</v>
      </c>
      <c r="Y13" s="3" t="str">
        <f>CONCATENATE("211104_JULIAN_JULIAN_144_HUMAN_RNA_STRDPOLYA_20M_PE100_NOVASEQ_", RIGHT(A20, 5))</f>
        <v>211104_JULIAN_JULIAN_144_HUMAN_RNA_STRDPOLYA_20M_PE100_NOVASEQ_77633</v>
      </c>
      <c r="Z13" s="3" t="s">
        <v>174</v>
      </c>
      <c r="AA13" s="3" t="s">
        <v>296</v>
      </c>
      <c r="AB13" s="3">
        <v>51</v>
      </c>
      <c r="AC13" s="4">
        <v>43446</v>
      </c>
      <c r="AD13" s="3" t="s">
        <v>297</v>
      </c>
      <c r="AE13" s="3" t="s">
        <v>298</v>
      </c>
      <c r="AF13" s="3" t="s">
        <v>299</v>
      </c>
      <c r="AG13" s="3" t="s">
        <v>361</v>
      </c>
      <c r="AH13" s="3" t="s">
        <v>301</v>
      </c>
      <c r="AI13" s="3" t="s">
        <v>302</v>
      </c>
      <c r="CL13" s="10">
        <v>1</v>
      </c>
    </row>
    <row r="14" spans="1:90" s="3" customFormat="1" x14ac:dyDescent="0.2">
      <c r="A14" s="3" t="s">
        <v>362</v>
      </c>
      <c r="B14" s="3" t="s">
        <v>88</v>
      </c>
      <c r="C14" s="3">
        <v>194</v>
      </c>
      <c r="D14" s="3">
        <v>2511340576</v>
      </c>
      <c r="E14" s="3" t="s">
        <v>287</v>
      </c>
      <c r="F14" s="3" t="s">
        <v>363</v>
      </c>
      <c r="G14" s="3">
        <v>855072123</v>
      </c>
      <c r="H14" s="3" t="s">
        <v>289</v>
      </c>
      <c r="I14" s="3" t="s">
        <v>92</v>
      </c>
      <c r="J14" s="3" t="s">
        <v>164</v>
      </c>
      <c r="K14" s="3" t="s">
        <v>94</v>
      </c>
      <c r="L14" s="3" t="s">
        <v>145</v>
      </c>
      <c r="M14" s="3" t="s">
        <v>364</v>
      </c>
      <c r="N14" s="3" t="s">
        <v>97</v>
      </c>
      <c r="O14" s="3" t="s">
        <v>98</v>
      </c>
      <c r="P14" s="3" t="s">
        <v>291</v>
      </c>
      <c r="Q14" s="3" t="s">
        <v>100</v>
      </c>
      <c r="R14" s="3" t="s">
        <v>101</v>
      </c>
      <c r="S14" s="3" t="s">
        <v>102</v>
      </c>
      <c r="T14" s="3" t="s">
        <v>292</v>
      </c>
      <c r="U14" s="3" t="s">
        <v>306</v>
      </c>
      <c r="V14" s="3">
        <v>1</v>
      </c>
      <c r="W14" s="3" t="s">
        <v>365</v>
      </c>
      <c r="X14" s="3" t="s">
        <v>295</v>
      </c>
      <c r="Y14" s="3" t="str">
        <f>CONCATENATE("211104_JULIAN_JULIAN_144_HUMAN_RNA_STRDPOLYA_20M_PE100_NOVASEQ_", RIGHT(A19, 5))</f>
        <v>211104_JULIAN_JULIAN_144_HUMAN_RNA_STRDPOLYA_20M_PE100_NOVASEQ_77632</v>
      </c>
      <c r="Z14" s="3" t="s">
        <v>174</v>
      </c>
      <c r="AA14" s="3" t="s">
        <v>296</v>
      </c>
      <c r="AB14" s="3">
        <v>50</v>
      </c>
      <c r="AC14" s="4">
        <v>43434</v>
      </c>
      <c r="AD14" s="3" t="s">
        <v>297</v>
      </c>
      <c r="AE14" s="3" t="s">
        <v>298</v>
      </c>
      <c r="AF14" s="3" t="s">
        <v>299</v>
      </c>
      <c r="AG14" s="3" t="s">
        <v>366</v>
      </c>
      <c r="AH14" s="3" t="s">
        <v>301</v>
      </c>
      <c r="AI14" s="3" t="s">
        <v>302</v>
      </c>
      <c r="CL14" s="10">
        <v>1</v>
      </c>
    </row>
    <row r="15" spans="1:90" s="3" customFormat="1" x14ac:dyDescent="0.2">
      <c r="A15" s="3" t="s">
        <v>367</v>
      </c>
      <c r="B15" s="3" t="s">
        <v>88</v>
      </c>
      <c r="C15" s="3">
        <v>199</v>
      </c>
      <c r="D15" s="3">
        <v>6314040271</v>
      </c>
      <c r="E15" s="3" t="s">
        <v>287</v>
      </c>
      <c r="F15" s="3" t="s">
        <v>368</v>
      </c>
      <c r="G15" s="3">
        <v>2130284154</v>
      </c>
      <c r="H15" s="3" t="s">
        <v>289</v>
      </c>
      <c r="I15" s="3" t="s">
        <v>92</v>
      </c>
      <c r="J15" s="3" t="s">
        <v>271</v>
      </c>
      <c r="K15" s="3" t="s">
        <v>187</v>
      </c>
      <c r="L15" s="3" t="s">
        <v>327</v>
      </c>
      <c r="M15" s="3" t="s">
        <v>369</v>
      </c>
      <c r="N15" s="3" t="s">
        <v>97</v>
      </c>
      <c r="O15" s="3" t="s">
        <v>98</v>
      </c>
      <c r="P15" s="3" t="s">
        <v>291</v>
      </c>
      <c r="Q15" s="3" t="s">
        <v>100</v>
      </c>
      <c r="R15" s="3" t="s">
        <v>101</v>
      </c>
      <c r="S15" s="3" t="s">
        <v>102</v>
      </c>
      <c r="T15" s="3" t="s">
        <v>292</v>
      </c>
      <c r="U15" s="3" t="s">
        <v>322</v>
      </c>
      <c r="V15" s="3">
        <v>1</v>
      </c>
      <c r="W15" s="3" t="s">
        <v>370</v>
      </c>
      <c r="X15" s="3" t="s">
        <v>295</v>
      </c>
      <c r="Y15" s="3" t="str">
        <f>CONCATENATE("211104_JULIAN_JULIAN_144_HUMAN_RNA_STRDPOLYA_20M_PE100_NOVASEQ_", RIGHT(A18, 5))</f>
        <v>211104_JULIAN_JULIAN_144_HUMAN_RNA_STRDPOLYA_20M_PE100_NOVASEQ_77631</v>
      </c>
      <c r="Z15" s="3" t="s">
        <v>174</v>
      </c>
      <c r="AA15" s="3" t="s">
        <v>296</v>
      </c>
      <c r="AB15" s="3">
        <v>56</v>
      </c>
      <c r="AC15" s="4">
        <v>43405</v>
      </c>
      <c r="AD15" s="3" t="s">
        <v>297</v>
      </c>
      <c r="AE15" s="3" t="s">
        <v>298</v>
      </c>
      <c r="AF15" s="3" t="s">
        <v>299</v>
      </c>
      <c r="AG15" s="3" t="s">
        <v>371</v>
      </c>
      <c r="AH15" s="3" t="s">
        <v>301</v>
      </c>
      <c r="AI15" s="3" t="s">
        <v>302</v>
      </c>
      <c r="CL15" s="10">
        <v>1</v>
      </c>
    </row>
    <row r="16" spans="1:90" s="3" customFormat="1" x14ac:dyDescent="0.2">
      <c r="A16" s="3" t="s">
        <v>372</v>
      </c>
      <c r="B16" s="3" t="s">
        <v>88</v>
      </c>
      <c r="C16" s="3">
        <v>199</v>
      </c>
      <c r="D16" s="3">
        <v>4228985696</v>
      </c>
      <c r="E16" s="3" t="s">
        <v>287</v>
      </c>
      <c r="F16" s="3" t="s">
        <v>373</v>
      </c>
      <c r="G16" s="3">
        <v>1448909627</v>
      </c>
      <c r="H16" s="3" t="s">
        <v>289</v>
      </c>
      <c r="I16" s="3" t="s">
        <v>92</v>
      </c>
      <c r="J16" s="3" t="s">
        <v>122</v>
      </c>
      <c r="K16" s="3" t="s">
        <v>140</v>
      </c>
      <c r="L16" s="3" t="s">
        <v>117</v>
      </c>
      <c r="M16" s="3" t="s">
        <v>374</v>
      </c>
      <c r="N16" s="3" t="s">
        <v>97</v>
      </c>
      <c r="O16" s="3" t="s">
        <v>98</v>
      </c>
      <c r="P16" s="3" t="s">
        <v>291</v>
      </c>
      <c r="Q16" s="3" t="s">
        <v>100</v>
      </c>
      <c r="R16" s="3" t="s">
        <v>101</v>
      </c>
      <c r="S16" s="3" t="s">
        <v>102</v>
      </c>
      <c r="T16" s="3" t="s">
        <v>292</v>
      </c>
      <c r="U16" s="3" t="s">
        <v>306</v>
      </c>
      <c r="V16" s="3">
        <v>1</v>
      </c>
      <c r="W16" s="3" t="s">
        <v>375</v>
      </c>
      <c r="X16" s="3" t="s">
        <v>295</v>
      </c>
      <c r="Y16" s="3" t="str">
        <f>CONCATENATE("211104_JULIAN_JULIAN_144_HUMAN_RNA_STRDPOLYA_20M_PE100_NOVASEQ_", RIGHT(A17, 5))</f>
        <v>211104_JULIAN_JULIAN_144_HUMAN_RNA_STRDPOLYA_20M_PE100_NOVASEQ_77630</v>
      </c>
      <c r="Z16" s="3" t="s">
        <v>174</v>
      </c>
      <c r="AA16" s="3" t="s">
        <v>296</v>
      </c>
      <c r="AB16" s="3">
        <v>57</v>
      </c>
      <c r="AC16" s="4">
        <v>43399</v>
      </c>
      <c r="AD16" s="3" t="s">
        <v>297</v>
      </c>
      <c r="AE16" s="3" t="s">
        <v>298</v>
      </c>
      <c r="AF16" s="3" t="s">
        <v>299</v>
      </c>
      <c r="AG16" s="3" t="s">
        <v>376</v>
      </c>
      <c r="AH16" s="3" t="s">
        <v>301</v>
      </c>
      <c r="AI16" s="3" t="s">
        <v>302</v>
      </c>
      <c r="CL16" s="10">
        <v>1</v>
      </c>
    </row>
    <row r="17" spans="1:90" s="3" customFormat="1" x14ac:dyDescent="0.2">
      <c r="A17" s="3" t="s">
        <v>377</v>
      </c>
      <c r="B17" s="3" t="s">
        <v>88</v>
      </c>
      <c r="C17" s="3">
        <v>199</v>
      </c>
      <c r="D17" s="3">
        <v>4047544603</v>
      </c>
      <c r="E17" s="3" t="s">
        <v>287</v>
      </c>
      <c r="F17" s="3" t="s">
        <v>378</v>
      </c>
      <c r="G17" s="3">
        <v>1391386073</v>
      </c>
      <c r="H17" s="3" t="s">
        <v>289</v>
      </c>
      <c r="I17" s="3" t="s">
        <v>92</v>
      </c>
      <c r="J17" s="3" t="s">
        <v>271</v>
      </c>
      <c r="K17" s="3" t="s">
        <v>157</v>
      </c>
      <c r="L17" s="3" t="s">
        <v>327</v>
      </c>
      <c r="M17" s="3" t="s">
        <v>379</v>
      </c>
      <c r="N17" s="3" t="s">
        <v>97</v>
      </c>
      <c r="O17" s="3" t="s">
        <v>98</v>
      </c>
      <c r="P17" s="3" t="s">
        <v>291</v>
      </c>
      <c r="Q17" s="3" t="s">
        <v>100</v>
      </c>
      <c r="R17" s="3" t="s">
        <v>101</v>
      </c>
      <c r="S17" s="3" t="s">
        <v>102</v>
      </c>
      <c r="T17" s="3" t="s">
        <v>292</v>
      </c>
      <c r="U17" s="3" t="s">
        <v>306</v>
      </c>
      <c r="V17" s="3">
        <v>1</v>
      </c>
      <c r="W17" s="3" t="s">
        <v>380</v>
      </c>
      <c r="X17" s="3" t="s">
        <v>295</v>
      </c>
      <c r="Y17" s="3" t="str">
        <f>CONCATENATE("211104_JULIAN_JULIAN_144_HUMAN_RNA_STRDPOLYA_20M_PE100_NOVASEQ_", RIGHT(A16, 5))</f>
        <v>211104_JULIAN_JULIAN_144_HUMAN_RNA_STRDPOLYA_20M_PE100_NOVASEQ_77629</v>
      </c>
      <c r="Z17" s="3" t="s">
        <v>174</v>
      </c>
      <c r="AA17" s="3" t="s">
        <v>296</v>
      </c>
      <c r="AB17" s="3">
        <v>68</v>
      </c>
      <c r="AC17" s="4">
        <v>43416</v>
      </c>
      <c r="AD17" s="3" t="s">
        <v>297</v>
      </c>
      <c r="AE17" s="3" t="s">
        <v>298</v>
      </c>
      <c r="AF17" s="3" t="s">
        <v>299</v>
      </c>
      <c r="AG17" s="3" t="s">
        <v>381</v>
      </c>
      <c r="AH17" s="3" t="s">
        <v>301</v>
      </c>
      <c r="AI17" s="3" t="s">
        <v>302</v>
      </c>
      <c r="CL17" s="10">
        <v>1</v>
      </c>
    </row>
    <row r="18" spans="1:90" s="3" customFormat="1" x14ac:dyDescent="0.2">
      <c r="A18" s="3" t="s">
        <v>382</v>
      </c>
      <c r="B18" s="3" t="s">
        <v>88</v>
      </c>
      <c r="C18" s="3">
        <v>199</v>
      </c>
      <c r="D18" s="3">
        <v>3650071826</v>
      </c>
      <c r="E18" s="3" t="s">
        <v>287</v>
      </c>
      <c r="F18" s="3" t="s">
        <v>383</v>
      </c>
      <c r="G18" s="3">
        <v>1263495967</v>
      </c>
      <c r="H18" s="3" t="s">
        <v>289</v>
      </c>
      <c r="I18" s="3" t="s">
        <v>92</v>
      </c>
      <c r="J18" s="3" t="s">
        <v>271</v>
      </c>
      <c r="K18" s="3" t="s">
        <v>123</v>
      </c>
      <c r="L18" s="3" t="s">
        <v>152</v>
      </c>
      <c r="M18" s="3" t="s">
        <v>384</v>
      </c>
      <c r="N18" s="3" t="s">
        <v>97</v>
      </c>
      <c r="O18" s="3" t="s">
        <v>98</v>
      </c>
      <c r="P18" s="3" t="s">
        <v>291</v>
      </c>
      <c r="Q18" s="3" t="s">
        <v>100</v>
      </c>
      <c r="R18" s="3" t="s">
        <v>101</v>
      </c>
      <c r="S18" s="3" t="s">
        <v>102</v>
      </c>
      <c r="T18" s="3" t="s">
        <v>292</v>
      </c>
      <c r="U18" s="3" t="s">
        <v>306</v>
      </c>
      <c r="V18" s="3">
        <v>1</v>
      </c>
      <c r="W18" s="3" t="s">
        <v>385</v>
      </c>
      <c r="X18" s="3" t="s">
        <v>295</v>
      </c>
      <c r="Y18" s="3" t="str">
        <f>CONCATENATE("211104_JULIAN_JULIAN_144_HUMAN_RNA_STRDPOLYA_20M_PE100_NOVASEQ_", RIGHT(A73, 5))</f>
        <v>211104_JULIAN_JULIAN_144_HUMAN_RNA_STRDPOLYA_20M_PE100_NOVASEQ_77686</v>
      </c>
      <c r="Z18" s="3" t="s">
        <v>174</v>
      </c>
      <c r="AA18" s="3" t="s">
        <v>215</v>
      </c>
      <c r="AB18" s="3">
        <v>70</v>
      </c>
      <c r="AC18" s="4">
        <v>43201</v>
      </c>
      <c r="AD18" s="3" t="s">
        <v>297</v>
      </c>
      <c r="AE18" s="3" t="s">
        <v>298</v>
      </c>
      <c r="AF18" s="3" t="s">
        <v>386</v>
      </c>
      <c r="AG18" s="3" t="s">
        <v>387</v>
      </c>
      <c r="AH18" s="3" t="s">
        <v>301</v>
      </c>
      <c r="AI18" s="3" t="s">
        <v>302</v>
      </c>
      <c r="CL18" s="10">
        <v>1</v>
      </c>
    </row>
    <row r="19" spans="1:90" s="3" customFormat="1" x14ac:dyDescent="0.2">
      <c r="A19" s="3" t="s">
        <v>388</v>
      </c>
      <c r="B19" s="3" t="s">
        <v>88</v>
      </c>
      <c r="C19" s="3">
        <v>199</v>
      </c>
      <c r="D19" s="3">
        <v>4002250784</v>
      </c>
      <c r="E19" s="3" t="s">
        <v>287</v>
      </c>
      <c r="F19" s="3" t="s">
        <v>389</v>
      </c>
      <c r="G19" s="3">
        <v>1399940296</v>
      </c>
      <c r="H19" s="3" t="s">
        <v>289</v>
      </c>
      <c r="I19" s="3" t="s">
        <v>92</v>
      </c>
      <c r="J19" s="3" t="s">
        <v>164</v>
      </c>
      <c r="K19" s="3" t="s">
        <v>123</v>
      </c>
      <c r="L19" s="3" t="s">
        <v>135</v>
      </c>
      <c r="M19" s="3" t="s">
        <v>390</v>
      </c>
      <c r="N19" s="3" t="s">
        <v>97</v>
      </c>
      <c r="O19" s="3" t="s">
        <v>98</v>
      </c>
      <c r="P19" s="3" t="s">
        <v>291</v>
      </c>
      <c r="Q19" s="3" t="s">
        <v>100</v>
      </c>
      <c r="R19" s="3" t="s">
        <v>101</v>
      </c>
      <c r="S19" s="3" t="s">
        <v>102</v>
      </c>
      <c r="T19" s="3" t="s">
        <v>292</v>
      </c>
      <c r="U19" s="3" t="s">
        <v>306</v>
      </c>
      <c r="V19" s="3">
        <v>1</v>
      </c>
      <c r="W19" s="3" t="s">
        <v>391</v>
      </c>
      <c r="X19" s="3" t="s">
        <v>295</v>
      </c>
      <c r="Y19" s="3" t="e">
        <f>CONCATENATE("211104_JULIAN_JULIAN_144_HUMAN_RNA_STRDPOLYA_20M_PE100_NOVASEQ_", RIGHT(#REF!, 5))</f>
        <v>#REF!</v>
      </c>
      <c r="Z19" s="3" t="s">
        <v>174</v>
      </c>
      <c r="AA19" s="3" t="s">
        <v>215</v>
      </c>
      <c r="AB19" s="3">
        <v>73</v>
      </c>
      <c r="AC19" s="4">
        <v>43263</v>
      </c>
      <c r="AD19" s="3" t="s">
        <v>297</v>
      </c>
      <c r="AE19" s="3" t="s">
        <v>298</v>
      </c>
      <c r="AF19" s="3" t="s">
        <v>299</v>
      </c>
      <c r="AG19" s="3" t="s">
        <v>392</v>
      </c>
      <c r="AH19" s="3" t="s">
        <v>301</v>
      </c>
      <c r="AI19" s="3" t="s">
        <v>302</v>
      </c>
      <c r="CL19" s="10">
        <v>1</v>
      </c>
    </row>
    <row r="20" spans="1:90" s="3" customFormat="1" x14ac:dyDescent="0.2">
      <c r="A20" s="3" t="s">
        <v>393</v>
      </c>
      <c r="B20" s="3" t="s">
        <v>88</v>
      </c>
      <c r="C20" s="3">
        <v>199</v>
      </c>
      <c r="D20" s="3">
        <v>5238251715</v>
      </c>
      <c r="E20" s="3" t="s">
        <v>287</v>
      </c>
      <c r="F20" s="3" t="s">
        <v>394</v>
      </c>
      <c r="G20" s="3">
        <v>1800287898</v>
      </c>
      <c r="H20" s="3" t="s">
        <v>289</v>
      </c>
      <c r="I20" s="3" t="s">
        <v>92</v>
      </c>
      <c r="J20" s="3" t="s">
        <v>164</v>
      </c>
      <c r="K20" s="3" t="s">
        <v>187</v>
      </c>
      <c r="L20" s="3" t="s">
        <v>327</v>
      </c>
      <c r="M20" s="3" t="s">
        <v>395</v>
      </c>
      <c r="N20" s="3" t="s">
        <v>97</v>
      </c>
      <c r="O20" s="3" t="s">
        <v>98</v>
      </c>
      <c r="P20" s="3" t="s">
        <v>291</v>
      </c>
      <c r="Q20" s="3" t="s">
        <v>100</v>
      </c>
      <c r="R20" s="3" t="s">
        <v>101</v>
      </c>
      <c r="S20" s="3" t="s">
        <v>102</v>
      </c>
      <c r="T20" s="3" t="s">
        <v>292</v>
      </c>
      <c r="U20" s="3" t="s">
        <v>396</v>
      </c>
      <c r="V20" s="3">
        <v>1</v>
      </c>
      <c r="W20" s="3" t="s">
        <v>397</v>
      </c>
      <c r="X20" s="3" t="s">
        <v>295</v>
      </c>
      <c r="Y20" s="3" t="str">
        <f>CONCATENATE("211104_JULIAN_JULIAN_144_HUMAN_RNA_STRDPOLYA_20M_PE100_NOVASEQ_", RIGHT(A72, 5))</f>
        <v>211104_JULIAN_JULIAN_144_HUMAN_RNA_STRDPOLYA_20M_PE100_NOVASEQ_77685</v>
      </c>
      <c r="Z20" s="3" t="s">
        <v>174</v>
      </c>
      <c r="AA20" s="3" t="s">
        <v>215</v>
      </c>
      <c r="AB20" s="3">
        <v>56</v>
      </c>
      <c r="AC20" s="4">
        <v>43187</v>
      </c>
      <c r="AD20" s="3" t="s">
        <v>297</v>
      </c>
      <c r="AE20" s="3" t="s">
        <v>298</v>
      </c>
      <c r="AF20" s="3" t="s">
        <v>386</v>
      </c>
      <c r="AG20" s="3" t="s">
        <v>398</v>
      </c>
      <c r="AH20" s="3" t="s">
        <v>301</v>
      </c>
      <c r="AI20" s="3" t="s">
        <v>302</v>
      </c>
      <c r="CL20" s="10">
        <v>1</v>
      </c>
    </row>
    <row r="21" spans="1:90" s="3" customFormat="1" x14ac:dyDescent="0.2">
      <c r="A21" s="3" t="s">
        <v>399</v>
      </c>
      <c r="B21" s="3" t="s">
        <v>88</v>
      </c>
      <c r="C21" s="3">
        <v>198</v>
      </c>
      <c r="D21" s="3">
        <v>3804589545</v>
      </c>
      <c r="E21" s="3" t="s">
        <v>287</v>
      </c>
      <c r="F21" s="3" t="s">
        <v>400</v>
      </c>
      <c r="G21" s="3">
        <v>1298462142</v>
      </c>
      <c r="H21" s="3" t="s">
        <v>289</v>
      </c>
      <c r="I21" s="3" t="s">
        <v>92</v>
      </c>
      <c r="J21" s="3" t="s">
        <v>93</v>
      </c>
      <c r="K21" s="3" t="s">
        <v>116</v>
      </c>
      <c r="L21" s="3" t="s">
        <v>95</v>
      </c>
      <c r="M21" s="3" t="s">
        <v>401</v>
      </c>
      <c r="N21" s="3" t="s">
        <v>97</v>
      </c>
      <c r="O21" s="3" t="s">
        <v>98</v>
      </c>
      <c r="P21" s="3" t="s">
        <v>291</v>
      </c>
      <c r="Q21" s="3" t="s">
        <v>100</v>
      </c>
      <c r="R21" s="3" t="s">
        <v>101</v>
      </c>
      <c r="S21" s="3" t="s">
        <v>102</v>
      </c>
      <c r="T21" s="3" t="s">
        <v>292</v>
      </c>
      <c r="U21" s="3" t="s">
        <v>322</v>
      </c>
      <c r="V21" s="3">
        <v>1</v>
      </c>
      <c r="W21" s="3" t="s">
        <v>402</v>
      </c>
      <c r="X21" s="3" t="s">
        <v>295</v>
      </c>
      <c r="Y21" s="3" t="str">
        <f>CONCATENATE("211104_JULIAN_JULIAN_144_HUMAN_RNA_STRDPOLYA_20M_PE100_NOVASEQ_", RIGHT(A71, 5))</f>
        <v>211104_JULIAN_JULIAN_144_HUMAN_RNA_STRDPOLYA_20M_PE100_NOVASEQ_77684</v>
      </c>
      <c r="Z21" s="3" t="s">
        <v>174</v>
      </c>
      <c r="AA21" s="3" t="s">
        <v>215</v>
      </c>
      <c r="AB21" s="3">
        <v>61</v>
      </c>
      <c r="AC21" s="4">
        <v>44287</v>
      </c>
      <c r="AD21" s="3" t="s">
        <v>297</v>
      </c>
      <c r="AE21" s="3" t="s">
        <v>298</v>
      </c>
      <c r="AF21" s="3" t="s">
        <v>299</v>
      </c>
      <c r="AG21" s="3" t="s">
        <v>403</v>
      </c>
      <c r="AH21" s="3" t="s">
        <v>301</v>
      </c>
      <c r="AI21" s="3" t="s">
        <v>302</v>
      </c>
      <c r="CL21" s="10">
        <v>1</v>
      </c>
    </row>
    <row r="22" spans="1:90" s="3" customFormat="1" x14ac:dyDescent="0.2">
      <c r="A22" s="3" t="s">
        <v>404</v>
      </c>
      <c r="B22" s="3" t="s">
        <v>88</v>
      </c>
      <c r="C22" s="3">
        <v>199</v>
      </c>
      <c r="D22" s="3">
        <v>4966028091</v>
      </c>
      <c r="E22" s="3" t="s">
        <v>287</v>
      </c>
      <c r="F22" s="3" t="s">
        <v>405</v>
      </c>
      <c r="G22" s="3">
        <v>1759237253</v>
      </c>
      <c r="H22" s="3" t="s">
        <v>289</v>
      </c>
      <c r="I22" s="3" t="s">
        <v>92</v>
      </c>
      <c r="J22" s="3" t="s">
        <v>122</v>
      </c>
      <c r="K22" s="3" t="s">
        <v>140</v>
      </c>
      <c r="L22" s="3" t="s">
        <v>145</v>
      </c>
      <c r="M22" s="3" t="s">
        <v>406</v>
      </c>
      <c r="N22" s="3" t="s">
        <v>97</v>
      </c>
      <c r="O22" s="3" t="s">
        <v>98</v>
      </c>
      <c r="P22" s="3" t="s">
        <v>291</v>
      </c>
      <c r="Q22" s="3" t="s">
        <v>100</v>
      </c>
      <c r="R22" s="3" t="s">
        <v>101</v>
      </c>
      <c r="S22" s="3" t="s">
        <v>102</v>
      </c>
      <c r="T22" s="3" t="s">
        <v>292</v>
      </c>
      <c r="U22" s="3" t="s">
        <v>334</v>
      </c>
      <c r="V22" s="3">
        <v>1</v>
      </c>
      <c r="W22" s="3" t="s">
        <v>407</v>
      </c>
      <c r="X22" s="3" t="s">
        <v>295</v>
      </c>
      <c r="Y22" s="3" t="str">
        <f>CONCATENATE("211104_JULIAN_JULIAN_144_HUMAN_RNA_STRDPOLYA_20M_PE100_NOVASEQ_", RIGHT(A70, 5))</f>
        <v>211104_JULIAN_JULIAN_144_HUMAN_RNA_STRDPOLYA_20M_PE100_NOVASEQ_77683</v>
      </c>
      <c r="Z22" s="3" t="s">
        <v>174</v>
      </c>
      <c r="AA22" s="3" t="s">
        <v>296</v>
      </c>
      <c r="AB22" s="3">
        <v>65</v>
      </c>
      <c r="AC22" s="4">
        <v>44271</v>
      </c>
      <c r="AD22" s="3" t="s">
        <v>297</v>
      </c>
      <c r="AE22" s="3" t="s">
        <v>298</v>
      </c>
      <c r="AF22" s="3" t="s">
        <v>299</v>
      </c>
      <c r="AG22" s="3" t="s">
        <v>408</v>
      </c>
      <c r="AH22" s="3" t="s">
        <v>301</v>
      </c>
      <c r="AI22" s="3" t="s">
        <v>302</v>
      </c>
      <c r="CL22" s="10">
        <v>1</v>
      </c>
    </row>
    <row r="23" spans="1:90" s="3" customFormat="1" x14ac:dyDescent="0.2">
      <c r="A23" s="3" t="s">
        <v>409</v>
      </c>
      <c r="B23" s="3" t="s">
        <v>88</v>
      </c>
      <c r="C23" s="3">
        <v>199</v>
      </c>
      <c r="D23" s="3">
        <v>4804723017</v>
      </c>
      <c r="E23" s="3" t="s">
        <v>287</v>
      </c>
      <c r="F23" s="3" t="s">
        <v>410</v>
      </c>
      <c r="G23" s="3">
        <v>1697130381</v>
      </c>
      <c r="H23" s="3" t="s">
        <v>289</v>
      </c>
      <c r="I23" s="3" t="s">
        <v>92</v>
      </c>
      <c r="J23" s="3" t="s">
        <v>164</v>
      </c>
      <c r="K23" s="3" t="s">
        <v>157</v>
      </c>
      <c r="L23" s="3" t="s">
        <v>117</v>
      </c>
      <c r="M23" s="3" t="s">
        <v>411</v>
      </c>
      <c r="N23" s="3" t="s">
        <v>97</v>
      </c>
      <c r="O23" s="3" t="s">
        <v>98</v>
      </c>
      <c r="P23" s="3" t="s">
        <v>291</v>
      </c>
      <c r="Q23" s="3" t="s">
        <v>100</v>
      </c>
      <c r="R23" s="3" t="s">
        <v>101</v>
      </c>
      <c r="S23" s="3" t="s">
        <v>102</v>
      </c>
      <c r="T23" s="3" t="s">
        <v>292</v>
      </c>
      <c r="U23" s="3" t="s">
        <v>306</v>
      </c>
      <c r="V23" s="3">
        <v>1</v>
      </c>
      <c r="W23" s="3" t="s">
        <v>412</v>
      </c>
      <c r="X23" s="3" t="s">
        <v>295</v>
      </c>
      <c r="Y23" s="3" t="str">
        <f>CONCATENATE("211104_JULIAN_JULIAN_144_HUMAN_RNA_STRDPOLYA_20M_PE100_NOVASEQ_", RIGHT(A69, 5))</f>
        <v>211104_JULIAN_JULIAN_144_HUMAN_RNA_STRDPOLYA_20M_PE100_NOVASEQ_77682</v>
      </c>
      <c r="Z23" s="3" t="s">
        <v>174</v>
      </c>
      <c r="AA23" s="3" t="s">
        <v>215</v>
      </c>
      <c r="AB23" s="3">
        <v>60</v>
      </c>
      <c r="AC23" s="4">
        <v>44265</v>
      </c>
      <c r="AD23" s="3" t="s">
        <v>297</v>
      </c>
      <c r="AE23" s="3" t="s">
        <v>298</v>
      </c>
      <c r="AF23" s="3" t="s">
        <v>299</v>
      </c>
      <c r="AG23" s="3" t="s">
        <v>413</v>
      </c>
      <c r="AH23" s="3" t="s">
        <v>301</v>
      </c>
      <c r="AI23" s="3" t="s">
        <v>302</v>
      </c>
      <c r="CL23" s="10">
        <v>1</v>
      </c>
    </row>
    <row r="24" spans="1:90" s="3" customFormat="1" x14ac:dyDescent="0.2">
      <c r="A24" s="3" t="s">
        <v>414</v>
      </c>
      <c r="B24" s="3" t="s">
        <v>88</v>
      </c>
      <c r="C24" s="3">
        <v>199</v>
      </c>
      <c r="D24" s="3">
        <v>4000641780</v>
      </c>
      <c r="E24" s="3" t="s">
        <v>287</v>
      </c>
      <c r="F24" s="3" t="s">
        <v>415</v>
      </c>
      <c r="G24" s="3">
        <v>1376564280</v>
      </c>
      <c r="H24" s="3" t="s">
        <v>289</v>
      </c>
      <c r="I24" s="3" t="s">
        <v>92</v>
      </c>
      <c r="J24" s="3" t="s">
        <v>93</v>
      </c>
      <c r="K24" s="3" t="s">
        <v>140</v>
      </c>
      <c r="L24" s="3" t="s">
        <v>152</v>
      </c>
      <c r="M24" s="3" t="s">
        <v>416</v>
      </c>
      <c r="N24" s="3" t="s">
        <v>97</v>
      </c>
      <c r="O24" s="3" t="s">
        <v>98</v>
      </c>
      <c r="P24" s="3" t="s">
        <v>291</v>
      </c>
      <c r="Q24" s="3" t="s">
        <v>100</v>
      </c>
      <c r="R24" s="3" t="s">
        <v>101</v>
      </c>
      <c r="S24" s="3" t="s">
        <v>102</v>
      </c>
      <c r="T24" s="3" t="s">
        <v>292</v>
      </c>
      <c r="U24" s="3" t="s">
        <v>322</v>
      </c>
      <c r="V24" s="3">
        <v>1</v>
      </c>
      <c r="W24" s="3" t="s">
        <v>417</v>
      </c>
      <c r="X24" s="3" t="s">
        <v>295</v>
      </c>
      <c r="Y24" s="3" t="str">
        <f>CONCATENATE("211104_JULIAN_JULIAN_144_HUMAN_RNA_STRDPOLYA_20M_PE100_NOVASEQ_", RIGHT(A68, 5))</f>
        <v>211104_JULIAN_JULIAN_144_HUMAN_RNA_STRDPOLYA_20M_PE100_NOVASEQ_77681</v>
      </c>
      <c r="Z24" s="3" t="s">
        <v>174</v>
      </c>
      <c r="AA24" s="3" t="s">
        <v>215</v>
      </c>
      <c r="AB24" s="3">
        <v>69</v>
      </c>
      <c r="AC24" s="4">
        <v>44221</v>
      </c>
      <c r="AD24" s="3" t="s">
        <v>297</v>
      </c>
      <c r="AE24" s="3" t="s">
        <v>298</v>
      </c>
      <c r="AF24" s="3" t="s">
        <v>299</v>
      </c>
      <c r="AG24" s="3" t="s">
        <v>418</v>
      </c>
      <c r="AH24" s="3" t="s">
        <v>301</v>
      </c>
      <c r="AI24" s="3" t="s">
        <v>302</v>
      </c>
      <c r="CL24" s="10">
        <v>1</v>
      </c>
    </row>
    <row r="25" spans="1:90" s="3" customFormat="1" x14ac:dyDescent="0.2">
      <c r="A25" s="3" t="s">
        <v>419</v>
      </c>
      <c r="B25" s="3" t="s">
        <v>88</v>
      </c>
      <c r="C25" s="3">
        <v>199</v>
      </c>
      <c r="D25" s="3">
        <v>4530254771</v>
      </c>
      <c r="E25" s="3" t="s">
        <v>287</v>
      </c>
      <c r="F25" s="3" t="s">
        <v>420</v>
      </c>
      <c r="G25" s="3">
        <v>1563684598</v>
      </c>
      <c r="H25" s="3" t="s">
        <v>289</v>
      </c>
      <c r="I25" s="3" t="s">
        <v>92</v>
      </c>
      <c r="J25" s="3" t="s">
        <v>134</v>
      </c>
      <c r="K25" s="3" t="s">
        <v>94</v>
      </c>
      <c r="L25" s="3" t="s">
        <v>152</v>
      </c>
      <c r="M25" s="3" t="s">
        <v>421</v>
      </c>
      <c r="N25" s="3" t="s">
        <v>97</v>
      </c>
      <c r="O25" s="3" t="s">
        <v>98</v>
      </c>
      <c r="P25" s="3" t="s">
        <v>291</v>
      </c>
      <c r="Q25" s="3" t="s">
        <v>100</v>
      </c>
      <c r="R25" s="3" t="s">
        <v>101</v>
      </c>
      <c r="S25" s="3" t="s">
        <v>102</v>
      </c>
      <c r="T25" s="3" t="s">
        <v>292</v>
      </c>
      <c r="U25" s="3" t="s">
        <v>306</v>
      </c>
      <c r="V25" s="3">
        <v>1</v>
      </c>
      <c r="W25" s="3" t="s">
        <v>422</v>
      </c>
      <c r="X25" s="3" t="s">
        <v>295</v>
      </c>
      <c r="Y25" s="3" t="str">
        <f>CONCATENATE("211104_JULIAN_JULIAN_144_HUMAN_RNA_STRDPOLYA_20M_PE100_NOVASEQ_", RIGHT(A67, 5))</f>
        <v>211104_JULIAN_JULIAN_144_HUMAN_RNA_STRDPOLYA_20M_PE100_NOVASEQ_77680</v>
      </c>
      <c r="Z25" s="3" t="s">
        <v>174</v>
      </c>
      <c r="AA25" s="3" t="s">
        <v>215</v>
      </c>
      <c r="AB25" s="3">
        <v>74</v>
      </c>
      <c r="AC25" s="4">
        <v>44117</v>
      </c>
      <c r="AD25" s="3" t="s">
        <v>297</v>
      </c>
      <c r="AE25" s="3" t="s">
        <v>298</v>
      </c>
      <c r="AF25" s="3" t="s">
        <v>299</v>
      </c>
      <c r="AG25" s="3" t="s">
        <v>423</v>
      </c>
      <c r="AH25" s="3" t="s">
        <v>301</v>
      </c>
      <c r="AI25" s="3" t="s">
        <v>302</v>
      </c>
      <c r="CL25" s="10">
        <v>1</v>
      </c>
    </row>
    <row r="26" spans="1:90" s="3" customFormat="1" x14ac:dyDescent="0.2">
      <c r="A26" s="3" t="s">
        <v>424</v>
      </c>
      <c r="B26" s="3" t="s">
        <v>88</v>
      </c>
      <c r="C26" s="3">
        <v>199</v>
      </c>
      <c r="D26" s="3">
        <v>3404070731</v>
      </c>
      <c r="E26" s="3" t="s">
        <v>287</v>
      </c>
      <c r="F26" s="3" t="s">
        <v>425</v>
      </c>
      <c r="G26" s="3">
        <v>1173117967</v>
      </c>
      <c r="H26" s="3" t="s">
        <v>289</v>
      </c>
      <c r="I26" s="3" t="s">
        <v>92</v>
      </c>
      <c r="J26" s="3" t="s">
        <v>93</v>
      </c>
      <c r="K26" s="3" t="s">
        <v>94</v>
      </c>
      <c r="L26" s="3" t="s">
        <v>145</v>
      </c>
      <c r="M26" s="3" t="s">
        <v>426</v>
      </c>
      <c r="N26" s="3" t="s">
        <v>97</v>
      </c>
      <c r="O26" s="3" t="s">
        <v>98</v>
      </c>
      <c r="P26" s="3" t="s">
        <v>291</v>
      </c>
      <c r="Q26" s="3" t="s">
        <v>100</v>
      </c>
      <c r="R26" s="3" t="s">
        <v>101</v>
      </c>
      <c r="S26" s="3" t="s">
        <v>102</v>
      </c>
      <c r="T26" s="3" t="s">
        <v>292</v>
      </c>
      <c r="U26" s="3" t="s">
        <v>334</v>
      </c>
      <c r="V26" s="3">
        <v>1</v>
      </c>
      <c r="W26" s="3" t="s">
        <v>427</v>
      </c>
      <c r="X26" s="3" t="s">
        <v>295</v>
      </c>
      <c r="Y26" s="3" t="str">
        <f>CONCATENATE("211104_JULIAN_JULIAN_144_HUMAN_RNA_STRDPOLYA_20M_PE100_NOVASEQ_", RIGHT(A66, 5))</f>
        <v>211104_JULIAN_JULIAN_144_HUMAN_RNA_STRDPOLYA_20M_PE100_NOVASEQ_77679</v>
      </c>
      <c r="Z26" s="3" t="s">
        <v>174</v>
      </c>
      <c r="AA26" s="3" t="s">
        <v>215</v>
      </c>
      <c r="AB26" s="3">
        <v>61</v>
      </c>
      <c r="AC26" s="4">
        <v>44105</v>
      </c>
      <c r="AD26" s="3" t="s">
        <v>297</v>
      </c>
      <c r="AE26" s="3" t="s">
        <v>298</v>
      </c>
      <c r="AF26" s="3" t="s">
        <v>299</v>
      </c>
      <c r="AG26" s="3" t="s">
        <v>428</v>
      </c>
      <c r="AH26" s="3" t="s">
        <v>301</v>
      </c>
      <c r="AI26" s="3" t="s">
        <v>302</v>
      </c>
      <c r="CL26" s="10">
        <v>1</v>
      </c>
    </row>
    <row r="27" spans="1:90" s="3" customFormat="1" x14ac:dyDescent="0.2">
      <c r="A27" s="3" t="s">
        <v>429</v>
      </c>
      <c r="B27" s="3" t="s">
        <v>88</v>
      </c>
      <c r="C27" s="3">
        <v>199</v>
      </c>
      <c r="D27" s="3">
        <v>4383672677</v>
      </c>
      <c r="E27" s="3" t="s">
        <v>287</v>
      </c>
      <c r="F27" s="3" t="s">
        <v>430</v>
      </c>
      <c r="G27" s="3">
        <v>1507352790</v>
      </c>
      <c r="H27" s="3" t="s">
        <v>289</v>
      </c>
      <c r="I27" s="3" t="s">
        <v>92</v>
      </c>
      <c r="J27" s="3" t="s">
        <v>186</v>
      </c>
      <c r="K27" s="3" t="s">
        <v>123</v>
      </c>
      <c r="L27" s="3" t="s">
        <v>117</v>
      </c>
      <c r="M27" s="3" t="s">
        <v>431</v>
      </c>
      <c r="N27" s="3" t="s">
        <v>97</v>
      </c>
      <c r="O27" s="3" t="s">
        <v>98</v>
      </c>
      <c r="P27" s="3" t="s">
        <v>291</v>
      </c>
      <c r="Q27" s="3" t="s">
        <v>100</v>
      </c>
      <c r="R27" s="3" t="s">
        <v>101</v>
      </c>
      <c r="S27" s="3" t="s">
        <v>102</v>
      </c>
      <c r="T27" s="3" t="s">
        <v>292</v>
      </c>
      <c r="U27" s="3" t="s">
        <v>306</v>
      </c>
      <c r="V27" s="3">
        <v>1</v>
      </c>
      <c r="W27" s="3" t="s">
        <v>432</v>
      </c>
      <c r="X27" s="3" t="s">
        <v>295</v>
      </c>
      <c r="Y27" s="3" t="str">
        <f>CONCATENATE("211104_JULIAN_JULIAN_144_HUMAN_RNA_STRDPOLYA_20M_PE100_NOVASEQ_", RIGHT(A65, 5))</f>
        <v>211104_JULIAN_JULIAN_144_HUMAN_RNA_STRDPOLYA_20M_PE100_NOVASEQ_77678</v>
      </c>
      <c r="Z27" s="3" t="s">
        <v>174</v>
      </c>
      <c r="AA27" s="3" t="s">
        <v>215</v>
      </c>
      <c r="AB27" s="3">
        <v>46</v>
      </c>
      <c r="AC27" s="4">
        <v>44098</v>
      </c>
      <c r="AD27" s="3" t="s">
        <v>297</v>
      </c>
      <c r="AE27" s="3" t="s">
        <v>298</v>
      </c>
      <c r="AF27" s="3" t="s">
        <v>299</v>
      </c>
      <c r="AG27" s="3" t="s">
        <v>433</v>
      </c>
      <c r="AH27" s="3" t="s">
        <v>301</v>
      </c>
      <c r="AI27" s="3" t="s">
        <v>302</v>
      </c>
      <c r="CL27" s="10">
        <v>1</v>
      </c>
    </row>
    <row r="28" spans="1:90" s="3" customFormat="1" x14ac:dyDescent="0.2">
      <c r="A28" s="3" t="s">
        <v>434</v>
      </c>
      <c r="B28" s="3" t="s">
        <v>88</v>
      </c>
      <c r="C28" s="3">
        <v>200</v>
      </c>
      <c r="D28" s="3">
        <v>4068180300</v>
      </c>
      <c r="E28" s="3" t="s">
        <v>287</v>
      </c>
      <c r="F28" s="3" t="s">
        <v>435</v>
      </c>
      <c r="G28" s="3">
        <v>1402244389</v>
      </c>
      <c r="H28" s="3" t="s">
        <v>289</v>
      </c>
      <c r="I28" s="3" t="s">
        <v>92</v>
      </c>
      <c r="J28" s="3" t="s">
        <v>122</v>
      </c>
      <c r="K28" s="3" t="s">
        <v>116</v>
      </c>
      <c r="L28" s="3" t="s">
        <v>145</v>
      </c>
      <c r="M28" s="3" t="s">
        <v>436</v>
      </c>
      <c r="N28" s="3" t="s">
        <v>97</v>
      </c>
      <c r="O28" s="3" t="s">
        <v>98</v>
      </c>
      <c r="P28" s="3" t="s">
        <v>291</v>
      </c>
      <c r="Q28" s="3" t="s">
        <v>100</v>
      </c>
      <c r="R28" s="3" t="s">
        <v>101</v>
      </c>
      <c r="S28" s="3" t="s">
        <v>102</v>
      </c>
      <c r="T28" s="3" t="s">
        <v>292</v>
      </c>
      <c r="U28" s="3" t="s">
        <v>322</v>
      </c>
      <c r="V28" s="3">
        <v>1</v>
      </c>
      <c r="W28" s="3" t="s">
        <v>437</v>
      </c>
      <c r="X28" s="3" t="s">
        <v>295</v>
      </c>
      <c r="Y28" s="3" t="str">
        <f>CONCATENATE("211104_JULIAN_JULIAN_144_HUMAN_RNA_STRDPOLYA_20M_PE100_NOVASEQ_", RIGHT(A64, 5))</f>
        <v>211104_JULIAN_JULIAN_144_HUMAN_RNA_STRDPOLYA_20M_PE100_NOVASEQ_77677</v>
      </c>
      <c r="Z28" s="3" t="s">
        <v>174</v>
      </c>
      <c r="AA28" s="3" t="s">
        <v>215</v>
      </c>
      <c r="AB28" s="3">
        <v>76</v>
      </c>
      <c r="AC28" s="4">
        <v>44085</v>
      </c>
      <c r="AD28" s="3" t="s">
        <v>297</v>
      </c>
      <c r="AE28" s="3" t="s">
        <v>298</v>
      </c>
      <c r="AF28" s="3" t="s">
        <v>299</v>
      </c>
      <c r="AG28" s="3" t="s">
        <v>438</v>
      </c>
      <c r="AH28" s="3" t="s">
        <v>301</v>
      </c>
      <c r="AI28" s="3" t="s">
        <v>302</v>
      </c>
      <c r="CL28" s="10">
        <v>1</v>
      </c>
    </row>
    <row r="29" spans="1:90" s="3" customFormat="1" x14ac:dyDescent="0.2">
      <c r="A29" s="3" t="s">
        <v>439</v>
      </c>
      <c r="B29" s="3" t="s">
        <v>88</v>
      </c>
      <c r="C29" s="3">
        <v>199</v>
      </c>
      <c r="D29" s="3">
        <v>4282450802</v>
      </c>
      <c r="E29" s="3" t="s">
        <v>287</v>
      </c>
      <c r="F29" s="3" t="s">
        <v>440</v>
      </c>
      <c r="G29" s="3">
        <v>1484522188</v>
      </c>
      <c r="H29" s="3" t="s">
        <v>289</v>
      </c>
      <c r="I29" s="3" t="s">
        <v>92</v>
      </c>
      <c r="J29" s="3" t="s">
        <v>134</v>
      </c>
      <c r="K29" s="3" t="s">
        <v>116</v>
      </c>
      <c r="L29" s="3" t="s">
        <v>135</v>
      </c>
      <c r="M29" s="3" t="s">
        <v>441</v>
      </c>
      <c r="N29" s="3" t="s">
        <v>97</v>
      </c>
      <c r="O29" s="3" t="s">
        <v>98</v>
      </c>
      <c r="P29" s="3" t="s">
        <v>291</v>
      </c>
      <c r="Q29" s="3" t="s">
        <v>100</v>
      </c>
      <c r="R29" s="3" t="s">
        <v>101</v>
      </c>
      <c r="S29" s="3" t="s">
        <v>102</v>
      </c>
      <c r="T29" s="3" t="s">
        <v>292</v>
      </c>
      <c r="U29" s="3" t="s">
        <v>396</v>
      </c>
      <c r="V29" s="3">
        <v>1</v>
      </c>
      <c r="W29" s="3" t="s">
        <v>442</v>
      </c>
      <c r="X29" s="3" t="s">
        <v>295</v>
      </c>
      <c r="Y29" s="3" t="str">
        <f>CONCATENATE("211104_JULIAN_JULIAN_144_HUMAN_RNA_STRDPOLYA_20M_PE100_NOVASEQ_", RIGHT(A63, 5))</f>
        <v>211104_JULIAN_JULIAN_144_HUMAN_RNA_STRDPOLYA_20M_PE100_NOVASEQ_77676</v>
      </c>
      <c r="Z29" s="3" t="s">
        <v>174</v>
      </c>
      <c r="AA29" s="3" t="s">
        <v>296</v>
      </c>
      <c r="AB29" s="3">
        <v>49</v>
      </c>
      <c r="AC29" s="4">
        <v>44076</v>
      </c>
      <c r="AD29" s="3" t="s">
        <v>297</v>
      </c>
      <c r="AE29" s="3" t="s">
        <v>298</v>
      </c>
      <c r="AF29" s="3" t="s">
        <v>299</v>
      </c>
      <c r="AG29" s="3" t="s">
        <v>443</v>
      </c>
      <c r="AH29" s="3" t="s">
        <v>301</v>
      </c>
      <c r="AI29" s="3" t="s">
        <v>302</v>
      </c>
      <c r="CL29" s="10">
        <v>1</v>
      </c>
    </row>
    <row r="30" spans="1:90" s="3" customFormat="1" x14ac:dyDescent="0.2">
      <c r="A30" s="3" t="s">
        <v>444</v>
      </c>
      <c r="B30" s="3" t="s">
        <v>88</v>
      </c>
      <c r="C30" s="3">
        <v>199</v>
      </c>
      <c r="D30" s="3">
        <v>3092979216</v>
      </c>
      <c r="E30" s="3" t="s">
        <v>287</v>
      </c>
      <c r="F30" s="3" t="s">
        <v>445</v>
      </c>
      <c r="G30" s="3">
        <v>1084816347</v>
      </c>
      <c r="H30" s="3" t="s">
        <v>289</v>
      </c>
      <c r="I30" s="3" t="s">
        <v>92</v>
      </c>
      <c r="J30" s="3" t="s">
        <v>164</v>
      </c>
      <c r="K30" s="3" t="s">
        <v>116</v>
      </c>
      <c r="L30" s="3" t="s">
        <v>117</v>
      </c>
      <c r="M30" s="3" t="s">
        <v>446</v>
      </c>
      <c r="N30" s="3" t="s">
        <v>97</v>
      </c>
      <c r="O30" s="3" t="s">
        <v>98</v>
      </c>
      <c r="P30" s="3" t="s">
        <v>291</v>
      </c>
      <c r="Q30" s="3" t="s">
        <v>100</v>
      </c>
      <c r="R30" s="3" t="s">
        <v>101</v>
      </c>
      <c r="S30" s="3" t="s">
        <v>102</v>
      </c>
      <c r="T30" s="3" t="s">
        <v>292</v>
      </c>
      <c r="U30" s="3" t="s">
        <v>293</v>
      </c>
      <c r="V30" s="3">
        <v>1</v>
      </c>
      <c r="W30" s="3" t="s">
        <v>447</v>
      </c>
      <c r="X30" s="3" t="s">
        <v>295</v>
      </c>
      <c r="Y30" s="3" t="e">
        <f>CONCATENATE("211104_JULIAN_JULIAN_144_HUMAN_RNA_STRDPOLYA_20M_PE100_NOVASEQ_", RIGHT(#REF!, 5))</f>
        <v>#REF!</v>
      </c>
      <c r="Z30" s="3" t="s">
        <v>174</v>
      </c>
      <c r="AA30" s="3" t="s">
        <v>215</v>
      </c>
      <c r="AB30" s="3">
        <v>47</v>
      </c>
      <c r="AC30" s="4">
        <v>43257</v>
      </c>
      <c r="AD30" s="3" t="s">
        <v>297</v>
      </c>
      <c r="AE30" s="3" t="s">
        <v>298</v>
      </c>
      <c r="AF30" s="3" t="s">
        <v>299</v>
      </c>
      <c r="AG30" s="3" t="s">
        <v>448</v>
      </c>
      <c r="AH30" s="3" t="s">
        <v>301</v>
      </c>
      <c r="AI30" s="3" t="s">
        <v>302</v>
      </c>
      <c r="CL30" s="10">
        <v>1</v>
      </c>
    </row>
    <row r="31" spans="1:90" s="3" customFormat="1" x14ac:dyDescent="0.2">
      <c r="A31" s="3" t="s">
        <v>449</v>
      </c>
      <c r="B31" s="3" t="s">
        <v>88</v>
      </c>
      <c r="C31" s="3">
        <v>199</v>
      </c>
      <c r="D31" s="3">
        <v>4741242344</v>
      </c>
      <c r="E31" s="3" t="s">
        <v>287</v>
      </c>
      <c r="F31" s="3" t="s">
        <v>450</v>
      </c>
      <c r="G31" s="3">
        <v>1625736417</v>
      </c>
      <c r="H31" s="3" t="s">
        <v>289</v>
      </c>
      <c r="I31" s="3" t="s">
        <v>92</v>
      </c>
      <c r="J31" s="3" t="s">
        <v>134</v>
      </c>
      <c r="K31" s="3" t="s">
        <v>94</v>
      </c>
      <c r="L31" s="3" t="s">
        <v>117</v>
      </c>
      <c r="M31" s="3" t="s">
        <v>451</v>
      </c>
      <c r="N31" s="3" t="s">
        <v>97</v>
      </c>
      <c r="O31" s="3" t="s">
        <v>98</v>
      </c>
      <c r="P31" s="3" t="s">
        <v>291</v>
      </c>
      <c r="Q31" s="3" t="s">
        <v>100</v>
      </c>
      <c r="R31" s="3" t="s">
        <v>101</v>
      </c>
      <c r="S31" s="3" t="s">
        <v>102</v>
      </c>
      <c r="T31" s="3" t="s">
        <v>292</v>
      </c>
      <c r="U31" s="3" t="s">
        <v>306</v>
      </c>
      <c r="V31" s="3">
        <v>1</v>
      </c>
      <c r="W31" s="3" t="s">
        <v>452</v>
      </c>
      <c r="X31" s="3" t="s">
        <v>295</v>
      </c>
      <c r="Y31" s="3" t="str">
        <f>CONCATENATE("211104_JULIAN_JULIAN_144_HUMAN_RNA_STRDPOLYA_20M_PE100_NOVASEQ_", RIGHT(A62, 5))</f>
        <v>211104_JULIAN_JULIAN_144_HUMAN_RNA_STRDPOLYA_20M_PE100_NOVASEQ_77675</v>
      </c>
      <c r="Z31" s="3" t="s">
        <v>174</v>
      </c>
      <c r="AA31" s="3" t="s">
        <v>296</v>
      </c>
      <c r="AB31" s="3">
        <v>58</v>
      </c>
      <c r="AC31" s="4">
        <v>44062</v>
      </c>
      <c r="AD31" s="3" t="s">
        <v>297</v>
      </c>
      <c r="AE31" s="3" t="s">
        <v>298</v>
      </c>
      <c r="AF31" s="3" t="s">
        <v>299</v>
      </c>
      <c r="AG31" s="3" t="s">
        <v>453</v>
      </c>
      <c r="AH31" s="3" t="s">
        <v>301</v>
      </c>
      <c r="AI31" s="3" t="s">
        <v>302</v>
      </c>
      <c r="CL31" s="10">
        <v>1</v>
      </c>
    </row>
    <row r="32" spans="1:90" s="3" customFormat="1" x14ac:dyDescent="0.2">
      <c r="A32" s="3" t="s">
        <v>454</v>
      </c>
      <c r="B32" s="3" t="s">
        <v>88</v>
      </c>
      <c r="C32" s="3">
        <v>199</v>
      </c>
      <c r="D32" s="3">
        <v>520134618</v>
      </c>
      <c r="E32" s="3" t="s">
        <v>287</v>
      </c>
      <c r="F32" s="3" t="s">
        <v>455</v>
      </c>
      <c r="G32" s="3">
        <v>179850671</v>
      </c>
      <c r="H32" s="3" t="s">
        <v>289</v>
      </c>
      <c r="I32" s="3" t="s">
        <v>92</v>
      </c>
      <c r="J32" s="3" t="s">
        <v>134</v>
      </c>
      <c r="K32" s="3" t="s">
        <v>140</v>
      </c>
      <c r="L32" s="3" t="s">
        <v>152</v>
      </c>
      <c r="M32" s="3" t="s">
        <v>456</v>
      </c>
      <c r="N32" s="3" t="s">
        <v>97</v>
      </c>
      <c r="O32" s="3" t="s">
        <v>98</v>
      </c>
      <c r="P32" s="3" t="s">
        <v>291</v>
      </c>
      <c r="Q32" s="3" t="s">
        <v>100</v>
      </c>
      <c r="R32" s="3" t="s">
        <v>101</v>
      </c>
      <c r="S32" s="3" t="s">
        <v>102</v>
      </c>
      <c r="T32" s="3" t="s">
        <v>292</v>
      </c>
      <c r="U32" s="3" t="s">
        <v>293</v>
      </c>
      <c r="V32" s="3">
        <v>1</v>
      </c>
      <c r="W32" s="3" t="s">
        <v>457</v>
      </c>
      <c r="X32" s="3" t="s">
        <v>295</v>
      </c>
      <c r="Y32" s="3" t="str">
        <f>CONCATENATE("211104_JULIAN_JULIAN_144_HUMAN_RNA_STRDPOLYA_20M_PE100_NOVASEQ_", RIGHT(A61, 5))</f>
        <v>211104_JULIAN_JULIAN_144_HUMAN_RNA_STRDPOLYA_20M_PE100_NOVASEQ_77674</v>
      </c>
      <c r="Z32" s="3" t="s">
        <v>174</v>
      </c>
      <c r="AA32" s="3" t="s">
        <v>215</v>
      </c>
      <c r="AB32" s="3">
        <v>60</v>
      </c>
      <c r="AC32" s="4">
        <v>44032</v>
      </c>
      <c r="AD32" s="3" t="s">
        <v>297</v>
      </c>
      <c r="AE32" s="3" t="s">
        <v>298</v>
      </c>
      <c r="AF32" s="3" t="s">
        <v>299</v>
      </c>
      <c r="AG32" s="3" t="s">
        <v>458</v>
      </c>
      <c r="AH32" s="3" t="s">
        <v>301</v>
      </c>
      <c r="AI32" s="3" t="s">
        <v>302</v>
      </c>
      <c r="CL32" s="10">
        <v>1</v>
      </c>
    </row>
    <row r="33" spans="1:90" s="3" customFormat="1" x14ac:dyDescent="0.2">
      <c r="A33" s="3" t="s">
        <v>459</v>
      </c>
      <c r="B33" s="3" t="s">
        <v>88</v>
      </c>
      <c r="C33" s="3">
        <v>199</v>
      </c>
      <c r="D33" s="3">
        <v>3348437310</v>
      </c>
      <c r="E33" s="3" t="s">
        <v>287</v>
      </c>
      <c r="F33" s="3" t="s">
        <v>460</v>
      </c>
      <c r="G33" s="3">
        <v>1171830734</v>
      </c>
      <c r="H33" s="3" t="s">
        <v>289</v>
      </c>
      <c r="I33" s="3" t="s">
        <v>92</v>
      </c>
      <c r="J33" s="3" t="s">
        <v>134</v>
      </c>
      <c r="K33" s="3" t="s">
        <v>187</v>
      </c>
      <c r="L33" s="3" t="s">
        <v>327</v>
      </c>
      <c r="M33" s="3" t="s">
        <v>461</v>
      </c>
      <c r="N33" s="3" t="s">
        <v>97</v>
      </c>
      <c r="O33" s="3" t="s">
        <v>98</v>
      </c>
      <c r="P33" s="3" t="s">
        <v>291</v>
      </c>
      <c r="Q33" s="3" t="s">
        <v>100</v>
      </c>
      <c r="R33" s="3" t="s">
        <v>101</v>
      </c>
      <c r="S33" s="3" t="s">
        <v>102</v>
      </c>
      <c r="T33" s="3" t="s">
        <v>292</v>
      </c>
      <c r="U33" s="3" t="s">
        <v>322</v>
      </c>
      <c r="V33" s="3">
        <v>1</v>
      </c>
      <c r="W33" s="3" t="s">
        <v>462</v>
      </c>
      <c r="X33" s="3" t="s">
        <v>295</v>
      </c>
      <c r="Y33" s="3" t="str">
        <f>CONCATENATE("211104_JULIAN_JULIAN_144_HUMAN_RNA_STRDPOLYA_20M_PE100_NOVASEQ_", RIGHT(A60, 5))</f>
        <v>211104_JULIAN_JULIAN_144_HUMAN_RNA_STRDPOLYA_20M_PE100_NOVASEQ_77673</v>
      </c>
      <c r="Z33" s="3" t="s">
        <v>174</v>
      </c>
      <c r="AA33" s="3" t="s">
        <v>215</v>
      </c>
      <c r="AB33" s="3">
        <v>71</v>
      </c>
      <c r="AC33" s="4">
        <v>44027</v>
      </c>
      <c r="AD33" s="3" t="s">
        <v>297</v>
      </c>
      <c r="AE33" s="3" t="s">
        <v>298</v>
      </c>
      <c r="AF33" s="3" t="s">
        <v>299</v>
      </c>
      <c r="AG33" s="3" t="s">
        <v>463</v>
      </c>
      <c r="AH33" s="3" t="s">
        <v>301</v>
      </c>
      <c r="AI33" s="3" t="s">
        <v>302</v>
      </c>
      <c r="CL33" s="10">
        <v>1</v>
      </c>
    </row>
    <row r="34" spans="1:90" s="3" customFormat="1" x14ac:dyDescent="0.2">
      <c r="A34" s="3" t="s">
        <v>464</v>
      </c>
      <c r="B34" s="3" t="s">
        <v>88</v>
      </c>
      <c r="C34" s="3">
        <v>199</v>
      </c>
      <c r="D34" s="3">
        <v>4455793476</v>
      </c>
      <c r="E34" s="3" t="s">
        <v>287</v>
      </c>
      <c r="F34" s="3" t="s">
        <v>465</v>
      </c>
      <c r="G34" s="3">
        <v>1600507379</v>
      </c>
      <c r="H34" s="3" t="s">
        <v>289</v>
      </c>
      <c r="I34" s="3" t="s">
        <v>92</v>
      </c>
      <c r="J34" s="3" t="s">
        <v>164</v>
      </c>
      <c r="K34" s="3" t="s">
        <v>187</v>
      </c>
      <c r="L34" s="3" t="s">
        <v>327</v>
      </c>
      <c r="M34" s="3" t="s">
        <v>466</v>
      </c>
      <c r="N34" s="3" t="s">
        <v>97</v>
      </c>
      <c r="O34" s="3" t="s">
        <v>98</v>
      </c>
      <c r="P34" s="3" t="s">
        <v>291</v>
      </c>
      <c r="Q34" s="3" t="s">
        <v>100</v>
      </c>
      <c r="R34" s="3" t="s">
        <v>101</v>
      </c>
      <c r="S34" s="3" t="s">
        <v>102</v>
      </c>
      <c r="T34" s="3" t="s">
        <v>292</v>
      </c>
      <c r="U34" s="3" t="s">
        <v>396</v>
      </c>
      <c r="V34" s="3">
        <v>1</v>
      </c>
      <c r="W34" s="3" t="s">
        <v>467</v>
      </c>
      <c r="X34" s="3" t="s">
        <v>295</v>
      </c>
      <c r="Y34" s="3" t="str">
        <f>CONCATENATE("211104_JULIAN_JULIAN_144_HUMAN_RNA_STRDPOLYA_20M_PE100_NOVASEQ_", RIGHT(A1, 5))</f>
        <v>211104_JULIAN_JULIAN_144_HUMAN_RNA_STRDPOLYA_20M_PE100_NOVASEQ_Run</v>
      </c>
      <c r="Z34" s="3" t="s">
        <v>174</v>
      </c>
      <c r="AA34" s="3" t="s">
        <v>296</v>
      </c>
      <c r="AB34" s="3">
        <v>57</v>
      </c>
      <c r="AC34" s="4">
        <v>43328</v>
      </c>
      <c r="AD34" s="3" t="s">
        <v>297</v>
      </c>
      <c r="AE34" s="3" t="s">
        <v>298</v>
      </c>
      <c r="AF34" s="3" t="s">
        <v>299</v>
      </c>
      <c r="AG34" s="3" t="s">
        <v>468</v>
      </c>
      <c r="AH34" s="3" t="s">
        <v>301</v>
      </c>
      <c r="AI34" s="3" t="s">
        <v>302</v>
      </c>
      <c r="CL34" s="10">
        <v>1</v>
      </c>
    </row>
    <row r="35" spans="1:90" s="3" customFormat="1" x14ac:dyDescent="0.2">
      <c r="A35" s="3" t="s">
        <v>469</v>
      </c>
      <c r="B35" s="3" t="s">
        <v>88</v>
      </c>
      <c r="C35" s="3">
        <v>199</v>
      </c>
      <c r="D35" s="3">
        <v>4707766541</v>
      </c>
      <c r="E35" s="3" t="s">
        <v>287</v>
      </c>
      <c r="F35" s="3" t="s">
        <v>470</v>
      </c>
      <c r="G35" s="3">
        <v>1671704026</v>
      </c>
      <c r="H35" s="3" t="s">
        <v>289</v>
      </c>
      <c r="I35" s="3" t="s">
        <v>92</v>
      </c>
      <c r="J35" s="3" t="s">
        <v>164</v>
      </c>
      <c r="K35" s="3" t="s">
        <v>116</v>
      </c>
      <c r="L35" s="3" t="s">
        <v>135</v>
      </c>
      <c r="M35" s="3" t="s">
        <v>471</v>
      </c>
      <c r="N35" s="3" t="s">
        <v>97</v>
      </c>
      <c r="O35" s="3" t="s">
        <v>98</v>
      </c>
      <c r="P35" s="3" t="s">
        <v>291</v>
      </c>
      <c r="Q35" s="3" t="s">
        <v>100</v>
      </c>
      <c r="R35" s="3" t="s">
        <v>101</v>
      </c>
      <c r="S35" s="3" t="s">
        <v>102</v>
      </c>
      <c r="T35" s="3" t="s">
        <v>292</v>
      </c>
      <c r="U35" s="3" t="s">
        <v>396</v>
      </c>
      <c r="V35" s="3">
        <v>1</v>
      </c>
      <c r="W35" s="3" t="s">
        <v>472</v>
      </c>
      <c r="X35" s="3" t="s">
        <v>295</v>
      </c>
      <c r="Y35" s="3" t="e">
        <f>CONCATENATE("211104_JULIAN_JULIAN_144_HUMAN_RNA_STRDPOLYA_20M_PE100_NOVASEQ_", RIGHT(#REF!, 5))</f>
        <v>#REF!</v>
      </c>
      <c r="Z35" s="3" t="s">
        <v>174</v>
      </c>
      <c r="AA35" s="3" t="s">
        <v>215</v>
      </c>
      <c r="AB35" s="3">
        <v>85</v>
      </c>
      <c r="AC35" s="4">
        <v>43326</v>
      </c>
      <c r="AD35" s="3" t="s">
        <v>297</v>
      </c>
      <c r="AE35" s="3" t="s">
        <v>298</v>
      </c>
      <c r="AF35" s="3" t="s">
        <v>299</v>
      </c>
      <c r="AG35" s="3" t="s">
        <v>473</v>
      </c>
      <c r="AH35" s="3" t="s">
        <v>301</v>
      </c>
      <c r="AI35" s="3" t="s">
        <v>302</v>
      </c>
      <c r="CL35" s="10">
        <v>1</v>
      </c>
    </row>
    <row r="36" spans="1:90" s="3" customFormat="1" x14ac:dyDescent="0.2">
      <c r="A36" s="3" t="s">
        <v>474</v>
      </c>
      <c r="B36" s="3" t="s">
        <v>88</v>
      </c>
      <c r="C36" s="3">
        <v>199</v>
      </c>
      <c r="D36" s="3">
        <v>3990078701</v>
      </c>
      <c r="E36" s="3" t="s">
        <v>287</v>
      </c>
      <c r="F36" s="3" t="s">
        <v>475</v>
      </c>
      <c r="G36" s="3">
        <v>1414238844</v>
      </c>
      <c r="H36" s="3" t="s">
        <v>289</v>
      </c>
      <c r="I36" s="3" t="s">
        <v>92</v>
      </c>
      <c r="J36" s="3" t="s">
        <v>271</v>
      </c>
      <c r="K36" s="3" t="s">
        <v>116</v>
      </c>
      <c r="L36" s="3" t="s">
        <v>95</v>
      </c>
      <c r="M36" s="3" t="s">
        <v>476</v>
      </c>
      <c r="N36" s="3" t="s">
        <v>97</v>
      </c>
      <c r="O36" s="3" t="s">
        <v>98</v>
      </c>
      <c r="P36" s="3" t="s">
        <v>291</v>
      </c>
      <c r="Q36" s="3" t="s">
        <v>100</v>
      </c>
      <c r="R36" s="3" t="s">
        <v>101</v>
      </c>
      <c r="S36" s="3" t="s">
        <v>102</v>
      </c>
      <c r="T36" s="3" t="s">
        <v>292</v>
      </c>
      <c r="U36" s="3" t="s">
        <v>396</v>
      </c>
      <c r="V36" s="3">
        <v>1</v>
      </c>
      <c r="W36" s="3" t="s">
        <v>477</v>
      </c>
      <c r="X36" s="3" t="s">
        <v>295</v>
      </c>
      <c r="Y36" s="3" t="e">
        <f>CONCATENATE("211104_JULIAN_JULIAN_144_HUMAN_RNA_STRDPOLYA_20M_PE100_NOVASEQ_", RIGHT(#REF!, 5))</f>
        <v>#REF!</v>
      </c>
      <c r="Z36" s="3" t="s">
        <v>174</v>
      </c>
      <c r="AA36" s="3" t="s">
        <v>215</v>
      </c>
      <c r="AB36" s="3">
        <v>65</v>
      </c>
      <c r="AC36" s="4">
        <v>43291</v>
      </c>
      <c r="AD36" s="3" t="s">
        <v>297</v>
      </c>
      <c r="AE36" s="3" t="s">
        <v>298</v>
      </c>
      <c r="AF36" s="3" t="s">
        <v>299</v>
      </c>
      <c r="AG36" s="3" t="s">
        <v>478</v>
      </c>
      <c r="AH36" s="3" t="s">
        <v>301</v>
      </c>
      <c r="AI36" s="3" t="s">
        <v>302</v>
      </c>
      <c r="CL36" s="10">
        <v>1</v>
      </c>
    </row>
    <row r="37" spans="1:90" s="3" customFormat="1" x14ac:dyDescent="0.2">
      <c r="A37" s="3" t="s">
        <v>479</v>
      </c>
      <c r="B37" s="3" t="s">
        <v>88</v>
      </c>
      <c r="C37" s="3">
        <v>199</v>
      </c>
      <c r="D37" s="3">
        <v>5116105597</v>
      </c>
      <c r="E37" s="3" t="s">
        <v>287</v>
      </c>
      <c r="F37" s="3" t="s">
        <v>480</v>
      </c>
      <c r="G37" s="3">
        <v>1793384341</v>
      </c>
      <c r="H37" s="3" t="s">
        <v>289</v>
      </c>
      <c r="I37" s="3" t="s">
        <v>92</v>
      </c>
      <c r="J37" s="3" t="s">
        <v>164</v>
      </c>
      <c r="K37" s="3" t="s">
        <v>157</v>
      </c>
      <c r="L37" s="3" t="s">
        <v>117</v>
      </c>
      <c r="M37" s="3" t="s">
        <v>481</v>
      </c>
      <c r="N37" s="3" t="s">
        <v>97</v>
      </c>
      <c r="O37" s="3" t="s">
        <v>98</v>
      </c>
      <c r="P37" s="3" t="s">
        <v>291</v>
      </c>
      <c r="Q37" s="3" t="s">
        <v>100</v>
      </c>
      <c r="R37" s="3" t="s">
        <v>101</v>
      </c>
      <c r="S37" s="3" t="s">
        <v>102</v>
      </c>
      <c r="T37" s="3" t="s">
        <v>292</v>
      </c>
      <c r="U37" s="3" t="s">
        <v>306</v>
      </c>
      <c r="V37" s="3">
        <v>1</v>
      </c>
      <c r="W37" s="3" t="s">
        <v>482</v>
      </c>
      <c r="X37" s="3" t="s">
        <v>295</v>
      </c>
      <c r="Y37" s="3" t="e">
        <f>CONCATENATE("211104_JULIAN_JULIAN_144_HUMAN_RNA_STRDPOLYA_20M_PE100_NOVASEQ_", RIGHT(#REF!, 5))</f>
        <v>#REF!</v>
      </c>
      <c r="Z37" s="3" t="s">
        <v>174</v>
      </c>
      <c r="AA37" s="3" t="s">
        <v>215</v>
      </c>
      <c r="AB37" s="3">
        <v>66</v>
      </c>
      <c r="AC37" s="4">
        <v>43291</v>
      </c>
      <c r="AD37" s="3" t="s">
        <v>297</v>
      </c>
      <c r="AE37" s="3" t="s">
        <v>298</v>
      </c>
      <c r="AF37" s="3" t="s">
        <v>299</v>
      </c>
      <c r="AG37" s="3" t="s">
        <v>483</v>
      </c>
      <c r="AH37" s="3" t="s">
        <v>301</v>
      </c>
      <c r="AI37" s="3" t="s">
        <v>302</v>
      </c>
      <c r="CL37" s="10">
        <v>1</v>
      </c>
    </row>
    <row r="38" spans="1:90" s="3" customFormat="1" x14ac:dyDescent="0.2">
      <c r="A38" s="3" t="s">
        <v>484</v>
      </c>
      <c r="B38" s="3" t="s">
        <v>88</v>
      </c>
      <c r="C38" s="3">
        <v>199</v>
      </c>
      <c r="D38" s="3">
        <v>3784904525</v>
      </c>
      <c r="E38" s="3" t="s">
        <v>287</v>
      </c>
      <c r="F38" s="3" t="s">
        <v>485</v>
      </c>
      <c r="G38" s="3">
        <v>1343542498</v>
      </c>
      <c r="H38" s="3" t="s">
        <v>289</v>
      </c>
      <c r="I38" s="3" t="s">
        <v>92</v>
      </c>
      <c r="J38" s="3" t="s">
        <v>134</v>
      </c>
      <c r="K38" s="3" t="s">
        <v>123</v>
      </c>
      <c r="L38" s="3" t="s">
        <v>145</v>
      </c>
      <c r="M38" s="3" t="s">
        <v>486</v>
      </c>
      <c r="N38" s="3" t="s">
        <v>97</v>
      </c>
      <c r="O38" s="3" t="s">
        <v>98</v>
      </c>
      <c r="P38" s="3" t="s">
        <v>291</v>
      </c>
      <c r="Q38" s="3" t="s">
        <v>100</v>
      </c>
      <c r="R38" s="3" t="s">
        <v>101</v>
      </c>
      <c r="S38" s="3" t="s">
        <v>102</v>
      </c>
      <c r="T38" s="3" t="s">
        <v>292</v>
      </c>
      <c r="U38" s="3" t="s">
        <v>322</v>
      </c>
      <c r="V38" s="3">
        <v>1</v>
      </c>
      <c r="W38" s="3" t="s">
        <v>487</v>
      </c>
      <c r="X38" s="3" t="s">
        <v>295</v>
      </c>
      <c r="Y38" s="3" t="e">
        <f>CONCATENATE("211104_JULIAN_JULIAN_144_HUMAN_RNA_STRDPOLYA_20M_PE100_NOVASEQ_", RIGHT(#REF!, 5))</f>
        <v>#REF!</v>
      </c>
      <c r="Z38" s="3" t="s">
        <v>174</v>
      </c>
      <c r="AA38" s="3" t="s">
        <v>296</v>
      </c>
      <c r="AB38" s="3">
        <v>61</v>
      </c>
      <c r="AC38" s="4">
        <v>43290</v>
      </c>
      <c r="AD38" s="3" t="s">
        <v>297</v>
      </c>
      <c r="AE38" s="3" t="s">
        <v>298</v>
      </c>
      <c r="AF38" s="3" t="s">
        <v>299</v>
      </c>
      <c r="AG38" s="3" t="s">
        <v>488</v>
      </c>
      <c r="AH38" s="3" t="s">
        <v>301</v>
      </c>
      <c r="AI38" s="3" t="s">
        <v>302</v>
      </c>
      <c r="CL38" s="10">
        <v>1</v>
      </c>
    </row>
    <row r="39" spans="1:90" s="3" customFormat="1" x14ac:dyDescent="0.2">
      <c r="A39" s="3" t="s">
        <v>489</v>
      </c>
      <c r="B39" s="3" t="s">
        <v>88</v>
      </c>
      <c r="C39" s="3">
        <v>198</v>
      </c>
      <c r="D39" s="3">
        <v>4639892762</v>
      </c>
      <c r="E39" s="3" t="s">
        <v>287</v>
      </c>
      <c r="F39" s="3" t="s">
        <v>490</v>
      </c>
      <c r="G39" s="3">
        <v>1557249596</v>
      </c>
      <c r="H39" s="3" t="s">
        <v>289</v>
      </c>
      <c r="I39" s="3" t="s">
        <v>92</v>
      </c>
      <c r="J39" s="3" t="s">
        <v>186</v>
      </c>
      <c r="K39" s="3" t="s">
        <v>140</v>
      </c>
      <c r="L39" s="3" t="s">
        <v>152</v>
      </c>
      <c r="M39" s="3" t="s">
        <v>491</v>
      </c>
      <c r="N39" s="3" t="s">
        <v>97</v>
      </c>
      <c r="O39" s="3" t="s">
        <v>98</v>
      </c>
      <c r="P39" s="3" t="s">
        <v>291</v>
      </c>
      <c r="Q39" s="3" t="s">
        <v>100</v>
      </c>
      <c r="R39" s="3" t="s">
        <v>101</v>
      </c>
      <c r="S39" s="3" t="s">
        <v>102</v>
      </c>
      <c r="T39" s="3" t="s">
        <v>292</v>
      </c>
      <c r="U39" s="3" t="s">
        <v>306</v>
      </c>
      <c r="V39" s="3">
        <v>1</v>
      </c>
      <c r="W39" s="3" t="s">
        <v>492</v>
      </c>
      <c r="X39" s="3" t="s">
        <v>295</v>
      </c>
      <c r="Y39" s="3" t="str">
        <f>CONCATENATE("211104_JULIAN_JULIAN_144_HUMAN_RNA_STRDPOLYA_20M_PE100_NOVASEQ_", RIGHT(A119, 5))</f>
        <v>211104_JULIAN_JULIAN_144_HUMAN_RNA_STRDPOLYA_20M_PE100_NOVASEQ_77732</v>
      </c>
      <c r="Z39" s="3" t="s">
        <v>174</v>
      </c>
      <c r="AA39" s="3" t="s">
        <v>215</v>
      </c>
      <c r="AB39" s="3">
        <v>76</v>
      </c>
      <c r="AC39" s="4">
        <v>43668</v>
      </c>
      <c r="AD39" s="3" t="s">
        <v>297</v>
      </c>
      <c r="AE39" s="3" t="s">
        <v>298</v>
      </c>
      <c r="AF39" s="3" t="s">
        <v>299</v>
      </c>
      <c r="AG39" s="3" t="s">
        <v>493</v>
      </c>
      <c r="AH39" s="3" t="s">
        <v>301</v>
      </c>
      <c r="AI39" s="3" t="s">
        <v>302</v>
      </c>
      <c r="CL39" s="10">
        <v>1</v>
      </c>
    </row>
    <row r="40" spans="1:90" s="3" customFormat="1" x14ac:dyDescent="0.2">
      <c r="A40" s="3" t="s">
        <v>494</v>
      </c>
      <c r="B40" s="3" t="s">
        <v>88</v>
      </c>
      <c r="C40" s="3">
        <v>198</v>
      </c>
      <c r="D40" s="3">
        <v>4569317017</v>
      </c>
      <c r="E40" s="3" t="s">
        <v>287</v>
      </c>
      <c r="F40" s="3" t="s">
        <v>495</v>
      </c>
      <c r="G40" s="3">
        <v>1553543230</v>
      </c>
      <c r="H40" s="3" t="s">
        <v>289</v>
      </c>
      <c r="I40" s="3" t="s">
        <v>92</v>
      </c>
      <c r="J40" s="3" t="s">
        <v>164</v>
      </c>
      <c r="K40" s="3" t="s">
        <v>123</v>
      </c>
      <c r="L40" s="3" t="s">
        <v>135</v>
      </c>
      <c r="M40" s="3" t="s">
        <v>496</v>
      </c>
      <c r="N40" s="3" t="s">
        <v>97</v>
      </c>
      <c r="O40" s="3" t="s">
        <v>98</v>
      </c>
      <c r="P40" s="3" t="s">
        <v>291</v>
      </c>
      <c r="Q40" s="3" t="s">
        <v>100</v>
      </c>
      <c r="R40" s="3" t="s">
        <v>101</v>
      </c>
      <c r="S40" s="3" t="s">
        <v>102</v>
      </c>
      <c r="T40" s="3" t="s">
        <v>292</v>
      </c>
      <c r="U40" s="3" t="s">
        <v>334</v>
      </c>
      <c r="V40" s="3">
        <v>1</v>
      </c>
      <c r="W40" s="3" t="s">
        <v>497</v>
      </c>
      <c r="X40" s="3" t="s">
        <v>295</v>
      </c>
      <c r="Y40" s="3" t="str">
        <f>CONCATENATE("211104_JULIAN_JULIAN_144_HUMAN_RNA_STRDPOLYA_20M_PE100_NOVASEQ_", RIGHT(A118, 5))</f>
        <v>211104_JULIAN_JULIAN_144_HUMAN_RNA_STRDPOLYA_20M_PE100_NOVASEQ_77731</v>
      </c>
      <c r="Z40" s="3" t="s">
        <v>174</v>
      </c>
      <c r="AA40" s="3" t="s">
        <v>215</v>
      </c>
      <c r="AB40" s="3">
        <v>55</v>
      </c>
      <c r="AC40" s="4">
        <v>43851</v>
      </c>
      <c r="AD40" s="3" t="s">
        <v>297</v>
      </c>
      <c r="AE40" s="3" t="s">
        <v>298</v>
      </c>
      <c r="AF40" s="3" t="s">
        <v>498</v>
      </c>
      <c r="AG40" s="3" t="s">
        <v>499</v>
      </c>
      <c r="AH40" s="3" t="s">
        <v>301</v>
      </c>
      <c r="AI40" s="3" t="s">
        <v>302</v>
      </c>
      <c r="CL40" s="10">
        <v>1</v>
      </c>
    </row>
    <row r="41" spans="1:90" s="3" customFormat="1" x14ac:dyDescent="0.2">
      <c r="A41" s="3" t="s">
        <v>500</v>
      </c>
      <c r="B41" s="3" t="s">
        <v>88</v>
      </c>
      <c r="C41" s="3">
        <v>196</v>
      </c>
      <c r="D41" s="3">
        <v>4552219212</v>
      </c>
      <c r="E41" s="3" t="s">
        <v>287</v>
      </c>
      <c r="F41" s="3" t="s">
        <v>501</v>
      </c>
      <c r="G41" s="3">
        <v>1541116567</v>
      </c>
      <c r="H41" s="3" t="s">
        <v>289</v>
      </c>
      <c r="I41" s="3" t="s">
        <v>92</v>
      </c>
      <c r="J41" s="3" t="s">
        <v>164</v>
      </c>
      <c r="K41" s="3" t="s">
        <v>94</v>
      </c>
      <c r="L41" s="3" t="s">
        <v>152</v>
      </c>
      <c r="M41" s="3" t="s">
        <v>502</v>
      </c>
      <c r="N41" s="3" t="s">
        <v>97</v>
      </c>
      <c r="O41" s="3" t="s">
        <v>98</v>
      </c>
      <c r="P41" s="3" t="s">
        <v>291</v>
      </c>
      <c r="Q41" s="3" t="s">
        <v>100</v>
      </c>
      <c r="R41" s="3" t="s">
        <v>101</v>
      </c>
      <c r="S41" s="3" t="s">
        <v>102</v>
      </c>
      <c r="T41" s="3" t="s">
        <v>292</v>
      </c>
      <c r="U41" s="3" t="s">
        <v>334</v>
      </c>
      <c r="V41" s="3">
        <v>1</v>
      </c>
      <c r="W41" s="3" t="s">
        <v>503</v>
      </c>
      <c r="X41" s="3" t="s">
        <v>295</v>
      </c>
      <c r="Y41" s="3" t="str">
        <f>CONCATENATE("211104_JULIAN_JULIAN_144_HUMAN_RNA_STRDPOLYA_20M_PE100_NOVASEQ_", RIGHT(A117, 5))</f>
        <v>211104_JULIAN_JULIAN_144_HUMAN_RNA_STRDPOLYA_20M_PE100_NOVASEQ_77730</v>
      </c>
      <c r="Z41" s="3" t="s">
        <v>174</v>
      </c>
      <c r="AA41" s="3" t="s">
        <v>215</v>
      </c>
      <c r="AB41" s="3">
        <v>62</v>
      </c>
      <c r="AC41" s="4">
        <v>43844</v>
      </c>
      <c r="AD41" s="3" t="s">
        <v>297</v>
      </c>
      <c r="AE41" s="3" t="s">
        <v>298</v>
      </c>
      <c r="AF41" s="3" t="s">
        <v>498</v>
      </c>
      <c r="AG41" s="3" t="s">
        <v>504</v>
      </c>
      <c r="AH41" s="3" t="s">
        <v>301</v>
      </c>
      <c r="AI41" s="3" t="s">
        <v>302</v>
      </c>
      <c r="CL41" s="10">
        <v>1</v>
      </c>
    </row>
    <row r="42" spans="1:90" s="3" customFormat="1" x14ac:dyDescent="0.2">
      <c r="A42" s="3" t="s">
        <v>505</v>
      </c>
      <c r="B42" s="3" t="s">
        <v>88</v>
      </c>
      <c r="C42" s="3">
        <v>197</v>
      </c>
      <c r="D42" s="3">
        <v>5021773573</v>
      </c>
      <c r="E42" s="3" t="s">
        <v>287</v>
      </c>
      <c r="F42" s="3" t="s">
        <v>506</v>
      </c>
      <c r="G42" s="3">
        <v>1710634332</v>
      </c>
      <c r="H42" s="3" t="s">
        <v>289</v>
      </c>
      <c r="I42" s="3" t="s">
        <v>92</v>
      </c>
      <c r="J42" s="3" t="s">
        <v>164</v>
      </c>
      <c r="K42" s="3" t="s">
        <v>157</v>
      </c>
      <c r="L42" s="3" t="s">
        <v>95</v>
      </c>
      <c r="M42" s="3" t="s">
        <v>507</v>
      </c>
      <c r="N42" s="3" t="s">
        <v>97</v>
      </c>
      <c r="O42" s="3" t="s">
        <v>98</v>
      </c>
      <c r="P42" s="3" t="s">
        <v>291</v>
      </c>
      <c r="Q42" s="3" t="s">
        <v>100</v>
      </c>
      <c r="R42" s="3" t="s">
        <v>101</v>
      </c>
      <c r="S42" s="3" t="s">
        <v>102</v>
      </c>
      <c r="T42" s="3" t="s">
        <v>292</v>
      </c>
      <c r="U42" s="3" t="s">
        <v>322</v>
      </c>
      <c r="V42" s="3">
        <v>1</v>
      </c>
      <c r="W42" s="3" t="s">
        <v>508</v>
      </c>
      <c r="X42" s="3" t="s">
        <v>295</v>
      </c>
      <c r="Y42" s="3" t="str">
        <f>CONCATENATE("211104_JULIAN_JULIAN_144_HUMAN_RNA_STRDPOLYA_20M_PE100_NOVASEQ_", RIGHT(A116, 5))</f>
        <v>211104_JULIAN_JULIAN_144_HUMAN_RNA_STRDPOLYA_20M_PE100_NOVASEQ_77729</v>
      </c>
      <c r="Z42" s="3" t="s">
        <v>174</v>
      </c>
      <c r="AA42" s="3" t="s">
        <v>215</v>
      </c>
      <c r="AB42" s="3">
        <v>69</v>
      </c>
      <c r="AC42" s="4">
        <v>43627</v>
      </c>
      <c r="AD42" s="3" t="s">
        <v>297</v>
      </c>
      <c r="AE42" s="3" t="s">
        <v>298</v>
      </c>
      <c r="AF42" s="3" t="s">
        <v>498</v>
      </c>
      <c r="AG42" s="3" t="s">
        <v>509</v>
      </c>
      <c r="AH42" s="3" t="s">
        <v>301</v>
      </c>
      <c r="AI42" s="3" t="s">
        <v>302</v>
      </c>
      <c r="CL42" s="10">
        <v>1</v>
      </c>
    </row>
    <row r="43" spans="1:90" s="3" customFormat="1" x14ac:dyDescent="0.2">
      <c r="A43" s="3" t="s">
        <v>510</v>
      </c>
      <c r="B43" s="3" t="s">
        <v>88</v>
      </c>
      <c r="C43" s="3">
        <v>199</v>
      </c>
      <c r="D43" s="3">
        <v>4573252073</v>
      </c>
      <c r="E43" s="3" t="s">
        <v>287</v>
      </c>
      <c r="F43" s="3" t="s">
        <v>511</v>
      </c>
      <c r="G43" s="3">
        <v>1557842764</v>
      </c>
      <c r="H43" s="3" t="s">
        <v>289</v>
      </c>
      <c r="I43" s="3" t="s">
        <v>92</v>
      </c>
      <c r="J43" s="3" t="s">
        <v>186</v>
      </c>
      <c r="K43" s="3" t="s">
        <v>116</v>
      </c>
      <c r="L43" s="3" t="s">
        <v>327</v>
      </c>
      <c r="M43" s="3" t="s">
        <v>512</v>
      </c>
      <c r="N43" s="3" t="s">
        <v>97</v>
      </c>
      <c r="O43" s="3" t="s">
        <v>98</v>
      </c>
      <c r="P43" s="3" t="s">
        <v>291</v>
      </c>
      <c r="Q43" s="3" t="s">
        <v>100</v>
      </c>
      <c r="R43" s="3" t="s">
        <v>101</v>
      </c>
      <c r="S43" s="3" t="s">
        <v>102</v>
      </c>
      <c r="T43" s="3" t="s">
        <v>292</v>
      </c>
      <c r="U43" s="3" t="s">
        <v>334</v>
      </c>
      <c r="V43" s="3">
        <v>1</v>
      </c>
      <c r="W43" s="3" t="s">
        <v>513</v>
      </c>
      <c r="X43" s="3" t="s">
        <v>295</v>
      </c>
      <c r="Y43" s="3" t="str">
        <f>CONCATENATE("211104_JULIAN_JULIAN_144_HUMAN_RNA_STRDPOLYA_20M_PE100_NOVASEQ_", RIGHT(A115, 5))</f>
        <v>211104_JULIAN_JULIAN_144_HUMAN_RNA_STRDPOLYA_20M_PE100_NOVASEQ_77728</v>
      </c>
      <c r="Z43" s="3" t="s">
        <v>174</v>
      </c>
      <c r="AA43" s="3" t="s">
        <v>215</v>
      </c>
      <c r="AB43" s="3">
        <v>72</v>
      </c>
      <c r="AC43" s="4">
        <v>43599</v>
      </c>
      <c r="AD43" s="3" t="s">
        <v>297</v>
      </c>
      <c r="AE43" s="3" t="s">
        <v>298</v>
      </c>
      <c r="AF43" s="3" t="s">
        <v>498</v>
      </c>
      <c r="AG43" s="3" t="s">
        <v>514</v>
      </c>
      <c r="AH43" s="3" t="s">
        <v>301</v>
      </c>
      <c r="AI43" s="3" t="s">
        <v>302</v>
      </c>
      <c r="CL43" s="10">
        <v>1</v>
      </c>
    </row>
    <row r="44" spans="1:90" s="3" customFormat="1" x14ac:dyDescent="0.2">
      <c r="A44" s="3" t="s">
        <v>515</v>
      </c>
      <c r="B44" s="3" t="s">
        <v>88</v>
      </c>
      <c r="C44" s="3">
        <v>197</v>
      </c>
      <c r="D44" s="3">
        <v>3589257823</v>
      </c>
      <c r="E44" s="3" t="s">
        <v>287</v>
      </c>
      <c r="F44" s="3" t="s">
        <v>516</v>
      </c>
      <c r="G44" s="3">
        <v>1216616770</v>
      </c>
      <c r="H44" s="3" t="s">
        <v>289</v>
      </c>
      <c r="I44" s="3" t="s">
        <v>92</v>
      </c>
      <c r="J44" s="3" t="s">
        <v>271</v>
      </c>
      <c r="K44" s="3" t="s">
        <v>116</v>
      </c>
      <c r="L44" s="3" t="s">
        <v>327</v>
      </c>
      <c r="M44" s="3" t="s">
        <v>517</v>
      </c>
      <c r="N44" s="3" t="s">
        <v>97</v>
      </c>
      <c r="O44" s="3" t="s">
        <v>98</v>
      </c>
      <c r="P44" s="3" t="s">
        <v>291</v>
      </c>
      <c r="Q44" s="3" t="s">
        <v>100</v>
      </c>
      <c r="R44" s="3" t="s">
        <v>101</v>
      </c>
      <c r="S44" s="3" t="s">
        <v>102</v>
      </c>
      <c r="T44" s="3" t="s">
        <v>292</v>
      </c>
      <c r="U44" s="3" t="s">
        <v>334</v>
      </c>
      <c r="V44" s="3">
        <v>1</v>
      </c>
      <c r="W44" s="3" t="s">
        <v>518</v>
      </c>
      <c r="X44" s="3" t="s">
        <v>295</v>
      </c>
      <c r="Y44" s="3" t="str">
        <f>CONCATENATE("211104_JULIAN_JULIAN_144_HUMAN_RNA_STRDPOLYA_20M_PE100_NOVASEQ_", RIGHT(A114, 5))</f>
        <v>211104_JULIAN_JULIAN_144_HUMAN_RNA_STRDPOLYA_20M_PE100_NOVASEQ_77727</v>
      </c>
      <c r="Z44" s="3" t="s">
        <v>174</v>
      </c>
      <c r="AA44" s="3" t="s">
        <v>296</v>
      </c>
      <c r="AB44" s="3">
        <v>65</v>
      </c>
      <c r="AC44" s="4">
        <v>43578</v>
      </c>
      <c r="AD44" s="3" t="s">
        <v>297</v>
      </c>
      <c r="AE44" s="3" t="s">
        <v>298</v>
      </c>
      <c r="AF44" s="3" t="s">
        <v>498</v>
      </c>
      <c r="AG44" s="3" t="s">
        <v>519</v>
      </c>
      <c r="AH44" s="3" t="s">
        <v>301</v>
      </c>
      <c r="AI44" s="3" t="s">
        <v>302</v>
      </c>
      <c r="CL44" s="10">
        <v>1</v>
      </c>
    </row>
    <row r="45" spans="1:90" s="3" customFormat="1" x14ac:dyDescent="0.2">
      <c r="A45" s="3" t="s">
        <v>520</v>
      </c>
      <c r="B45" s="3" t="s">
        <v>88</v>
      </c>
      <c r="C45" s="3">
        <v>199</v>
      </c>
      <c r="D45" s="3">
        <v>4243408786</v>
      </c>
      <c r="E45" s="3" t="s">
        <v>287</v>
      </c>
      <c r="F45" s="3" t="s">
        <v>521</v>
      </c>
      <c r="G45" s="3">
        <v>1474221929</v>
      </c>
      <c r="H45" s="3" t="s">
        <v>289</v>
      </c>
      <c r="I45" s="3" t="s">
        <v>92</v>
      </c>
      <c r="J45" s="3" t="s">
        <v>186</v>
      </c>
      <c r="K45" s="3" t="s">
        <v>116</v>
      </c>
      <c r="L45" s="3" t="s">
        <v>152</v>
      </c>
      <c r="M45" s="3" t="s">
        <v>522</v>
      </c>
      <c r="N45" s="3" t="s">
        <v>97</v>
      </c>
      <c r="O45" s="3" t="s">
        <v>98</v>
      </c>
      <c r="P45" s="3" t="s">
        <v>291</v>
      </c>
      <c r="Q45" s="3" t="s">
        <v>100</v>
      </c>
      <c r="R45" s="3" t="s">
        <v>101</v>
      </c>
      <c r="S45" s="3" t="s">
        <v>102</v>
      </c>
      <c r="T45" s="3" t="s">
        <v>292</v>
      </c>
      <c r="U45" s="3" t="s">
        <v>396</v>
      </c>
      <c r="V45" s="3">
        <v>1</v>
      </c>
      <c r="W45" s="3" t="s">
        <v>523</v>
      </c>
      <c r="X45" s="3" t="s">
        <v>295</v>
      </c>
      <c r="Y45" s="3" t="str">
        <f>CONCATENATE("211104_JULIAN_JULIAN_144_HUMAN_RNA_STRDPOLYA_20M_PE100_NOVASEQ_", RIGHT(A113, 5))</f>
        <v>211104_JULIAN_JULIAN_144_HUMAN_RNA_STRDPOLYA_20M_PE100_NOVASEQ_77726</v>
      </c>
      <c r="Z45" s="3" t="s">
        <v>174</v>
      </c>
      <c r="AA45" s="3" t="s">
        <v>215</v>
      </c>
      <c r="AB45" s="3">
        <v>73</v>
      </c>
      <c r="AC45" s="4">
        <v>43536</v>
      </c>
      <c r="AD45" s="3" t="s">
        <v>297</v>
      </c>
      <c r="AE45" s="3" t="s">
        <v>298</v>
      </c>
      <c r="AF45" s="3" t="s">
        <v>498</v>
      </c>
      <c r="AG45" s="3" t="s">
        <v>524</v>
      </c>
      <c r="AH45" s="3" t="s">
        <v>301</v>
      </c>
      <c r="AI45" s="3" t="s">
        <v>302</v>
      </c>
      <c r="CL45" s="10">
        <v>1</v>
      </c>
    </row>
    <row r="46" spans="1:90" s="3" customFormat="1" x14ac:dyDescent="0.2">
      <c r="A46" s="3" t="s">
        <v>525</v>
      </c>
      <c r="B46" s="3" t="s">
        <v>88</v>
      </c>
      <c r="C46" s="3">
        <v>199</v>
      </c>
      <c r="D46" s="3">
        <v>5527314491</v>
      </c>
      <c r="E46" s="3" t="s">
        <v>287</v>
      </c>
      <c r="F46" s="3" t="s">
        <v>526</v>
      </c>
      <c r="G46" s="3">
        <v>1920315889</v>
      </c>
      <c r="H46" s="3" t="s">
        <v>289</v>
      </c>
      <c r="I46" s="3" t="s">
        <v>92</v>
      </c>
      <c r="J46" s="3" t="s">
        <v>164</v>
      </c>
      <c r="K46" s="3" t="s">
        <v>187</v>
      </c>
      <c r="L46" s="3" t="s">
        <v>152</v>
      </c>
      <c r="M46" s="3" t="s">
        <v>527</v>
      </c>
      <c r="N46" s="3" t="s">
        <v>97</v>
      </c>
      <c r="O46" s="3" t="s">
        <v>98</v>
      </c>
      <c r="P46" s="3" t="s">
        <v>291</v>
      </c>
      <c r="Q46" s="3" t="s">
        <v>100</v>
      </c>
      <c r="R46" s="3" t="s">
        <v>101</v>
      </c>
      <c r="S46" s="3" t="s">
        <v>102</v>
      </c>
      <c r="T46" s="3" t="s">
        <v>292</v>
      </c>
      <c r="U46" s="3" t="s">
        <v>528</v>
      </c>
      <c r="V46" s="3">
        <v>1</v>
      </c>
      <c r="W46" s="3" t="s">
        <v>529</v>
      </c>
      <c r="X46" s="3" t="s">
        <v>295</v>
      </c>
      <c r="Y46" s="3" t="e">
        <f>CONCATENATE("211104_JULIAN_JULIAN_144_HUMAN_RNA_STRDPOLYA_20M_PE100_NOVASEQ_", RIGHT(#REF!, 5))</f>
        <v>#REF!</v>
      </c>
      <c r="Z46" s="3" t="s">
        <v>174</v>
      </c>
      <c r="AA46" s="3" t="s">
        <v>215</v>
      </c>
      <c r="AB46" s="3">
        <v>66</v>
      </c>
      <c r="AC46" s="4">
        <v>43287</v>
      </c>
      <c r="AD46" s="3" t="s">
        <v>297</v>
      </c>
      <c r="AE46" s="3" t="s">
        <v>298</v>
      </c>
      <c r="AF46" s="3" t="s">
        <v>299</v>
      </c>
      <c r="AG46" s="3" t="s">
        <v>530</v>
      </c>
      <c r="AH46" s="3" t="s">
        <v>301</v>
      </c>
      <c r="AI46" s="3" t="s">
        <v>302</v>
      </c>
      <c r="CL46" s="10">
        <v>1</v>
      </c>
    </row>
    <row r="47" spans="1:90" s="3" customFormat="1" x14ac:dyDescent="0.2">
      <c r="A47" s="3" t="s">
        <v>531</v>
      </c>
      <c r="B47" s="3" t="s">
        <v>88</v>
      </c>
      <c r="C47" s="3">
        <v>199</v>
      </c>
      <c r="D47" s="3">
        <v>6015640750</v>
      </c>
      <c r="E47" s="3" t="s">
        <v>287</v>
      </c>
      <c r="F47" s="3" t="s">
        <v>532</v>
      </c>
      <c r="G47" s="3">
        <v>2055226196</v>
      </c>
      <c r="H47" s="3" t="s">
        <v>289</v>
      </c>
      <c r="I47" s="3" t="s">
        <v>92</v>
      </c>
      <c r="J47" s="3" t="s">
        <v>271</v>
      </c>
      <c r="K47" s="3" t="s">
        <v>157</v>
      </c>
      <c r="L47" s="3" t="s">
        <v>135</v>
      </c>
      <c r="M47" s="3" t="s">
        <v>533</v>
      </c>
      <c r="N47" s="3" t="s">
        <v>97</v>
      </c>
      <c r="O47" s="3" t="s">
        <v>98</v>
      </c>
      <c r="P47" s="3" t="s">
        <v>291</v>
      </c>
      <c r="Q47" s="3" t="s">
        <v>100</v>
      </c>
      <c r="R47" s="3" t="s">
        <v>101</v>
      </c>
      <c r="S47" s="3" t="s">
        <v>102</v>
      </c>
      <c r="T47" s="3" t="s">
        <v>292</v>
      </c>
      <c r="U47" s="3" t="s">
        <v>396</v>
      </c>
      <c r="V47" s="3">
        <v>1</v>
      </c>
      <c r="W47" s="3" t="s">
        <v>534</v>
      </c>
      <c r="X47" s="3" t="s">
        <v>295</v>
      </c>
      <c r="Y47" s="3" t="str">
        <f>CONCATENATE("211104_JULIAN_JULIAN_144_HUMAN_RNA_STRDPOLYA_20M_PE100_NOVASEQ_", RIGHT(A112, 5))</f>
        <v>211104_JULIAN_JULIAN_144_HUMAN_RNA_STRDPOLYA_20M_PE100_NOVASEQ_77725</v>
      </c>
      <c r="Z47" s="3" t="s">
        <v>174</v>
      </c>
      <c r="AA47" s="3" t="s">
        <v>215</v>
      </c>
      <c r="AB47" s="3">
        <v>64</v>
      </c>
      <c r="AC47" s="4">
        <v>43522</v>
      </c>
      <c r="AD47" s="3" t="s">
        <v>297</v>
      </c>
      <c r="AE47" s="3" t="s">
        <v>298</v>
      </c>
      <c r="AF47" s="3" t="s">
        <v>498</v>
      </c>
      <c r="AG47" s="3" t="s">
        <v>535</v>
      </c>
      <c r="AH47" s="3" t="s">
        <v>301</v>
      </c>
      <c r="AI47" s="3" t="s">
        <v>302</v>
      </c>
      <c r="CL47" s="10">
        <v>1</v>
      </c>
    </row>
    <row r="48" spans="1:90" s="3" customFormat="1" x14ac:dyDescent="0.2">
      <c r="A48" s="3" t="s">
        <v>536</v>
      </c>
      <c r="B48" s="3" t="s">
        <v>88</v>
      </c>
      <c r="C48" s="3">
        <v>198</v>
      </c>
      <c r="D48" s="3">
        <v>5116427615</v>
      </c>
      <c r="E48" s="3" t="s">
        <v>287</v>
      </c>
      <c r="F48" s="3" t="s">
        <v>537</v>
      </c>
      <c r="G48" s="3">
        <v>1738885482</v>
      </c>
      <c r="H48" s="3" t="s">
        <v>289</v>
      </c>
      <c r="I48" s="3" t="s">
        <v>92</v>
      </c>
      <c r="J48" s="3" t="s">
        <v>134</v>
      </c>
      <c r="K48" s="3" t="s">
        <v>94</v>
      </c>
      <c r="L48" s="3" t="s">
        <v>135</v>
      </c>
      <c r="M48" s="3" t="s">
        <v>538</v>
      </c>
      <c r="N48" s="3" t="s">
        <v>97</v>
      </c>
      <c r="O48" s="3" t="s">
        <v>98</v>
      </c>
      <c r="P48" s="3" t="s">
        <v>291</v>
      </c>
      <c r="Q48" s="3" t="s">
        <v>100</v>
      </c>
      <c r="R48" s="3" t="s">
        <v>101</v>
      </c>
      <c r="S48" s="3" t="s">
        <v>102</v>
      </c>
      <c r="T48" s="3" t="s">
        <v>292</v>
      </c>
      <c r="U48" s="3" t="s">
        <v>306</v>
      </c>
      <c r="V48" s="3">
        <v>1</v>
      </c>
      <c r="W48" s="3" t="s">
        <v>539</v>
      </c>
      <c r="X48" s="3" t="s">
        <v>295</v>
      </c>
      <c r="Y48" s="3" t="str">
        <f>CONCATENATE("211104_JULIAN_JULIAN_144_HUMAN_RNA_STRDPOLYA_20M_PE100_NOVASEQ_", RIGHT(A111, 5))</f>
        <v>211104_JULIAN_JULIAN_144_HUMAN_RNA_STRDPOLYA_20M_PE100_NOVASEQ_77724</v>
      </c>
      <c r="Z48" s="3" t="s">
        <v>174</v>
      </c>
      <c r="AA48" s="3" t="s">
        <v>296</v>
      </c>
      <c r="AB48" s="3">
        <v>49</v>
      </c>
      <c r="AC48" s="4">
        <v>43494</v>
      </c>
      <c r="AD48" s="3" t="s">
        <v>297</v>
      </c>
      <c r="AE48" s="3" t="s">
        <v>298</v>
      </c>
      <c r="AF48" s="3" t="s">
        <v>498</v>
      </c>
      <c r="AG48" s="3" t="s">
        <v>540</v>
      </c>
      <c r="AH48" s="3" t="s">
        <v>301</v>
      </c>
      <c r="AI48" s="3" t="s">
        <v>302</v>
      </c>
      <c r="CL48" s="10">
        <v>1</v>
      </c>
    </row>
    <row r="49" spans="1:90" s="3" customFormat="1" x14ac:dyDescent="0.2">
      <c r="A49" s="3" t="s">
        <v>541</v>
      </c>
      <c r="B49" s="3" t="s">
        <v>88</v>
      </c>
      <c r="C49" s="3">
        <v>199</v>
      </c>
      <c r="D49" s="3">
        <v>5304894961</v>
      </c>
      <c r="E49" s="3" t="s">
        <v>287</v>
      </c>
      <c r="F49" s="3" t="s">
        <v>542</v>
      </c>
      <c r="G49" s="3">
        <v>1805045038</v>
      </c>
      <c r="H49" s="3" t="s">
        <v>289</v>
      </c>
      <c r="I49" s="3" t="s">
        <v>92</v>
      </c>
      <c r="J49" s="3" t="s">
        <v>134</v>
      </c>
      <c r="K49" s="3" t="s">
        <v>94</v>
      </c>
      <c r="L49" s="3" t="s">
        <v>327</v>
      </c>
      <c r="M49" s="3" t="s">
        <v>543</v>
      </c>
      <c r="N49" s="3" t="s">
        <v>97</v>
      </c>
      <c r="O49" s="3" t="s">
        <v>98</v>
      </c>
      <c r="P49" s="3" t="s">
        <v>291</v>
      </c>
      <c r="Q49" s="3" t="s">
        <v>100</v>
      </c>
      <c r="R49" s="3" t="s">
        <v>101</v>
      </c>
      <c r="S49" s="3" t="s">
        <v>102</v>
      </c>
      <c r="T49" s="3" t="s">
        <v>292</v>
      </c>
      <c r="U49" s="3" t="s">
        <v>334</v>
      </c>
      <c r="V49" s="3">
        <v>1</v>
      </c>
      <c r="W49" s="3" t="s">
        <v>544</v>
      </c>
      <c r="X49" s="3" t="s">
        <v>295</v>
      </c>
      <c r="Y49" s="3" t="str">
        <f>CONCATENATE("211104_JULIAN_JULIAN_144_HUMAN_RNA_STRDPOLYA_20M_PE100_NOVASEQ_", RIGHT(A110, 5))</f>
        <v>211104_JULIAN_JULIAN_144_HUMAN_RNA_STRDPOLYA_20M_PE100_NOVASEQ_77723</v>
      </c>
      <c r="Z49" s="3" t="s">
        <v>174</v>
      </c>
      <c r="AA49" s="3" t="s">
        <v>296</v>
      </c>
      <c r="AB49" s="3">
        <v>39</v>
      </c>
      <c r="AC49" s="4">
        <v>43452</v>
      </c>
      <c r="AD49" s="3" t="s">
        <v>297</v>
      </c>
      <c r="AE49" s="3" t="s">
        <v>298</v>
      </c>
      <c r="AF49" s="3" t="s">
        <v>498</v>
      </c>
      <c r="AG49" s="3" t="s">
        <v>545</v>
      </c>
      <c r="AH49" s="3" t="s">
        <v>301</v>
      </c>
      <c r="AI49" s="3" t="s">
        <v>302</v>
      </c>
      <c r="CL49" s="10">
        <v>1</v>
      </c>
    </row>
    <row r="50" spans="1:90" s="3" customFormat="1" x14ac:dyDescent="0.2">
      <c r="A50" s="3" t="s">
        <v>546</v>
      </c>
      <c r="B50" s="3" t="s">
        <v>88</v>
      </c>
      <c r="C50" s="3">
        <v>197</v>
      </c>
      <c r="D50" s="3">
        <v>4367879416</v>
      </c>
      <c r="E50" s="3" t="s">
        <v>287</v>
      </c>
      <c r="F50" s="3" t="s">
        <v>547</v>
      </c>
      <c r="G50" s="3">
        <v>1501285029</v>
      </c>
      <c r="H50" s="3" t="s">
        <v>289</v>
      </c>
      <c r="I50" s="3" t="s">
        <v>92</v>
      </c>
      <c r="J50" s="3" t="s">
        <v>93</v>
      </c>
      <c r="K50" s="3" t="s">
        <v>140</v>
      </c>
      <c r="L50" s="3" t="s">
        <v>95</v>
      </c>
      <c r="M50" s="3" t="s">
        <v>548</v>
      </c>
      <c r="N50" s="3" t="s">
        <v>97</v>
      </c>
      <c r="O50" s="3" t="s">
        <v>98</v>
      </c>
      <c r="P50" s="3" t="s">
        <v>291</v>
      </c>
      <c r="Q50" s="3" t="s">
        <v>100</v>
      </c>
      <c r="R50" s="3" t="s">
        <v>101</v>
      </c>
      <c r="S50" s="3" t="s">
        <v>102</v>
      </c>
      <c r="T50" s="3" t="s">
        <v>292</v>
      </c>
      <c r="U50" s="3" t="s">
        <v>334</v>
      </c>
      <c r="V50" s="3">
        <v>1</v>
      </c>
      <c r="W50" s="3" t="s">
        <v>549</v>
      </c>
      <c r="X50" s="3" t="s">
        <v>295</v>
      </c>
      <c r="Y50" s="3" t="str">
        <f>CONCATENATE("211104_JULIAN_JULIAN_144_HUMAN_RNA_STRDPOLYA_20M_PE100_NOVASEQ_", RIGHT(A82, 5))</f>
        <v>211104_JULIAN_JULIAN_144_HUMAN_RNA_STRDPOLYA_20M_PE100_NOVASEQ_77695</v>
      </c>
      <c r="Z50" s="3" t="s">
        <v>174</v>
      </c>
      <c r="AA50" s="3" t="s">
        <v>215</v>
      </c>
      <c r="AB50" s="3">
        <v>67</v>
      </c>
      <c r="AC50" s="4">
        <v>43383</v>
      </c>
      <c r="AD50" s="3" t="s">
        <v>297</v>
      </c>
      <c r="AE50" s="3" t="s">
        <v>298</v>
      </c>
      <c r="AF50" s="3" t="s">
        <v>386</v>
      </c>
      <c r="AG50" s="3" t="s">
        <v>550</v>
      </c>
      <c r="AH50" s="3" t="s">
        <v>301</v>
      </c>
      <c r="AI50" s="3" t="s">
        <v>302</v>
      </c>
      <c r="CL50" s="10">
        <v>1</v>
      </c>
    </row>
    <row r="51" spans="1:90" s="3" customFormat="1" x14ac:dyDescent="0.2">
      <c r="A51" s="3" t="s">
        <v>551</v>
      </c>
      <c r="B51" s="3" t="s">
        <v>88</v>
      </c>
      <c r="C51" s="3">
        <v>198</v>
      </c>
      <c r="D51" s="3">
        <v>3388808371</v>
      </c>
      <c r="E51" s="3" t="s">
        <v>287</v>
      </c>
      <c r="F51" s="3" t="s">
        <v>552</v>
      </c>
      <c r="G51" s="3">
        <v>1194481169</v>
      </c>
      <c r="H51" s="3" t="s">
        <v>289</v>
      </c>
      <c r="I51" s="3" t="s">
        <v>92</v>
      </c>
      <c r="J51" s="3" t="s">
        <v>134</v>
      </c>
      <c r="K51" s="3" t="s">
        <v>157</v>
      </c>
      <c r="L51" s="3" t="s">
        <v>145</v>
      </c>
      <c r="M51" s="3" t="s">
        <v>553</v>
      </c>
      <c r="N51" s="3" t="s">
        <v>97</v>
      </c>
      <c r="O51" s="3" t="s">
        <v>98</v>
      </c>
      <c r="P51" s="3" t="s">
        <v>291</v>
      </c>
      <c r="Q51" s="3" t="s">
        <v>100</v>
      </c>
      <c r="R51" s="3" t="s">
        <v>101</v>
      </c>
      <c r="S51" s="3" t="s">
        <v>102</v>
      </c>
      <c r="T51" s="3" t="s">
        <v>292</v>
      </c>
      <c r="U51" s="3" t="s">
        <v>322</v>
      </c>
      <c r="V51" s="3">
        <v>1</v>
      </c>
      <c r="W51" s="3" t="s">
        <v>554</v>
      </c>
      <c r="X51" s="3" t="s">
        <v>295</v>
      </c>
      <c r="Y51" s="3" t="str">
        <f>CONCATENATE("211104_JULIAN_JULIAN_144_HUMAN_RNA_STRDPOLYA_20M_PE100_NOVASEQ_", RIGHT(A81, 5))</f>
        <v>211104_JULIAN_JULIAN_144_HUMAN_RNA_STRDPOLYA_20M_PE100_NOVASEQ_77694</v>
      </c>
      <c r="Z51" s="3" t="s">
        <v>174</v>
      </c>
      <c r="AA51" s="3" t="s">
        <v>215</v>
      </c>
      <c r="AB51" s="3">
        <v>70</v>
      </c>
      <c r="AC51" s="4">
        <v>43355</v>
      </c>
      <c r="AD51" s="3" t="s">
        <v>297</v>
      </c>
      <c r="AE51" s="3" t="s">
        <v>298</v>
      </c>
      <c r="AF51" s="3" t="s">
        <v>386</v>
      </c>
      <c r="AG51" s="3" t="s">
        <v>555</v>
      </c>
      <c r="AH51" s="3" t="s">
        <v>301</v>
      </c>
      <c r="AI51" s="3" t="s">
        <v>302</v>
      </c>
      <c r="CL51" s="10">
        <v>1</v>
      </c>
    </row>
    <row r="52" spans="1:90" s="3" customFormat="1" x14ac:dyDescent="0.2">
      <c r="A52" s="3" t="s">
        <v>556</v>
      </c>
      <c r="B52" s="3" t="s">
        <v>88</v>
      </c>
      <c r="C52" s="3">
        <v>199</v>
      </c>
      <c r="D52" s="3">
        <v>3034778127</v>
      </c>
      <c r="E52" s="3" t="s">
        <v>287</v>
      </c>
      <c r="F52" s="3" t="s">
        <v>557</v>
      </c>
      <c r="G52" s="3">
        <v>1070970735</v>
      </c>
      <c r="H52" s="3" t="s">
        <v>289</v>
      </c>
      <c r="I52" s="3" t="s">
        <v>92</v>
      </c>
      <c r="J52" s="3" t="s">
        <v>122</v>
      </c>
      <c r="K52" s="3" t="s">
        <v>116</v>
      </c>
      <c r="L52" s="3" t="s">
        <v>152</v>
      </c>
      <c r="M52" s="3" t="s">
        <v>558</v>
      </c>
      <c r="N52" s="3" t="s">
        <v>97</v>
      </c>
      <c r="O52" s="3" t="s">
        <v>98</v>
      </c>
      <c r="P52" s="3" t="s">
        <v>291</v>
      </c>
      <c r="Q52" s="3" t="s">
        <v>100</v>
      </c>
      <c r="R52" s="3" t="s">
        <v>101</v>
      </c>
      <c r="S52" s="3" t="s">
        <v>102</v>
      </c>
      <c r="T52" s="3" t="s">
        <v>292</v>
      </c>
      <c r="U52" s="3" t="s">
        <v>322</v>
      </c>
      <c r="V52" s="3">
        <v>1</v>
      </c>
      <c r="W52" s="3" t="s">
        <v>559</v>
      </c>
      <c r="X52" s="3" t="s">
        <v>295</v>
      </c>
      <c r="Y52" s="3" t="str">
        <f>CONCATENATE("211104_JULIAN_JULIAN_144_HUMAN_RNA_STRDPOLYA_20M_PE100_NOVASEQ_", RIGHT(A80, 5))</f>
        <v>211104_JULIAN_JULIAN_144_HUMAN_RNA_STRDPOLYA_20M_PE100_NOVASEQ_77693</v>
      </c>
      <c r="Z52" s="3" t="s">
        <v>174</v>
      </c>
      <c r="AA52" s="3" t="s">
        <v>215</v>
      </c>
      <c r="AB52" s="3">
        <v>47</v>
      </c>
      <c r="AC52" s="4">
        <v>43348</v>
      </c>
      <c r="AD52" s="3" t="s">
        <v>297</v>
      </c>
      <c r="AE52" s="3" t="s">
        <v>298</v>
      </c>
      <c r="AF52" s="3" t="s">
        <v>386</v>
      </c>
      <c r="AG52" s="3" t="s">
        <v>560</v>
      </c>
      <c r="AH52" s="3" t="s">
        <v>301</v>
      </c>
      <c r="AI52" s="3" t="s">
        <v>302</v>
      </c>
      <c r="CL52" s="10">
        <v>1</v>
      </c>
    </row>
    <row r="53" spans="1:90" s="3" customFormat="1" x14ac:dyDescent="0.2">
      <c r="A53" s="3" t="s">
        <v>561</v>
      </c>
      <c r="B53" s="3" t="s">
        <v>88</v>
      </c>
      <c r="C53" s="3">
        <v>199</v>
      </c>
      <c r="D53" s="3">
        <v>3445380451</v>
      </c>
      <c r="E53" s="3" t="s">
        <v>287</v>
      </c>
      <c r="F53" s="3" t="s">
        <v>562</v>
      </c>
      <c r="G53" s="3">
        <v>1207862359</v>
      </c>
      <c r="H53" s="3" t="s">
        <v>289</v>
      </c>
      <c r="I53" s="3" t="s">
        <v>92</v>
      </c>
      <c r="J53" s="3" t="s">
        <v>271</v>
      </c>
      <c r="K53" s="3" t="s">
        <v>123</v>
      </c>
      <c r="L53" s="3" t="s">
        <v>117</v>
      </c>
      <c r="M53" s="3" t="s">
        <v>563</v>
      </c>
      <c r="N53" s="3" t="s">
        <v>97</v>
      </c>
      <c r="O53" s="3" t="s">
        <v>98</v>
      </c>
      <c r="P53" s="3" t="s">
        <v>291</v>
      </c>
      <c r="Q53" s="3" t="s">
        <v>100</v>
      </c>
      <c r="R53" s="3" t="s">
        <v>101</v>
      </c>
      <c r="S53" s="3" t="s">
        <v>102</v>
      </c>
      <c r="T53" s="3" t="s">
        <v>292</v>
      </c>
      <c r="U53" s="3" t="s">
        <v>306</v>
      </c>
      <c r="V53" s="3">
        <v>1</v>
      </c>
      <c r="W53" s="3" t="s">
        <v>564</v>
      </c>
      <c r="X53" s="3" t="s">
        <v>295</v>
      </c>
      <c r="Y53" s="3" t="str">
        <f>CONCATENATE("211104_JULIAN_JULIAN_144_HUMAN_RNA_STRDPOLYA_20M_PE100_NOVASEQ_", RIGHT(A79, 5))</f>
        <v>211104_JULIAN_JULIAN_144_HUMAN_RNA_STRDPOLYA_20M_PE100_NOVASEQ_77692</v>
      </c>
      <c r="Z53" s="3" t="s">
        <v>174</v>
      </c>
      <c r="AA53" s="3" t="s">
        <v>296</v>
      </c>
      <c r="AB53" s="3">
        <v>75</v>
      </c>
      <c r="AC53" s="4">
        <v>43332</v>
      </c>
      <c r="AD53" s="3" t="s">
        <v>297</v>
      </c>
      <c r="AE53" s="3" t="s">
        <v>298</v>
      </c>
      <c r="AF53" s="3" t="s">
        <v>386</v>
      </c>
      <c r="AG53" s="3" t="s">
        <v>565</v>
      </c>
      <c r="AH53" s="3" t="s">
        <v>301</v>
      </c>
      <c r="AI53" s="3" t="s">
        <v>302</v>
      </c>
      <c r="CL53" s="10">
        <v>1</v>
      </c>
    </row>
    <row r="54" spans="1:90" s="3" customFormat="1" x14ac:dyDescent="0.2">
      <c r="A54" s="3" t="s">
        <v>566</v>
      </c>
      <c r="B54" s="3" t="s">
        <v>88</v>
      </c>
      <c r="C54" s="3">
        <v>199</v>
      </c>
      <c r="D54" s="3">
        <v>3507528538</v>
      </c>
      <c r="E54" s="3" t="s">
        <v>287</v>
      </c>
      <c r="F54" s="3" t="s">
        <v>567</v>
      </c>
      <c r="G54" s="3">
        <v>1223471790</v>
      </c>
      <c r="H54" s="3" t="s">
        <v>289</v>
      </c>
      <c r="I54" s="3" t="s">
        <v>92</v>
      </c>
      <c r="J54" s="3" t="s">
        <v>186</v>
      </c>
      <c r="K54" s="3" t="s">
        <v>123</v>
      </c>
      <c r="L54" s="3" t="s">
        <v>152</v>
      </c>
      <c r="M54" s="3" t="s">
        <v>568</v>
      </c>
      <c r="N54" s="3" t="s">
        <v>97</v>
      </c>
      <c r="O54" s="3" t="s">
        <v>98</v>
      </c>
      <c r="P54" s="3" t="s">
        <v>291</v>
      </c>
      <c r="Q54" s="3" t="s">
        <v>100</v>
      </c>
      <c r="R54" s="3" t="s">
        <v>101</v>
      </c>
      <c r="S54" s="3" t="s">
        <v>102</v>
      </c>
      <c r="T54" s="3" t="s">
        <v>292</v>
      </c>
      <c r="U54" s="3" t="s">
        <v>306</v>
      </c>
      <c r="V54" s="3">
        <v>1</v>
      </c>
      <c r="W54" s="3" t="s">
        <v>569</v>
      </c>
      <c r="X54" s="3" t="s">
        <v>295</v>
      </c>
      <c r="Y54" s="3" t="str">
        <f>CONCATENATE("211104_JULIAN_JULIAN_144_HUMAN_RNA_STRDPOLYA_20M_PE100_NOVASEQ_", RIGHT(A78, 5))</f>
        <v>211104_JULIAN_JULIAN_144_HUMAN_RNA_STRDPOLYA_20M_PE100_NOVASEQ_77691</v>
      </c>
      <c r="Z54" s="3" t="s">
        <v>174</v>
      </c>
      <c r="AA54" s="3" t="s">
        <v>215</v>
      </c>
      <c r="AB54" s="3">
        <v>55</v>
      </c>
      <c r="AC54" s="4">
        <v>43318</v>
      </c>
      <c r="AD54" s="3" t="s">
        <v>297</v>
      </c>
      <c r="AE54" s="3" t="s">
        <v>298</v>
      </c>
      <c r="AF54" s="3" t="s">
        <v>386</v>
      </c>
      <c r="AG54" s="3" t="s">
        <v>570</v>
      </c>
      <c r="AH54" s="3" t="s">
        <v>301</v>
      </c>
      <c r="AI54" s="3" t="s">
        <v>302</v>
      </c>
      <c r="CL54" s="10">
        <v>1</v>
      </c>
    </row>
    <row r="55" spans="1:90" s="3" customFormat="1" x14ac:dyDescent="0.2">
      <c r="A55" s="3" t="s">
        <v>571</v>
      </c>
      <c r="B55" s="3" t="s">
        <v>88</v>
      </c>
      <c r="C55" s="3">
        <v>199</v>
      </c>
      <c r="D55" s="3">
        <v>3436893332</v>
      </c>
      <c r="E55" s="3" t="s">
        <v>287</v>
      </c>
      <c r="F55" s="3" t="s">
        <v>572</v>
      </c>
      <c r="G55" s="3">
        <v>1196414449</v>
      </c>
      <c r="H55" s="3" t="s">
        <v>289</v>
      </c>
      <c r="I55" s="3" t="s">
        <v>92</v>
      </c>
      <c r="J55" s="3" t="s">
        <v>122</v>
      </c>
      <c r="K55" s="3" t="s">
        <v>123</v>
      </c>
      <c r="L55" s="3" t="s">
        <v>152</v>
      </c>
      <c r="M55" s="3" t="s">
        <v>573</v>
      </c>
      <c r="N55" s="3" t="s">
        <v>97</v>
      </c>
      <c r="O55" s="3" t="s">
        <v>98</v>
      </c>
      <c r="P55" s="3" t="s">
        <v>291</v>
      </c>
      <c r="Q55" s="3" t="s">
        <v>100</v>
      </c>
      <c r="R55" s="3" t="s">
        <v>101</v>
      </c>
      <c r="S55" s="3" t="s">
        <v>102</v>
      </c>
      <c r="T55" s="3" t="s">
        <v>292</v>
      </c>
      <c r="U55" s="3" t="s">
        <v>322</v>
      </c>
      <c r="V55" s="3">
        <v>1</v>
      </c>
      <c r="W55" s="3" t="s">
        <v>574</v>
      </c>
      <c r="X55" s="3" t="s">
        <v>295</v>
      </c>
      <c r="Y55" s="3" t="str">
        <f>CONCATENATE("211104_JULIAN_JULIAN_144_HUMAN_RNA_STRDPOLYA_20M_PE100_NOVASEQ_", RIGHT(A77, 5))</f>
        <v>211104_JULIAN_JULIAN_144_HUMAN_RNA_STRDPOLYA_20M_PE100_NOVASEQ_77690</v>
      </c>
      <c r="Z55" s="3" t="s">
        <v>174</v>
      </c>
      <c r="AA55" s="3" t="s">
        <v>215</v>
      </c>
      <c r="AB55" s="3">
        <v>38</v>
      </c>
      <c r="AC55" s="4">
        <v>43278</v>
      </c>
      <c r="AD55" s="3" t="s">
        <v>297</v>
      </c>
      <c r="AE55" s="3" t="s">
        <v>298</v>
      </c>
      <c r="AF55" s="3" t="s">
        <v>386</v>
      </c>
      <c r="AG55" s="3" t="s">
        <v>575</v>
      </c>
      <c r="AH55" s="3" t="s">
        <v>301</v>
      </c>
      <c r="AI55" s="3" t="s">
        <v>302</v>
      </c>
      <c r="CL55" s="10">
        <v>1</v>
      </c>
    </row>
    <row r="56" spans="1:90" s="3" customFormat="1" x14ac:dyDescent="0.2">
      <c r="A56" s="3" t="s">
        <v>576</v>
      </c>
      <c r="B56" s="3" t="s">
        <v>88</v>
      </c>
      <c r="C56" s="3">
        <v>199</v>
      </c>
      <c r="D56" s="3">
        <v>4035581699</v>
      </c>
      <c r="E56" s="3" t="s">
        <v>287</v>
      </c>
      <c r="F56" s="3" t="s">
        <v>577</v>
      </c>
      <c r="G56" s="3">
        <v>1387198143</v>
      </c>
      <c r="H56" s="3" t="s">
        <v>289</v>
      </c>
      <c r="I56" s="3" t="s">
        <v>92</v>
      </c>
      <c r="J56" s="3" t="s">
        <v>271</v>
      </c>
      <c r="K56" s="3" t="s">
        <v>123</v>
      </c>
      <c r="L56" s="3" t="s">
        <v>327</v>
      </c>
      <c r="M56" s="3" t="s">
        <v>578</v>
      </c>
      <c r="N56" s="3" t="s">
        <v>97</v>
      </c>
      <c r="O56" s="3" t="s">
        <v>98</v>
      </c>
      <c r="P56" s="3" t="s">
        <v>291</v>
      </c>
      <c r="Q56" s="3" t="s">
        <v>100</v>
      </c>
      <c r="R56" s="3" t="s">
        <v>101</v>
      </c>
      <c r="S56" s="3" t="s">
        <v>102</v>
      </c>
      <c r="T56" s="3" t="s">
        <v>292</v>
      </c>
      <c r="U56" s="3" t="s">
        <v>396</v>
      </c>
      <c r="V56" s="3">
        <v>1</v>
      </c>
      <c r="W56" s="3" t="s">
        <v>579</v>
      </c>
      <c r="X56" s="3" t="s">
        <v>295</v>
      </c>
      <c r="Y56" s="3" t="str">
        <f>CONCATENATE("211104_JULIAN_JULIAN_144_HUMAN_RNA_STRDPOLYA_20M_PE100_NOVASEQ_", RIGHT(A76, 5))</f>
        <v>211104_JULIAN_JULIAN_144_HUMAN_RNA_STRDPOLYA_20M_PE100_NOVASEQ_77689</v>
      </c>
      <c r="Z56" s="3" t="s">
        <v>174</v>
      </c>
      <c r="AA56" s="3" t="s">
        <v>215</v>
      </c>
      <c r="AB56" s="3">
        <v>60</v>
      </c>
      <c r="AC56" s="4">
        <v>43277</v>
      </c>
      <c r="AD56" s="3" t="s">
        <v>297</v>
      </c>
      <c r="AE56" s="3" t="s">
        <v>298</v>
      </c>
      <c r="AF56" s="3" t="s">
        <v>386</v>
      </c>
      <c r="AG56" s="3" t="s">
        <v>580</v>
      </c>
      <c r="AH56" s="3" t="s">
        <v>301</v>
      </c>
      <c r="AI56" s="3" t="s">
        <v>302</v>
      </c>
      <c r="CL56" s="10">
        <v>1</v>
      </c>
    </row>
    <row r="57" spans="1:90" s="3" customFormat="1" x14ac:dyDescent="0.2">
      <c r="A57" s="3" t="s">
        <v>581</v>
      </c>
      <c r="B57" s="3" t="s">
        <v>88</v>
      </c>
      <c r="C57" s="3">
        <v>198</v>
      </c>
      <c r="D57" s="3">
        <v>3660211053</v>
      </c>
      <c r="E57" s="3" t="s">
        <v>287</v>
      </c>
      <c r="F57" s="3" t="s">
        <v>582</v>
      </c>
      <c r="G57" s="3">
        <v>1256876904</v>
      </c>
      <c r="H57" s="3" t="s">
        <v>289</v>
      </c>
      <c r="I57" s="3" t="s">
        <v>92</v>
      </c>
      <c r="J57" s="3" t="s">
        <v>186</v>
      </c>
      <c r="K57" s="3" t="s">
        <v>123</v>
      </c>
      <c r="L57" s="3" t="s">
        <v>117</v>
      </c>
      <c r="M57" s="3" t="s">
        <v>583</v>
      </c>
      <c r="N57" s="3" t="s">
        <v>97</v>
      </c>
      <c r="O57" s="3" t="s">
        <v>98</v>
      </c>
      <c r="P57" s="3" t="s">
        <v>291</v>
      </c>
      <c r="Q57" s="3" t="s">
        <v>100</v>
      </c>
      <c r="R57" s="3" t="s">
        <v>101</v>
      </c>
      <c r="S57" s="3" t="s">
        <v>102</v>
      </c>
      <c r="T57" s="3" t="s">
        <v>292</v>
      </c>
      <c r="U57" s="3" t="s">
        <v>322</v>
      </c>
      <c r="V57" s="3">
        <v>1</v>
      </c>
      <c r="W57" s="3" t="s">
        <v>584</v>
      </c>
      <c r="X57" s="3" t="s">
        <v>295</v>
      </c>
      <c r="Y57" s="3" t="str">
        <f>CONCATENATE("211104_JULIAN_JULIAN_144_HUMAN_RNA_STRDPOLYA_20M_PE100_NOVASEQ_", RIGHT(A75, 5))</f>
        <v>211104_JULIAN_JULIAN_144_HUMAN_RNA_STRDPOLYA_20M_PE100_NOVASEQ_77688</v>
      </c>
      <c r="Z57" s="3" t="s">
        <v>174</v>
      </c>
      <c r="AA57" s="3" t="s">
        <v>215</v>
      </c>
      <c r="AB57" s="3">
        <v>76</v>
      </c>
      <c r="AC57" s="4">
        <v>43220</v>
      </c>
      <c r="AD57" s="3" t="s">
        <v>297</v>
      </c>
      <c r="AE57" s="3" t="s">
        <v>298</v>
      </c>
      <c r="AF57" s="3" t="s">
        <v>386</v>
      </c>
      <c r="AG57" s="3" t="s">
        <v>585</v>
      </c>
      <c r="AH57" s="3" t="s">
        <v>301</v>
      </c>
      <c r="AI57" s="3" t="s">
        <v>302</v>
      </c>
      <c r="CL57" s="10">
        <v>1</v>
      </c>
    </row>
    <row r="58" spans="1:90" s="3" customFormat="1" x14ac:dyDescent="0.2">
      <c r="A58" s="3" t="s">
        <v>586</v>
      </c>
      <c r="B58" s="3" t="s">
        <v>88</v>
      </c>
      <c r="C58" s="3">
        <v>199</v>
      </c>
      <c r="D58" s="3">
        <v>3337711085</v>
      </c>
      <c r="E58" s="3" t="s">
        <v>287</v>
      </c>
      <c r="F58" s="3" t="s">
        <v>587</v>
      </c>
      <c r="G58" s="3">
        <v>1152546780</v>
      </c>
      <c r="H58" s="3" t="s">
        <v>289</v>
      </c>
      <c r="I58" s="3" t="s">
        <v>92</v>
      </c>
      <c r="J58" s="3" t="s">
        <v>164</v>
      </c>
      <c r="K58" s="3" t="s">
        <v>140</v>
      </c>
      <c r="L58" s="3" t="s">
        <v>327</v>
      </c>
      <c r="M58" s="3" t="s">
        <v>588</v>
      </c>
      <c r="N58" s="3" t="s">
        <v>97</v>
      </c>
      <c r="O58" s="3" t="s">
        <v>98</v>
      </c>
      <c r="P58" s="3" t="s">
        <v>291</v>
      </c>
      <c r="Q58" s="3" t="s">
        <v>100</v>
      </c>
      <c r="R58" s="3" t="s">
        <v>101</v>
      </c>
      <c r="S58" s="3" t="s">
        <v>102</v>
      </c>
      <c r="T58" s="3" t="s">
        <v>292</v>
      </c>
      <c r="U58" s="3" t="s">
        <v>322</v>
      </c>
      <c r="V58" s="3">
        <v>1</v>
      </c>
      <c r="W58" s="3" t="s">
        <v>589</v>
      </c>
      <c r="X58" s="3" t="s">
        <v>295</v>
      </c>
      <c r="Y58" s="3" t="str">
        <f>CONCATENATE("211104_JULIAN_JULIAN_144_HUMAN_RNA_STRDPOLYA_20M_PE100_NOVASEQ_", RIGHT(A74, 5))</f>
        <v>211104_JULIAN_JULIAN_144_HUMAN_RNA_STRDPOLYA_20M_PE100_NOVASEQ_77687</v>
      </c>
      <c r="Z58" s="3" t="s">
        <v>174</v>
      </c>
      <c r="AA58" s="3" t="s">
        <v>296</v>
      </c>
      <c r="AB58" s="3">
        <v>70</v>
      </c>
      <c r="AC58" s="4">
        <v>43203</v>
      </c>
      <c r="AD58" s="3" t="s">
        <v>297</v>
      </c>
      <c r="AE58" s="3" t="s">
        <v>298</v>
      </c>
      <c r="AF58" s="3" t="s">
        <v>386</v>
      </c>
      <c r="AG58" s="3" t="s">
        <v>590</v>
      </c>
      <c r="AH58" s="3" t="s">
        <v>301</v>
      </c>
      <c r="AI58" s="3" t="s">
        <v>302</v>
      </c>
      <c r="CL58" s="10">
        <v>1</v>
      </c>
    </row>
    <row r="59" spans="1:90" s="3" customFormat="1" x14ac:dyDescent="0.2">
      <c r="A59" s="3" t="s">
        <v>591</v>
      </c>
      <c r="B59" s="3" t="s">
        <v>88</v>
      </c>
      <c r="C59" s="3">
        <v>198</v>
      </c>
      <c r="D59" s="3">
        <v>2827284735</v>
      </c>
      <c r="E59" s="3" t="s">
        <v>287</v>
      </c>
      <c r="F59" s="3" t="s">
        <v>592</v>
      </c>
      <c r="G59" s="3">
        <v>989805905</v>
      </c>
      <c r="H59" s="3" t="s">
        <v>289</v>
      </c>
      <c r="I59" s="3" t="s">
        <v>92</v>
      </c>
      <c r="J59" s="3" t="s">
        <v>134</v>
      </c>
      <c r="K59" s="3" t="s">
        <v>187</v>
      </c>
      <c r="L59" s="3" t="s">
        <v>152</v>
      </c>
      <c r="M59" s="3" t="s">
        <v>593</v>
      </c>
      <c r="N59" s="3" t="s">
        <v>97</v>
      </c>
      <c r="O59" s="3" t="s">
        <v>98</v>
      </c>
      <c r="P59" s="3" t="s">
        <v>291</v>
      </c>
      <c r="Q59" s="3" t="s">
        <v>100</v>
      </c>
      <c r="R59" s="3" t="s">
        <v>101</v>
      </c>
      <c r="S59" s="3" t="s">
        <v>102</v>
      </c>
      <c r="T59" s="3" t="s">
        <v>292</v>
      </c>
      <c r="U59" s="3" t="s">
        <v>306</v>
      </c>
      <c r="V59" s="3">
        <v>1</v>
      </c>
      <c r="W59" s="3" t="s">
        <v>594</v>
      </c>
      <c r="X59" s="3" t="s">
        <v>295</v>
      </c>
      <c r="Y59" s="3" t="str">
        <f>CONCATENATE("211104_JULIAN_JULIAN_144_HUMAN_RNA_STRDPOLYA_20M_PE100_NOVASEQ_", RIGHT(A44, 5))</f>
        <v>211104_JULIAN_JULIAN_144_HUMAN_RNA_STRDPOLYA_20M_PE100_NOVASEQ_77657</v>
      </c>
      <c r="Z59" s="3" t="s">
        <v>174</v>
      </c>
      <c r="AA59" s="3" t="s">
        <v>215</v>
      </c>
      <c r="AB59" s="3">
        <v>59</v>
      </c>
      <c r="AC59" s="4">
        <v>43636</v>
      </c>
      <c r="AD59" s="3" t="s">
        <v>297</v>
      </c>
      <c r="AE59" s="3" t="s">
        <v>298</v>
      </c>
      <c r="AF59" s="3" t="s">
        <v>299</v>
      </c>
      <c r="AG59" s="3" t="s">
        <v>595</v>
      </c>
      <c r="AH59" s="3" t="s">
        <v>301</v>
      </c>
      <c r="AI59" s="3" t="s">
        <v>302</v>
      </c>
      <c r="CL59" s="10">
        <v>1</v>
      </c>
    </row>
    <row r="60" spans="1:90" s="3" customFormat="1" x14ac:dyDescent="0.2">
      <c r="A60" s="3" t="s">
        <v>596</v>
      </c>
      <c r="B60" s="3" t="s">
        <v>88</v>
      </c>
      <c r="C60" s="3">
        <v>199</v>
      </c>
      <c r="D60" s="3">
        <v>4453871738</v>
      </c>
      <c r="E60" s="3" t="s">
        <v>287</v>
      </c>
      <c r="F60" s="3" t="s">
        <v>597</v>
      </c>
      <c r="G60" s="3">
        <v>1537200167</v>
      </c>
      <c r="H60" s="3" t="s">
        <v>289</v>
      </c>
      <c r="I60" s="3" t="s">
        <v>92</v>
      </c>
      <c r="J60" s="3" t="s">
        <v>134</v>
      </c>
      <c r="K60" s="3" t="s">
        <v>157</v>
      </c>
      <c r="L60" s="3" t="s">
        <v>152</v>
      </c>
      <c r="M60" s="3" t="s">
        <v>598</v>
      </c>
      <c r="N60" s="3" t="s">
        <v>97</v>
      </c>
      <c r="O60" s="3" t="s">
        <v>98</v>
      </c>
      <c r="P60" s="3" t="s">
        <v>291</v>
      </c>
      <c r="Q60" s="3" t="s">
        <v>100</v>
      </c>
      <c r="R60" s="3" t="s">
        <v>101</v>
      </c>
      <c r="S60" s="3" t="s">
        <v>102</v>
      </c>
      <c r="T60" s="3" t="s">
        <v>292</v>
      </c>
      <c r="U60" s="3" t="s">
        <v>306</v>
      </c>
      <c r="V60" s="3">
        <v>1</v>
      </c>
      <c r="W60" s="3" t="s">
        <v>599</v>
      </c>
      <c r="X60" s="3" t="s">
        <v>295</v>
      </c>
      <c r="Y60" s="3" t="str">
        <f>CONCATENATE("211104_JULIAN_JULIAN_144_HUMAN_RNA_STRDPOLYA_20M_PE100_NOVASEQ_", RIGHT(A43, 5))</f>
        <v>211104_JULIAN_JULIAN_144_HUMAN_RNA_STRDPOLYA_20M_PE100_NOVASEQ_77656</v>
      </c>
      <c r="Z60" s="3" t="s">
        <v>174</v>
      </c>
      <c r="AA60" s="3" t="s">
        <v>296</v>
      </c>
      <c r="AB60" s="3">
        <v>30</v>
      </c>
      <c r="AC60" s="4">
        <v>43633</v>
      </c>
      <c r="AD60" s="3" t="s">
        <v>297</v>
      </c>
      <c r="AE60" s="3" t="s">
        <v>298</v>
      </c>
      <c r="AF60" s="3" t="s">
        <v>299</v>
      </c>
      <c r="AG60" s="3" t="s">
        <v>600</v>
      </c>
      <c r="AH60" s="3" t="s">
        <v>301</v>
      </c>
      <c r="AI60" s="3" t="s">
        <v>302</v>
      </c>
      <c r="CL60" s="10">
        <v>1</v>
      </c>
    </row>
    <row r="61" spans="1:90" s="3" customFormat="1" x14ac:dyDescent="0.2">
      <c r="A61" s="3" t="s">
        <v>601</v>
      </c>
      <c r="B61" s="3" t="s">
        <v>88</v>
      </c>
      <c r="C61" s="3">
        <v>199</v>
      </c>
      <c r="D61" s="3">
        <v>2561021832</v>
      </c>
      <c r="E61" s="3" t="s">
        <v>287</v>
      </c>
      <c r="F61" s="3" t="s">
        <v>602</v>
      </c>
      <c r="G61" s="3">
        <v>910093826</v>
      </c>
      <c r="H61" s="3" t="s">
        <v>289</v>
      </c>
      <c r="I61" s="3" t="s">
        <v>92</v>
      </c>
      <c r="J61" s="3" t="s">
        <v>186</v>
      </c>
      <c r="K61" s="3" t="s">
        <v>140</v>
      </c>
      <c r="L61" s="3" t="s">
        <v>145</v>
      </c>
      <c r="M61" s="3" t="s">
        <v>603</v>
      </c>
      <c r="N61" s="3" t="s">
        <v>97</v>
      </c>
      <c r="O61" s="3" t="s">
        <v>98</v>
      </c>
      <c r="P61" s="3" t="s">
        <v>291</v>
      </c>
      <c r="Q61" s="3" t="s">
        <v>100</v>
      </c>
      <c r="R61" s="3" t="s">
        <v>101</v>
      </c>
      <c r="S61" s="3" t="s">
        <v>102</v>
      </c>
      <c r="T61" s="3" t="s">
        <v>292</v>
      </c>
      <c r="U61" s="3" t="s">
        <v>322</v>
      </c>
      <c r="V61" s="3">
        <v>1</v>
      </c>
      <c r="W61" s="3" t="s">
        <v>604</v>
      </c>
      <c r="X61" s="3" t="s">
        <v>295</v>
      </c>
      <c r="Y61" s="3" t="e">
        <f>CONCATENATE("211104_JULIAN_JULIAN_144_HUMAN_RNA_STRDPOLYA_20M_PE100_NOVASEQ_", RIGHT(#REF!, 5))</f>
        <v>#REF!</v>
      </c>
      <c r="Z61" s="3" t="s">
        <v>174</v>
      </c>
      <c r="AA61" s="3" t="s">
        <v>296</v>
      </c>
      <c r="AB61" s="3">
        <v>29</v>
      </c>
      <c r="AC61" s="4">
        <v>43249</v>
      </c>
      <c r="AD61" s="3" t="s">
        <v>297</v>
      </c>
      <c r="AE61" s="3" t="s">
        <v>298</v>
      </c>
      <c r="AF61" s="3" t="s">
        <v>299</v>
      </c>
      <c r="AG61" s="3" t="s">
        <v>605</v>
      </c>
      <c r="AH61" s="3" t="s">
        <v>301</v>
      </c>
      <c r="AI61" s="3" t="s">
        <v>302</v>
      </c>
      <c r="CL61" s="10">
        <v>1</v>
      </c>
    </row>
    <row r="62" spans="1:90" s="3" customFormat="1" x14ac:dyDescent="0.2">
      <c r="A62" s="3" t="s">
        <v>606</v>
      </c>
      <c r="B62" s="3" t="s">
        <v>88</v>
      </c>
      <c r="C62" s="3">
        <v>199</v>
      </c>
      <c r="D62" s="3">
        <v>3637541447</v>
      </c>
      <c r="E62" s="3" t="s">
        <v>287</v>
      </c>
      <c r="F62" s="3" t="s">
        <v>607</v>
      </c>
      <c r="G62" s="3">
        <v>1256320434</v>
      </c>
      <c r="H62" s="3" t="s">
        <v>289</v>
      </c>
      <c r="I62" s="3" t="s">
        <v>92</v>
      </c>
      <c r="J62" s="3" t="s">
        <v>164</v>
      </c>
      <c r="K62" s="3" t="s">
        <v>123</v>
      </c>
      <c r="L62" s="3" t="s">
        <v>135</v>
      </c>
      <c r="M62" s="3" t="s">
        <v>608</v>
      </c>
      <c r="N62" s="3" t="s">
        <v>97</v>
      </c>
      <c r="O62" s="3" t="s">
        <v>98</v>
      </c>
      <c r="P62" s="3" t="s">
        <v>291</v>
      </c>
      <c r="Q62" s="3" t="s">
        <v>100</v>
      </c>
      <c r="R62" s="3" t="s">
        <v>101</v>
      </c>
      <c r="S62" s="3" t="s">
        <v>102</v>
      </c>
      <c r="T62" s="3" t="s">
        <v>292</v>
      </c>
      <c r="U62" s="3" t="s">
        <v>396</v>
      </c>
      <c r="V62" s="3">
        <v>1</v>
      </c>
      <c r="W62" s="3" t="s">
        <v>609</v>
      </c>
      <c r="X62" s="3" t="s">
        <v>295</v>
      </c>
      <c r="Y62" s="3" t="str">
        <f>CONCATENATE("211104_JULIAN_JULIAN_144_HUMAN_RNA_STRDPOLYA_20M_PE100_NOVASEQ_", RIGHT(A42, 5))</f>
        <v>211104_JULIAN_JULIAN_144_HUMAN_RNA_STRDPOLYA_20M_PE100_NOVASEQ_77655</v>
      </c>
      <c r="Z62" s="3" t="s">
        <v>174</v>
      </c>
      <c r="AA62" s="3" t="s">
        <v>296</v>
      </c>
      <c r="AB62" s="3">
        <v>63</v>
      </c>
      <c r="AC62" s="4">
        <v>43613</v>
      </c>
      <c r="AD62" s="3" t="s">
        <v>297</v>
      </c>
      <c r="AE62" s="3" t="s">
        <v>298</v>
      </c>
      <c r="AF62" s="3" t="s">
        <v>299</v>
      </c>
      <c r="AG62" s="3" t="s">
        <v>610</v>
      </c>
      <c r="AH62" s="3" t="s">
        <v>301</v>
      </c>
      <c r="AI62" s="3" t="s">
        <v>302</v>
      </c>
      <c r="CL62" s="10">
        <v>1</v>
      </c>
    </row>
    <row r="63" spans="1:90" s="3" customFormat="1" x14ac:dyDescent="0.2">
      <c r="A63" s="3" t="s">
        <v>611</v>
      </c>
      <c r="B63" s="3" t="s">
        <v>88</v>
      </c>
      <c r="C63" s="3">
        <v>198</v>
      </c>
      <c r="D63" s="3">
        <v>379664075</v>
      </c>
      <c r="E63" s="3" t="s">
        <v>287</v>
      </c>
      <c r="F63" s="3" t="s">
        <v>612</v>
      </c>
      <c r="G63" s="3">
        <v>130394672</v>
      </c>
      <c r="H63" s="3" t="s">
        <v>289</v>
      </c>
      <c r="I63" s="3" t="s">
        <v>92</v>
      </c>
      <c r="J63" s="3" t="s">
        <v>186</v>
      </c>
      <c r="K63" s="3" t="s">
        <v>94</v>
      </c>
      <c r="L63" s="3" t="s">
        <v>135</v>
      </c>
      <c r="M63" s="3" t="s">
        <v>613</v>
      </c>
      <c r="N63" s="3" t="s">
        <v>97</v>
      </c>
      <c r="O63" s="3" t="s">
        <v>98</v>
      </c>
      <c r="P63" s="3" t="s">
        <v>291</v>
      </c>
      <c r="Q63" s="3" t="s">
        <v>100</v>
      </c>
      <c r="R63" s="3" t="s">
        <v>101</v>
      </c>
      <c r="S63" s="3" t="s">
        <v>102</v>
      </c>
      <c r="T63" s="3" t="s">
        <v>292</v>
      </c>
      <c r="U63" s="3" t="s">
        <v>614</v>
      </c>
      <c r="V63" s="3">
        <v>1</v>
      </c>
      <c r="W63" s="3" t="s">
        <v>615</v>
      </c>
      <c r="X63" s="3" t="s">
        <v>295</v>
      </c>
      <c r="Y63" s="3" t="str">
        <f>CONCATENATE("211104_JULIAN_JULIAN_144_HUMAN_RNA_STRDPOLYA_20M_PE100_NOVASEQ_", RIGHT(A41, 5))</f>
        <v>211104_JULIAN_JULIAN_144_HUMAN_RNA_STRDPOLYA_20M_PE100_NOVASEQ_77654</v>
      </c>
      <c r="Z63" s="3" t="s">
        <v>174</v>
      </c>
      <c r="AA63" s="3" t="s">
        <v>296</v>
      </c>
      <c r="AB63" s="3">
        <v>47</v>
      </c>
      <c r="AC63" s="4">
        <v>43606</v>
      </c>
      <c r="AD63" s="3" t="s">
        <v>297</v>
      </c>
      <c r="AE63" s="3" t="s">
        <v>298</v>
      </c>
      <c r="AF63" s="3" t="s">
        <v>299</v>
      </c>
      <c r="AG63" s="3" t="s">
        <v>616</v>
      </c>
      <c r="AH63" s="3" t="s">
        <v>301</v>
      </c>
      <c r="AI63" s="3" t="s">
        <v>302</v>
      </c>
      <c r="CL63" s="10">
        <v>1</v>
      </c>
    </row>
    <row r="64" spans="1:90" s="3" customFormat="1" x14ac:dyDescent="0.2">
      <c r="A64" s="3" t="s">
        <v>617</v>
      </c>
      <c r="B64" s="3" t="s">
        <v>88</v>
      </c>
      <c r="C64" s="3">
        <v>199</v>
      </c>
      <c r="D64" s="3">
        <v>3647653810</v>
      </c>
      <c r="E64" s="3" t="s">
        <v>287</v>
      </c>
      <c r="F64" s="3" t="s">
        <v>618</v>
      </c>
      <c r="G64" s="3">
        <v>1261808860</v>
      </c>
      <c r="H64" s="3" t="s">
        <v>289</v>
      </c>
      <c r="I64" s="3" t="s">
        <v>92</v>
      </c>
      <c r="J64" s="3" t="s">
        <v>122</v>
      </c>
      <c r="K64" s="3" t="s">
        <v>187</v>
      </c>
      <c r="L64" s="3" t="s">
        <v>117</v>
      </c>
      <c r="M64" s="3" t="s">
        <v>619</v>
      </c>
      <c r="N64" s="3" t="s">
        <v>97</v>
      </c>
      <c r="O64" s="3" t="s">
        <v>98</v>
      </c>
      <c r="P64" s="3" t="s">
        <v>291</v>
      </c>
      <c r="Q64" s="3" t="s">
        <v>100</v>
      </c>
      <c r="R64" s="3" t="s">
        <v>101</v>
      </c>
      <c r="S64" s="3" t="s">
        <v>102</v>
      </c>
      <c r="T64" s="3" t="s">
        <v>292</v>
      </c>
      <c r="U64" s="3" t="s">
        <v>322</v>
      </c>
      <c r="V64" s="3">
        <v>1</v>
      </c>
      <c r="W64" s="3" t="s">
        <v>620</v>
      </c>
      <c r="X64" s="3" t="s">
        <v>295</v>
      </c>
      <c r="Y64" s="3" t="str">
        <f>CONCATENATE("211104_JULIAN_JULIAN_144_HUMAN_RNA_STRDPOLYA_20M_PE100_NOVASEQ_", RIGHT(A40, 5))</f>
        <v>211104_JULIAN_JULIAN_144_HUMAN_RNA_STRDPOLYA_20M_PE100_NOVASEQ_77653</v>
      </c>
      <c r="Z64" s="3" t="s">
        <v>174</v>
      </c>
      <c r="AA64" s="3" t="s">
        <v>215</v>
      </c>
      <c r="AB64" s="3">
        <v>44</v>
      </c>
      <c r="AC64" s="4">
        <v>43587</v>
      </c>
      <c r="AD64" s="3" t="s">
        <v>297</v>
      </c>
      <c r="AE64" s="3" t="s">
        <v>298</v>
      </c>
      <c r="AF64" s="3" t="s">
        <v>299</v>
      </c>
      <c r="AG64" s="3" t="s">
        <v>621</v>
      </c>
      <c r="AH64" s="3" t="s">
        <v>301</v>
      </c>
      <c r="AI64" s="3" t="s">
        <v>302</v>
      </c>
      <c r="CL64" s="10">
        <v>1</v>
      </c>
    </row>
    <row r="65" spans="1:90" s="3" customFormat="1" x14ac:dyDescent="0.2">
      <c r="A65" s="3" t="s">
        <v>622</v>
      </c>
      <c r="B65" s="3" t="s">
        <v>88</v>
      </c>
      <c r="C65" s="3">
        <v>199</v>
      </c>
      <c r="D65" s="3">
        <v>3012315843</v>
      </c>
      <c r="E65" s="3" t="s">
        <v>287</v>
      </c>
      <c r="F65" s="3" t="s">
        <v>623</v>
      </c>
      <c r="G65" s="3">
        <v>1047665714</v>
      </c>
      <c r="H65" s="3" t="s">
        <v>289</v>
      </c>
      <c r="I65" s="3" t="s">
        <v>92</v>
      </c>
      <c r="J65" s="3" t="s">
        <v>134</v>
      </c>
      <c r="K65" s="3" t="s">
        <v>94</v>
      </c>
      <c r="L65" s="3" t="s">
        <v>95</v>
      </c>
      <c r="M65" s="3" t="s">
        <v>624</v>
      </c>
      <c r="N65" s="3" t="s">
        <v>97</v>
      </c>
      <c r="O65" s="3" t="s">
        <v>98</v>
      </c>
      <c r="P65" s="3" t="s">
        <v>291</v>
      </c>
      <c r="Q65" s="3" t="s">
        <v>100</v>
      </c>
      <c r="R65" s="3" t="s">
        <v>101</v>
      </c>
      <c r="S65" s="3" t="s">
        <v>102</v>
      </c>
      <c r="T65" s="3" t="s">
        <v>292</v>
      </c>
      <c r="U65" s="3" t="s">
        <v>306</v>
      </c>
      <c r="V65" s="3">
        <v>1</v>
      </c>
      <c r="W65" s="3" t="s">
        <v>625</v>
      </c>
      <c r="X65" s="3" t="s">
        <v>295</v>
      </c>
      <c r="Y65" s="3" t="str">
        <f>CONCATENATE("211104_JULIAN_JULIAN_144_HUMAN_RNA_STRDPOLYA_20M_PE100_NOVASEQ_", RIGHT(A39, 5))</f>
        <v>211104_JULIAN_JULIAN_144_HUMAN_RNA_STRDPOLYA_20M_PE100_NOVASEQ_77652</v>
      </c>
      <c r="Z65" s="3" t="s">
        <v>174</v>
      </c>
      <c r="AA65" s="3" t="s">
        <v>296</v>
      </c>
      <c r="AB65" s="3">
        <v>30</v>
      </c>
      <c r="AC65" s="4">
        <v>43585</v>
      </c>
      <c r="AD65" s="3" t="s">
        <v>297</v>
      </c>
      <c r="AE65" s="3" t="s">
        <v>298</v>
      </c>
      <c r="AF65" s="3" t="s">
        <v>299</v>
      </c>
      <c r="AG65" s="3" t="s">
        <v>626</v>
      </c>
      <c r="AH65" s="3" t="s">
        <v>301</v>
      </c>
      <c r="AI65" s="3" t="s">
        <v>302</v>
      </c>
      <c r="CL65" s="10">
        <v>1</v>
      </c>
    </row>
    <row r="66" spans="1:90" s="3" customFormat="1" x14ac:dyDescent="0.2">
      <c r="A66" s="3" t="s">
        <v>627</v>
      </c>
      <c r="B66" s="3" t="s">
        <v>88</v>
      </c>
      <c r="C66" s="3">
        <v>199</v>
      </c>
      <c r="D66" s="3">
        <v>4239145339</v>
      </c>
      <c r="E66" s="3" t="s">
        <v>287</v>
      </c>
      <c r="F66" s="3" t="s">
        <v>628</v>
      </c>
      <c r="G66" s="3">
        <v>1465231636</v>
      </c>
      <c r="H66" s="3" t="s">
        <v>289</v>
      </c>
      <c r="I66" s="3" t="s">
        <v>92</v>
      </c>
      <c r="J66" s="3" t="s">
        <v>186</v>
      </c>
      <c r="K66" s="3" t="s">
        <v>116</v>
      </c>
      <c r="L66" s="3" t="s">
        <v>327</v>
      </c>
      <c r="M66" s="3" t="s">
        <v>629</v>
      </c>
      <c r="N66" s="3" t="s">
        <v>97</v>
      </c>
      <c r="O66" s="3" t="s">
        <v>98</v>
      </c>
      <c r="P66" s="3" t="s">
        <v>291</v>
      </c>
      <c r="Q66" s="3" t="s">
        <v>100</v>
      </c>
      <c r="R66" s="3" t="s">
        <v>101</v>
      </c>
      <c r="S66" s="3" t="s">
        <v>102</v>
      </c>
      <c r="T66" s="3" t="s">
        <v>292</v>
      </c>
      <c r="U66" s="3" t="s">
        <v>322</v>
      </c>
      <c r="V66" s="3">
        <v>1</v>
      </c>
      <c r="W66" s="3" t="s">
        <v>630</v>
      </c>
      <c r="X66" s="3" t="s">
        <v>295</v>
      </c>
      <c r="Y66" s="3" t="str">
        <f>CONCATENATE("211104_JULIAN_JULIAN_144_HUMAN_RNA_STRDPOLYA_20M_PE100_NOVASEQ_", RIGHT(A38, 5))</f>
        <v>211104_JULIAN_JULIAN_144_HUMAN_RNA_STRDPOLYA_20M_PE100_NOVASEQ_77651</v>
      </c>
      <c r="Z66" s="3" t="s">
        <v>174</v>
      </c>
      <c r="AA66" s="3" t="s">
        <v>296</v>
      </c>
      <c r="AB66" s="3">
        <v>23</v>
      </c>
      <c r="AC66" s="4">
        <v>43580</v>
      </c>
      <c r="AD66" s="3" t="s">
        <v>297</v>
      </c>
      <c r="AE66" s="3" t="s">
        <v>298</v>
      </c>
      <c r="AF66" s="3" t="s">
        <v>299</v>
      </c>
      <c r="AG66" s="3" t="s">
        <v>631</v>
      </c>
      <c r="AH66" s="3" t="s">
        <v>301</v>
      </c>
      <c r="AI66" s="3" t="s">
        <v>302</v>
      </c>
      <c r="CL66" s="10">
        <v>1</v>
      </c>
    </row>
    <row r="67" spans="1:90" s="3" customFormat="1" x14ac:dyDescent="0.2">
      <c r="A67" s="3" t="s">
        <v>632</v>
      </c>
      <c r="B67" s="3" t="s">
        <v>88</v>
      </c>
      <c r="C67" s="3">
        <v>199</v>
      </c>
      <c r="D67" s="3">
        <v>3643825241</v>
      </c>
      <c r="E67" s="3" t="s">
        <v>287</v>
      </c>
      <c r="F67" s="3" t="s">
        <v>633</v>
      </c>
      <c r="G67" s="3">
        <v>1274305257</v>
      </c>
      <c r="H67" s="3" t="s">
        <v>289</v>
      </c>
      <c r="I67" s="3" t="s">
        <v>92</v>
      </c>
      <c r="J67" s="3" t="s">
        <v>186</v>
      </c>
      <c r="K67" s="3" t="s">
        <v>157</v>
      </c>
      <c r="L67" s="3" t="s">
        <v>117</v>
      </c>
      <c r="M67" s="3" t="s">
        <v>634</v>
      </c>
      <c r="N67" s="3" t="s">
        <v>97</v>
      </c>
      <c r="O67" s="3" t="s">
        <v>98</v>
      </c>
      <c r="P67" s="3" t="s">
        <v>291</v>
      </c>
      <c r="Q67" s="3" t="s">
        <v>100</v>
      </c>
      <c r="R67" s="3" t="s">
        <v>101</v>
      </c>
      <c r="S67" s="3" t="s">
        <v>102</v>
      </c>
      <c r="T67" s="3" t="s">
        <v>292</v>
      </c>
      <c r="U67" s="3" t="s">
        <v>322</v>
      </c>
      <c r="V67" s="3">
        <v>1</v>
      </c>
      <c r="W67" s="3" t="s">
        <v>635</v>
      </c>
      <c r="X67" s="3" t="s">
        <v>295</v>
      </c>
      <c r="Y67" s="3" t="str">
        <f>CONCATENATE("211104_JULIAN_JULIAN_144_HUMAN_RNA_STRDPOLYA_20M_PE100_NOVASEQ_", RIGHT(A37, 5))</f>
        <v>211104_JULIAN_JULIAN_144_HUMAN_RNA_STRDPOLYA_20M_PE100_NOVASEQ_77650</v>
      </c>
      <c r="Z67" s="3" t="s">
        <v>174</v>
      </c>
      <c r="AA67" s="3" t="s">
        <v>215</v>
      </c>
      <c r="AB67" s="3">
        <v>71</v>
      </c>
      <c r="AC67" s="4">
        <v>43578</v>
      </c>
      <c r="AD67" s="3" t="s">
        <v>297</v>
      </c>
      <c r="AE67" s="3" t="s">
        <v>298</v>
      </c>
      <c r="AF67" s="3" t="s">
        <v>299</v>
      </c>
      <c r="AG67" s="3" t="s">
        <v>636</v>
      </c>
      <c r="AH67" s="3" t="s">
        <v>301</v>
      </c>
      <c r="AI67" s="3" t="s">
        <v>302</v>
      </c>
      <c r="CL67" s="10">
        <v>1</v>
      </c>
    </row>
    <row r="68" spans="1:90" s="3" customFormat="1" x14ac:dyDescent="0.2">
      <c r="A68" s="3" t="s">
        <v>637</v>
      </c>
      <c r="B68" s="3" t="s">
        <v>88</v>
      </c>
      <c r="C68" s="3">
        <v>199</v>
      </c>
      <c r="D68" s="3">
        <v>3487239133</v>
      </c>
      <c r="E68" s="3" t="s">
        <v>287</v>
      </c>
      <c r="F68" s="3" t="s">
        <v>638</v>
      </c>
      <c r="G68" s="3">
        <v>1191627218</v>
      </c>
      <c r="H68" s="3" t="s">
        <v>289</v>
      </c>
      <c r="I68" s="3" t="s">
        <v>92</v>
      </c>
      <c r="J68" s="3" t="s">
        <v>122</v>
      </c>
      <c r="K68" s="3" t="s">
        <v>140</v>
      </c>
      <c r="L68" s="3" t="s">
        <v>152</v>
      </c>
      <c r="M68" s="3" t="s">
        <v>639</v>
      </c>
      <c r="N68" s="3" t="s">
        <v>97</v>
      </c>
      <c r="O68" s="3" t="s">
        <v>98</v>
      </c>
      <c r="P68" s="3" t="s">
        <v>291</v>
      </c>
      <c r="Q68" s="3" t="s">
        <v>100</v>
      </c>
      <c r="R68" s="3" t="s">
        <v>101</v>
      </c>
      <c r="S68" s="3" t="s">
        <v>102</v>
      </c>
      <c r="T68" s="3" t="s">
        <v>292</v>
      </c>
      <c r="U68" s="3" t="s">
        <v>322</v>
      </c>
      <c r="V68" s="3">
        <v>1</v>
      </c>
      <c r="W68" s="3" t="s">
        <v>640</v>
      </c>
      <c r="X68" s="3" t="s">
        <v>295</v>
      </c>
      <c r="Y68" s="3" t="str">
        <f>CONCATENATE("211104_JULIAN_JULIAN_144_HUMAN_RNA_STRDPOLYA_20M_PE100_NOVASEQ_", RIGHT(A36, 5))</f>
        <v>211104_JULIAN_JULIAN_144_HUMAN_RNA_STRDPOLYA_20M_PE100_NOVASEQ_77649</v>
      </c>
      <c r="Z68" s="3" t="s">
        <v>174</v>
      </c>
      <c r="AA68" s="3" t="s">
        <v>296</v>
      </c>
      <c r="AB68" s="3">
        <v>71</v>
      </c>
      <c r="AC68" s="4">
        <v>43578</v>
      </c>
      <c r="AD68" s="3" t="s">
        <v>297</v>
      </c>
      <c r="AE68" s="3" t="s">
        <v>298</v>
      </c>
      <c r="AF68" s="3" t="s">
        <v>299</v>
      </c>
      <c r="AG68" s="3" t="s">
        <v>641</v>
      </c>
      <c r="AH68" s="3" t="s">
        <v>301</v>
      </c>
      <c r="AI68" s="3" t="s">
        <v>302</v>
      </c>
      <c r="CL68" s="10">
        <v>1</v>
      </c>
    </row>
    <row r="69" spans="1:90" s="3" customFormat="1" x14ac:dyDescent="0.2">
      <c r="A69" s="3" t="s">
        <v>642</v>
      </c>
      <c r="B69" s="3" t="s">
        <v>88</v>
      </c>
      <c r="C69" s="3">
        <v>199</v>
      </c>
      <c r="D69" s="3">
        <v>4144495946</v>
      </c>
      <c r="E69" s="3" t="s">
        <v>287</v>
      </c>
      <c r="F69" s="3" t="s">
        <v>643</v>
      </c>
      <c r="G69" s="3">
        <v>1413007266</v>
      </c>
      <c r="H69" s="3" t="s">
        <v>289</v>
      </c>
      <c r="I69" s="3" t="s">
        <v>92</v>
      </c>
      <c r="J69" s="3" t="s">
        <v>164</v>
      </c>
      <c r="K69" s="3" t="s">
        <v>140</v>
      </c>
      <c r="L69" s="3" t="s">
        <v>152</v>
      </c>
      <c r="M69" s="3" t="s">
        <v>644</v>
      </c>
      <c r="N69" s="3" t="s">
        <v>97</v>
      </c>
      <c r="O69" s="3" t="s">
        <v>98</v>
      </c>
      <c r="P69" s="3" t="s">
        <v>291</v>
      </c>
      <c r="Q69" s="3" t="s">
        <v>100</v>
      </c>
      <c r="R69" s="3" t="s">
        <v>101</v>
      </c>
      <c r="S69" s="3" t="s">
        <v>102</v>
      </c>
      <c r="T69" s="3" t="s">
        <v>292</v>
      </c>
      <c r="U69" s="3" t="s">
        <v>322</v>
      </c>
      <c r="V69" s="3">
        <v>1</v>
      </c>
      <c r="W69" s="3" t="s">
        <v>645</v>
      </c>
      <c r="X69" s="3" t="s">
        <v>295</v>
      </c>
      <c r="Y69" s="3" t="str">
        <f>CONCATENATE("211104_JULIAN_JULIAN_144_HUMAN_RNA_STRDPOLYA_20M_PE100_NOVASEQ_", RIGHT(A35, 5))</f>
        <v>211104_JULIAN_JULIAN_144_HUMAN_RNA_STRDPOLYA_20M_PE100_NOVASEQ_77648</v>
      </c>
      <c r="Z69" s="3" t="s">
        <v>174</v>
      </c>
      <c r="AA69" s="3" t="s">
        <v>215</v>
      </c>
      <c r="AB69" s="3">
        <v>34</v>
      </c>
      <c r="AC69" s="4">
        <v>43573</v>
      </c>
      <c r="AD69" s="3" t="s">
        <v>297</v>
      </c>
      <c r="AE69" s="3" t="s">
        <v>298</v>
      </c>
      <c r="AF69" s="3" t="s">
        <v>299</v>
      </c>
      <c r="AG69" s="3" t="s">
        <v>646</v>
      </c>
      <c r="AH69" s="3" t="s">
        <v>301</v>
      </c>
      <c r="AI69" s="3" t="s">
        <v>302</v>
      </c>
      <c r="CL69" s="10">
        <v>1</v>
      </c>
    </row>
    <row r="70" spans="1:90" s="3" customFormat="1" x14ac:dyDescent="0.2">
      <c r="A70" s="3" t="s">
        <v>647</v>
      </c>
      <c r="B70" s="3" t="s">
        <v>88</v>
      </c>
      <c r="C70" s="3">
        <v>199</v>
      </c>
      <c r="D70" s="3">
        <v>2152111187</v>
      </c>
      <c r="E70" s="3" t="s">
        <v>287</v>
      </c>
      <c r="F70" s="3" t="s">
        <v>648</v>
      </c>
      <c r="G70" s="3">
        <v>747097554</v>
      </c>
      <c r="H70" s="3" t="s">
        <v>289</v>
      </c>
      <c r="I70" s="3" t="s">
        <v>92</v>
      </c>
      <c r="J70" s="3" t="s">
        <v>122</v>
      </c>
      <c r="K70" s="3" t="s">
        <v>116</v>
      </c>
      <c r="L70" s="3" t="s">
        <v>117</v>
      </c>
      <c r="M70" s="3" t="s">
        <v>649</v>
      </c>
      <c r="N70" s="3" t="s">
        <v>97</v>
      </c>
      <c r="O70" s="3" t="s">
        <v>98</v>
      </c>
      <c r="P70" s="3" t="s">
        <v>291</v>
      </c>
      <c r="Q70" s="3" t="s">
        <v>100</v>
      </c>
      <c r="R70" s="3" t="s">
        <v>101</v>
      </c>
      <c r="S70" s="3" t="s">
        <v>102</v>
      </c>
      <c r="T70" s="3" t="s">
        <v>292</v>
      </c>
      <c r="U70" s="3" t="s">
        <v>306</v>
      </c>
      <c r="V70" s="3">
        <v>1</v>
      </c>
      <c r="W70" s="3" t="s">
        <v>650</v>
      </c>
      <c r="X70" s="3" t="s">
        <v>295</v>
      </c>
      <c r="Y70" s="3" t="str">
        <f>CONCATENATE("211104_JULIAN_JULIAN_144_HUMAN_RNA_STRDPOLYA_20M_PE100_NOVASEQ_", RIGHT(A34, 5))</f>
        <v>211104_JULIAN_JULIAN_144_HUMAN_RNA_STRDPOLYA_20M_PE100_NOVASEQ_77647</v>
      </c>
      <c r="Z70" s="3" t="s">
        <v>174</v>
      </c>
      <c r="AA70" s="3" t="s">
        <v>215</v>
      </c>
      <c r="AB70" s="3">
        <v>43</v>
      </c>
      <c r="AC70" s="4">
        <v>43571</v>
      </c>
      <c r="AD70" s="3" t="s">
        <v>297</v>
      </c>
      <c r="AE70" s="3" t="s">
        <v>298</v>
      </c>
      <c r="AF70" s="3" t="s">
        <v>299</v>
      </c>
      <c r="AG70" s="3" t="s">
        <v>651</v>
      </c>
      <c r="AH70" s="3" t="s">
        <v>301</v>
      </c>
      <c r="AI70" s="3" t="s">
        <v>302</v>
      </c>
      <c r="CL70" s="10">
        <v>1</v>
      </c>
    </row>
    <row r="71" spans="1:90" s="3" customFormat="1" x14ac:dyDescent="0.2">
      <c r="A71" s="3" t="s">
        <v>652</v>
      </c>
      <c r="B71" s="3" t="s">
        <v>88</v>
      </c>
      <c r="C71" s="3">
        <v>199</v>
      </c>
      <c r="D71" s="3">
        <v>4144535472</v>
      </c>
      <c r="E71" s="3" t="s">
        <v>287</v>
      </c>
      <c r="F71" s="3" t="s">
        <v>653</v>
      </c>
      <c r="G71" s="3">
        <v>1405279750</v>
      </c>
      <c r="H71" s="3" t="s">
        <v>289</v>
      </c>
      <c r="I71" s="3" t="s">
        <v>92</v>
      </c>
      <c r="J71" s="3" t="s">
        <v>122</v>
      </c>
      <c r="K71" s="3" t="s">
        <v>140</v>
      </c>
      <c r="L71" s="3" t="s">
        <v>95</v>
      </c>
      <c r="M71" s="3" t="s">
        <v>654</v>
      </c>
      <c r="N71" s="3" t="s">
        <v>97</v>
      </c>
      <c r="O71" s="3" t="s">
        <v>98</v>
      </c>
      <c r="P71" s="3" t="s">
        <v>291</v>
      </c>
      <c r="Q71" s="3" t="s">
        <v>100</v>
      </c>
      <c r="R71" s="3" t="s">
        <v>101</v>
      </c>
      <c r="S71" s="3" t="s">
        <v>102</v>
      </c>
      <c r="T71" s="3" t="s">
        <v>292</v>
      </c>
      <c r="U71" s="3" t="s">
        <v>306</v>
      </c>
      <c r="V71" s="3">
        <v>1</v>
      </c>
      <c r="W71" s="3" t="s">
        <v>655</v>
      </c>
      <c r="X71" s="3" t="s">
        <v>295</v>
      </c>
      <c r="Y71" s="3" t="str">
        <f>CONCATENATE("211104_JULIAN_JULIAN_144_HUMAN_RNA_STRDPOLYA_20M_PE100_NOVASEQ_", RIGHT(A33, 5))</f>
        <v>211104_JULIAN_JULIAN_144_HUMAN_RNA_STRDPOLYA_20M_PE100_NOVASEQ_77646</v>
      </c>
      <c r="Z71" s="3" t="s">
        <v>174</v>
      </c>
      <c r="AA71" s="3" t="s">
        <v>296</v>
      </c>
      <c r="AB71" s="3">
        <v>38</v>
      </c>
      <c r="AC71" s="4">
        <v>43542</v>
      </c>
      <c r="AD71" s="3" t="s">
        <v>297</v>
      </c>
      <c r="AE71" s="3" t="s">
        <v>298</v>
      </c>
      <c r="AF71" s="3" t="s">
        <v>299</v>
      </c>
      <c r="AG71" s="3" t="s">
        <v>656</v>
      </c>
      <c r="AH71" s="3" t="s">
        <v>301</v>
      </c>
      <c r="AI71" s="3" t="s">
        <v>302</v>
      </c>
      <c r="CL71" s="10">
        <v>1</v>
      </c>
    </row>
    <row r="72" spans="1:90" s="3" customFormat="1" x14ac:dyDescent="0.2">
      <c r="A72" s="3" t="s">
        <v>657</v>
      </c>
      <c r="B72" s="3" t="s">
        <v>88</v>
      </c>
      <c r="C72" s="3">
        <v>199</v>
      </c>
      <c r="D72" s="3">
        <v>3766282860</v>
      </c>
      <c r="E72" s="3" t="s">
        <v>287</v>
      </c>
      <c r="F72" s="3" t="s">
        <v>658</v>
      </c>
      <c r="G72" s="3">
        <v>1311802439</v>
      </c>
      <c r="H72" s="3" t="s">
        <v>289</v>
      </c>
      <c r="I72" s="3" t="s">
        <v>92</v>
      </c>
      <c r="J72" s="3" t="s">
        <v>271</v>
      </c>
      <c r="K72" s="3" t="s">
        <v>140</v>
      </c>
      <c r="L72" s="3" t="s">
        <v>327</v>
      </c>
      <c r="M72" s="3" t="s">
        <v>659</v>
      </c>
      <c r="N72" s="3" t="s">
        <v>97</v>
      </c>
      <c r="O72" s="3" t="s">
        <v>98</v>
      </c>
      <c r="P72" s="3" t="s">
        <v>291</v>
      </c>
      <c r="Q72" s="3" t="s">
        <v>100</v>
      </c>
      <c r="R72" s="3" t="s">
        <v>101</v>
      </c>
      <c r="S72" s="3" t="s">
        <v>102</v>
      </c>
      <c r="T72" s="3" t="s">
        <v>292</v>
      </c>
      <c r="U72" s="3" t="s">
        <v>306</v>
      </c>
      <c r="V72" s="3">
        <v>1</v>
      </c>
      <c r="W72" s="3" t="s">
        <v>660</v>
      </c>
      <c r="X72" s="3" t="s">
        <v>295</v>
      </c>
      <c r="Y72" s="3" t="e">
        <f>CONCATENATE("211104_JULIAN_JULIAN_144_HUMAN_RNA_STRDPOLYA_20M_PE100_NOVASEQ_", RIGHT(#REF!, 5))</f>
        <v>#REF!</v>
      </c>
      <c r="Z72" s="3" t="s">
        <v>174</v>
      </c>
      <c r="AA72" s="3" t="s">
        <v>296</v>
      </c>
      <c r="AB72" s="3">
        <v>55</v>
      </c>
      <c r="AC72" s="4">
        <v>43244</v>
      </c>
      <c r="AD72" s="3" t="s">
        <v>297</v>
      </c>
      <c r="AE72" s="3" t="s">
        <v>298</v>
      </c>
      <c r="AF72" s="3" t="s">
        <v>299</v>
      </c>
      <c r="AG72" s="3" t="s">
        <v>661</v>
      </c>
      <c r="AH72" s="3" t="s">
        <v>301</v>
      </c>
      <c r="AI72" s="3" t="s">
        <v>302</v>
      </c>
      <c r="CL72" s="10">
        <v>1</v>
      </c>
    </row>
    <row r="73" spans="1:90" s="3" customFormat="1" x14ac:dyDescent="0.2">
      <c r="A73" s="3" t="s">
        <v>662</v>
      </c>
      <c r="B73" s="3" t="s">
        <v>88</v>
      </c>
      <c r="C73" s="3">
        <v>199</v>
      </c>
      <c r="D73" s="3">
        <v>4168032783</v>
      </c>
      <c r="E73" s="3" t="s">
        <v>287</v>
      </c>
      <c r="F73" s="3" t="s">
        <v>663</v>
      </c>
      <c r="G73" s="3">
        <v>1427347679</v>
      </c>
      <c r="H73" s="3" t="s">
        <v>289</v>
      </c>
      <c r="I73" s="3" t="s">
        <v>92</v>
      </c>
      <c r="J73" s="3" t="s">
        <v>134</v>
      </c>
      <c r="K73" s="3" t="s">
        <v>140</v>
      </c>
      <c r="L73" s="3" t="s">
        <v>117</v>
      </c>
      <c r="M73" s="3" t="s">
        <v>664</v>
      </c>
      <c r="N73" s="3" t="s">
        <v>97</v>
      </c>
      <c r="O73" s="3" t="s">
        <v>98</v>
      </c>
      <c r="P73" s="3" t="s">
        <v>291</v>
      </c>
      <c r="Q73" s="3" t="s">
        <v>100</v>
      </c>
      <c r="R73" s="3" t="s">
        <v>101</v>
      </c>
      <c r="S73" s="3" t="s">
        <v>102</v>
      </c>
      <c r="T73" s="3" t="s">
        <v>292</v>
      </c>
      <c r="U73" s="3" t="s">
        <v>334</v>
      </c>
      <c r="V73" s="3">
        <v>1</v>
      </c>
      <c r="W73" s="3" t="s">
        <v>665</v>
      </c>
      <c r="X73" s="3" t="s">
        <v>295</v>
      </c>
      <c r="Y73" s="3" t="str">
        <f>CONCATENATE("211104_JULIAN_JULIAN_144_HUMAN_RNA_STRDPOLYA_20M_PE100_NOVASEQ_", RIGHT(A32, 5))</f>
        <v>211104_JULIAN_JULIAN_144_HUMAN_RNA_STRDPOLYA_20M_PE100_NOVASEQ_77645</v>
      </c>
      <c r="Z73" s="3" t="s">
        <v>174</v>
      </c>
      <c r="AA73" s="3" t="s">
        <v>215</v>
      </c>
      <c r="AB73" s="3">
        <v>32</v>
      </c>
      <c r="AC73" s="4">
        <v>43538</v>
      </c>
      <c r="AD73" s="3" t="s">
        <v>297</v>
      </c>
      <c r="AE73" s="3" t="s">
        <v>298</v>
      </c>
      <c r="AF73" s="3" t="s">
        <v>299</v>
      </c>
      <c r="AG73" s="3" t="s">
        <v>666</v>
      </c>
      <c r="AH73" s="3" t="s">
        <v>301</v>
      </c>
      <c r="AI73" s="3" t="s">
        <v>302</v>
      </c>
      <c r="CL73" s="10">
        <v>1</v>
      </c>
    </row>
    <row r="74" spans="1:90" s="3" customFormat="1" x14ac:dyDescent="0.2">
      <c r="A74" s="3" t="s">
        <v>667</v>
      </c>
      <c r="B74" s="3" t="s">
        <v>88</v>
      </c>
      <c r="C74" s="3">
        <v>199</v>
      </c>
      <c r="D74" s="3">
        <v>3595774732</v>
      </c>
      <c r="E74" s="3" t="s">
        <v>287</v>
      </c>
      <c r="F74" s="3" t="s">
        <v>668</v>
      </c>
      <c r="G74" s="3">
        <v>1228936725</v>
      </c>
      <c r="H74" s="3" t="s">
        <v>289</v>
      </c>
      <c r="I74" s="3" t="s">
        <v>92</v>
      </c>
      <c r="J74" s="3" t="s">
        <v>93</v>
      </c>
      <c r="K74" s="3" t="s">
        <v>157</v>
      </c>
      <c r="L74" s="3" t="s">
        <v>327</v>
      </c>
      <c r="M74" s="3" t="s">
        <v>669</v>
      </c>
      <c r="N74" s="3" t="s">
        <v>97</v>
      </c>
      <c r="O74" s="3" t="s">
        <v>98</v>
      </c>
      <c r="P74" s="3" t="s">
        <v>291</v>
      </c>
      <c r="Q74" s="3" t="s">
        <v>100</v>
      </c>
      <c r="R74" s="3" t="s">
        <v>101</v>
      </c>
      <c r="S74" s="3" t="s">
        <v>102</v>
      </c>
      <c r="T74" s="3" t="s">
        <v>292</v>
      </c>
      <c r="U74" s="3" t="s">
        <v>306</v>
      </c>
      <c r="V74" s="3">
        <v>1</v>
      </c>
      <c r="W74" s="3" t="s">
        <v>670</v>
      </c>
      <c r="X74" s="3" t="s">
        <v>295</v>
      </c>
      <c r="Y74" s="3" t="str">
        <f>CONCATENATE("211104_JULIAN_JULIAN_144_HUMAN_RNA_STRDPOLYA_20M_PE100_NOVASEQ_", RIGHT(A31, 5))</f>
        <v>211104_JULIAN_JULIAN_144_HUMAN_RNA_STRDPOLYA_20M_PE100_NOVASEQ_77644</v>
      </c>
      <c r="Z74" s="3" t="s">
        <v>174</v>
      </c>
      <c r="AA74" s="3" t="s">
        <v>296</v>
      </c>
      <c r="AB74" s="3">
        <v>59</v>
      </c>
      <c r="AC74" s="4">
        <v>43517</v>
      </c>
      <c r="AD74" s="3" t="s">
        <v>297</v>
      </c>
      <c r="AE74" s="3" t="s">
        <v>298</v>
      </c>
      <c r="AF74" s="3" t="s">
        <v>299</v>
      </c>
      <c r="AG74" s="3" t="s">
        <v>671</v>
      </c>
      <c r="AH74" s="3" t="s">
        <v>301</v>
      </c>
      <c r="AI74" s="3" t="s">
        <v>302</v>
      </c>
      <c r="CL74" s="10">
        <v>1</v>
      </c>
    </row>
    <row r="75" spans="1:90" s="3" customFormat="1" x14ac:dyDescent="0.2">
      <c r="A75" s="3" t="s">
        <v>672</v>
      </c>
      <c r="B75" s="3" t="s">
        <v>88</v>
      </c>
      <c r="C75" s="3">
        <v>199</v>
      </c>
      <c r="D75" s="3">
        <v>4441520396</v>
      </c>
      <c r="E75" s="3" t="s">
        <v>287</v>
      </c>
      <c r="F75" s="3" t="s">
        <v>673</v>
      </c>
      <c r="G75" s="3">
        <v>1517167267</v>
      </c>
      <c r="H75" s="3" t="s">
        <v>289</v>
      </c>
      <c r="I75" s="3" t="s">
        <v>92</v>
      </c>
      <c r="J75" s="3" t="s">
        <v>93</v>
      </c>
      <c r="K75" s="3" t="s">
        <v>187</v>
      </c>
      <c r="L75" s="3" t="s">
        <v>117</v>
      </c>
      <c r="M75" s="3" t="s">
        <v>674</v>
      </c>
      <c r="N75" s="3" t="s">
        <v>97</v>
      </c>
      <c r="O75" s="3" t="s">
        <v>98</v>
      </c>
      <c r="P75" s="3" t="s">
        <v>291</v>
      </c>
      <c r="Q75" s="3" t="s">
        <v>100</v>
      </c>
      <c r="R75" s="3" t="s">
        <v>101</v>
      </c>
      <c r="S75" s="3" t="s">
        <v>102</v>
      </c>
      <c r="T75" s="3" t="s">
        <v>292</v>
      </c>
      <c r="U75" s="3" t="s">
        <v>528</v>
      </c>
      <c r="V75" s="3">
        <v>1</v>
      </c>
      <c r="W75" s="3" t="s">
        <v>675</v>
      </c>
      <c r="X75" s="3" t="s">
        <v>295</v>
      </c>
      <c r="Y75" s="3" t="str">
        <f>CONCATENATE("211104_JULIAN_JULIAN_144_HUMAN_RNA_STRDPOLYA_20M_PE100_NOVASEQ_", RIGHT(A15, 5))</f>
        <v>211104_JULIAN_JULIAN_144_HUMAN_RNA_STRDPOLYA_20M_PE100_NOVASEQ_77628</v>
      </c>
      <c r="Z75" s="3" t="s">
        <v>174</v>
      </c>
      <c r="AA75" s="3" t="s">
        <v>215</v>
      </c>
      <c r="AB75" s="3">
        <v>21</v>
      </c>
      <c r="AC75" s="4">
        <v>43375</v>
      </c>
      <c r="AD75" s="3" t="s">
        <v>297</v>
      </c>
      <c r="AE75" s="3" t="s">
        <v>298</v>
      </c>
      <c r="AF75" s="3" t="s">
        <v>299</v>
      </c>
      <c r="AG75" s="3" t="s">
        <v>676</v>
      </c>
      <c r="AH75" s="3" t="s">
        <v>301</v>
      </c>
      <c r="AI75" s="3" t="s">
        <v>302</v>
      </c>
      <c r="CL75" s="10">
        <v>1</v>
      </c>
    </row>
    <row r="76" spans="1:90" s="3" customFormat="1" x14ac:dyDescent="0.2">
      <c r="A76" s="3" t="s">
        <v>677</v>
      </c>
      <c r="B76" s="3" t="s">
        <v>88</v>
      </c>
      <c r="C76" s="3">
        <v>199</v>
      </c>
      <c r="D76" s="3">
        <v>3150922850</v>
      </c>
      <c r="E76" s="3" t="s">
        <v>287</v>
      </c>
      <c r="F76" s="3" t="s">
        <v>678</v>
      </c>
      <c r="G76" s="3">
        <v>1099118874</v>
      </c>
      <c r="H76" s="3" t="s">
        <v>289</v>
      </c>
      <c r="I76" s="3" t="s">
        <v>92</v>
      </c>
      <c r="J76" s="3" t="s">
        <v>122</v>
      </c>
      <c r="K76" s="3" t="s">
        <v>157</v>
      </c>
      <c r="L76" s="3" t="s">
        <v>135</v>
      </c>
      <c r="M76" s="3" t="s">
        <v>679</v>
      </c>
      <c r="N76" s="3" t="s">
        <v>97</v>
      </c>
      <c r="O76" s="3" t="s">
        <v>98</v>
      </c>
      <c r="P76" s="3" t="s">
        <v>291</v>
      </c>
      <c r="Q76" s="3" t="s">
        <v>100</v>
      </c>
      <c r="R76" s="3" t="s">
        <v>101</v>
      </c>
      <c r="S76" s="3" t="s">
        <v>102</v>
      </c>
      <c r="T76" s="3" t="s">
        <v>292</v>
      </c>
      <c r="U76" s="3" t="s">
        <v>322</v>
      </c>
      <c r="V76" s="3">
        <v>1</v>
      </c>
      <c r="W76" s="3" t="s">
        <v>680</v>
      </c>
      <c r="X76" s="3" t="s">
        <v>295</v>
      </c>
      <c r="Y76" s="3" t="str">
        <f>CONCATENATE("211104_JULIAN_JULIAN_144_HUMAN_RNA_STRDPOLYA_20M_PE100_NOVASEQ_", RIGHT(A14, 5))</f>
        <v>211104_JULIAN_JULIAN_144_HUMAN_RNA_STRDPOLYA_20M_PE100_NOVASEQ_77627</v>
      </c>
      <c r="Z76" s="3" t="s">
        <v>174</v>
      </c>
      <c r="AA76" s="3" t="s">
        <v>215</v>
      </c>
      <c r="AB76" s="3">
        <v>66</v>
      </c>
      <c r="AC76" s="4">
        <v>43370</v>
      </c>
      <c r="AD76" s="3" t="s">
        <v>297</v>
      </c>
      <c r="AE76" s="3" t="s">
        <v>298</v>
      </c>
      <c r="AF76" s="3" t="s">
        <v>299</v>
      </c>
      <c r="AG76" s="3" t="s">
        <v>681</v>
      </c>
      <c r="AH76" s="3" t="s">
        <v>301</v>
      </c>
      <c r="AI76" s="3" t="s">
        <v>302</v>
      </c>
      <c r="CL76" s="10">
        <v>1</v>
      </c>
    </row>
    <row r="77" spans="1:90" s="3" customFormat="1" x14ac:dyDescent="0.2">
      <c r="A77" s="3" t="s">
        <v>682</v>
      </c>
      <c r="B77" s="3" t="s">
        <v>88</v>
      </c>
      <c r="C77" s="3">
        <v>199</v>
      </c>
      <c r="D77" s="3">
        <v>4358903413</v>
      </c>
      <c r="E77" s="3" t="s">
        <v>287</v>
      </c>
      <c r="F77" s="3" t="s">
        <v>683</v>
      </c>
      <c r="G77" s="3">
        <v>1517878678</v>
      </c>
      <c r="H77" s="3" t="s">
        <v>289</v>
      </c>
      <c r="I77" s="3" t="s">
        <v>92</v>
      </c>
      <c r="J77" s="3" t="s">
        <v>164</v>
      </c>
      <c r="K77" s="3" t="s">
        <v>123</v>
      </c>
      <c r="L77" s="3" t="s">
        <v>117</v>
      </c>
      <c r="M77" s="3" t="s">
        <v>684</v>
      </c>
      <c r="N77" s="3" t="s">
        <v>97</v>
      </c>
      <c r="O77" s="3" t="s">
        <v>98</v>
      </c>
      <c r="P77" s="3" t="s">
        <v>291</v>
      </c>
      <c r="Q77" s="3" t="s">
        <v>100</v>
      </c>
      <c r="R77" s="3" t="s">
        <v>101</v>
      </c>
      <c r="S77" s="3" t="s">
        <v>102</v>
      </c>
      <c r="T77" s="3" t="s">
        <v>292</v>
      </c>
      <c r="U77" s="3" t="s">
        <v>396</v>
      </c>
      <c r="V77" s="3">
        <v>1</v>
      </c>
      <c r="W77" s="3" t="s">
        <v>685</v>
      </c>
      <c r="X77" s="3" t="s">
        <v>295</v>
      </c>
      <c r="Y77" s="3" t="str">
        <f>CONCATENATE("211104_JULIAN_JULIAN_144_HUMAN_RNA_STRDPOLYA_20M_PE100_NOVASEQ_", RIGHT(A13, 5))</f>
        <v>211104_JULIAN_JULIAN_144_HUMAN_RNA_STRDPOLYA_20M_PE100_NOVASEQ_77626</v>
      </c>
      <c r="Z77" s="3" t="s">
        <v>174</v>
      </c>
      <c r="AA77" s="3" t="s">
        <v>296</v>
      </c>
      <c r="AB77" s="3">
        <v>70</v>
      </c>
      <c r="AC77" s="4">
        <v>43370</v>
      </c>
      <c r="AD77" s="3" t="s">
        <v>297</v>
      </c>
      <c r="AE77" s="3" t="s">
        <v>298</v>
      </c>
      <c r="AF77" s="3" t="s">
        <v>299</v>
      </c>
      <c r="AG77" s="3" t="s">
        <v>686</v>
      </c>
      <c r="AH77" s="3" t="s">
        <v>301</v>
      </c>
      <c r="AI77" s="3" t="s">
        <v>302</v>
      </c>
      <c r="CL77" s="10">
        <v>1</v>
      </c>
    </row>
    <row r="78" spans="1:90" s="3" customFormat="1" x14ac:dyDescent="0.2">
      <c r="A78" s="3" t="s">
        <v>687</v>
      </c>
      <c r="B78" s="3" t="s">
        <v>88</v>
      </c>
      <c r="C78" s="3">
        <v>199</v>
      </c>
      <c r="D78" s="3">
        <v>3626733826</v>
      </c>
      <c r="E78" s="3" t="s">
        <v>287</v>
      </c>
      <c r="F78" s="3" t="s">
        <v>688</v>
      </c>
      <c r="G78" s="3">
        <v>1279408675</v>
      </c>
      <c r="H78" s="3" t="s">
        <v>289</v>
      </c>
      <c r="I78" s="3" t="s">
        <v>92</v>
      </c>
      <c r="J78" s="3" t="s">
        <v>134</v>
      </c>
      <c r="K78" s="3" t="s">
        <v>157</v>
      </c>
      <c r="L78" s="3" t="s">
        <v>95</v>
      </c>
      <c r="M78" s="3" t="s">
        <v>689</v>
      </c>
      <c r="N78" s="3" t="s">
        <v>97</v>
      </c>
      <c r="O78" s="3" t="s">
        <v>98</v>
      </c>
      <c r="P78" s="3" t="s">
        <v>291</v>
      </c>
      <c r="Q78" s="3" t="s">
        <v>100</v>
      </c>
      <c r="R78" s="3" t="s">
        <v>101</v>
      </c>
      <c r="S78" s="3" t="s">
        <v>102</v>
      </c>
      <c r="T78" s="3" t="s">
        <v>292</v>
      </c>
      <c r="U78" s="3" t="s">
        <v>306</v>
      </c>
      <c r="V78" s="3">
        <v>1</v>
      </c>
      <c r="W78" s="3" t="s">
        <v>690</v>
      </c>
      <c r="X78" s="3" t="s">
        <v>295</v>
      </c>
      <c r="Y78" s="3" t="e">
        <f>CONCATENATE("211104_JULIAN_JULIAN_144_HUMAN_RNA_STRDPOLYA_20M_PE100_NOVASEQ_", RIGHT(#REF!, 5))</f>
        <v>#REF!</v>
      </c>
      <c r="Z78" s="3" t="s">
        <v>174</v>
      </c>
      <c r="AA78" s="3" t="s">
        <v>215</v>
      </c>
      <c r="AB78" s="3">
        <v>78</v>
      </c>
      <c r="AC78" s="4">
        <v>43234</v>
      </c>
      <c r="AD78" s="3" t="s">
        <v>297</v>
      </c>
      <c r="AE78" s="3" t="s">
        <v>298</v>
      </c>
      <c r="AF78" s="3" t="s">
        <v>299</v>
      </c>
      <c r="AG78" s="3" t="s">
        <v>691</v>
      </c>
      <c r="AH78" s="3" t="s">
        <v>301</v>
      </c>
      <c r="AI78" s="3" t="s">
        <v>302</v>
      </c>
      <c r="CL78" s="10">
        <v>1</v>
      </c>
    </row>
    <row r="79" spans="1:90" s="3" customFormat="1" x14ac:dyDescent="0.2">
      <c r="A79" s="3" t="s">
        <v>692</v>
      </c>
      <c r="B79" s="3" t="s">
        <v>88</v>
      </c>
      <c r="C79" s="3">
        <v>199</v>
      </c>
      <c r="D79" s="3">
        <v>4211800430</v>
      </c>
      <c r="E79" s="3" t="s">
        <v>287</v>
      </c>
      <c r="F79" s="3" t="s">
        <v>693</v>
      </c>
      <c r="G79" s="3">
        <v>1469030537</v>
      </c>
      <c r="H79" s="3" t="s">
        <v>289</v>
      </c>
      <c r="I79" s="3" t="s">
        <v>92</v>
      </c>
      <c r="J79" s="3" t="s">
        <v>122</v>
      </c>
      <c r="K79" s="3" t="s">
        <v>187</v>
      </c>
      <c r="L79" s="3" t="s">
        <v>117</v>
      </c>
      <c r="M79" s="3" t="s">
        <v>694</v>
      </c>
      <c r="N79" s="3" t="s">
        <v>97</v>
      </c>
      <c r="O79" s="3" t="s">
        <v>98</v>
      </c>
      <c r="P79" s="3" t="s">
        <v>291</v>
      </c>
      <c r="Q79" s="3" t="s">
        <v>100</v>
      </c>
      <c r="R79" s="3" t="s">
        <v>101</v>
      </c>
      <c r="S79" s="3" t="s">
        <v>102</v>
      </c>
      <c r="T79" s="3" t="s">
        <v>292</v>
      </c>
      <c r="U79" s="3" t="s">
        <v>306</v>
      </c>
      <c r="V79" s="3">
        <v>1</v>
      </c>
      <c r="W79" s="3" t="s">
        <v>695</v>
      </c>
      <c r="X79" s="3" t="s">
        <v>295</v>
      </c>
      <c r="Y79" s="3" t="str">
        <f>CONCATENATE("211104_JULIAN_JULIAN_144_HUMAN_RNA_STRDPOLYA_20M_PE100_NOVASEQ_", RIGHT(A12, 5))</f>
        <v>211104_JULIAN_JULIAN_144_HUMAN_RNA_STRDPOLYA_20M_PE100_NOVASEQ_77625</v>
      </c>
      <c r="Z79" s="3" t="s">
        <v>174</v>
      </c>
      <c r="AA79" s="3" t="s">
        <v>296</v>
      </c>
      <c r="AB79" s="3">
        <v>62</v>
      </c>
      <c r="AC79" s="4">
        <v>43369</v>
      </c>
      <c r="AD79" s="3" t="s">
        <v>297</v>
      </c>
      <c r="AE79" s="3" t="s">
        <v>298</v>
      </c>
      <c r="AF79" s="3" t="s">
        <v>299</v>
      </c>
      <c r="AG79" s="3" t="s">
        <v>696</v>
      </c>
      <c r="AH79" s="3" t="s">
        <v>301</v>
      </c>
      <c r="AI79" s="3" t="s">
        <v>302</v>
      </c>
      <c r="CL79" s="10">
        <v>1</v>
      </c>
    </row>
    <row r="80" spans="1:90" s="3" customFormat="1" x14ac:dyDescent="0.2">
      <c r="A80" s="3" t="s">
        <v>697</v>
      </c>
      <c r="B80" s="3" t="s">
        <v>88</v>
      </c>
      <c r="C80" s="3">
        <v>199</v>
      </c>
      <c r="D80" s="3">
        <v>3471169565</v>
      </c>
      <c r="E80" s="3" t="s">
        <v>287</v>
      </c>
      <c r="F80" s="3" t="s">
        <v>698</v>
      </c>
      <c r="G80" s="3">
        <v>1219041615</v>
      </c>
      <c r="H80" s="3" t="s">
        <v>289</v>
      </c>
      <c r="I80" s="3" t="s">
        <v>92</v>
      </c>
      <c r="J80" s="3" t="s">
        <v>93</v>
      </c>
      <c r="K80" s="3" t="s">
        <v>123</v>
      </c>
      <c r="L80" s="3" t="s">
        <v>145</v>
      </c>
      <c r="M80" s="3" t="s">
        <v>699</v>
      </c>
      <c r="N80" s="3" t="s">
        <v>97</v>
      </c>
      <c r="O80" s="3" t="s">
        <v>98</v>
      </c>
      <c r="P80" s="3" t="s">
        <v>291</v>
      </c>
      <c r="Q80" s="3" t="s">
        <v>100</v>
      </c>
      <c r="R80" s="3" t="s">
        <v>101</v>
      </c>
      <c r="S80" s="3" t="s">
        <v>102</v>
      </c>
      <c r="T80" s="3" t="s">
        <v>292</v>
      </c>
      <c r="U80" s="3" t="s">
        <v>396</v>
      </c>
      <c r="V80" s="3">
        <v>1</v>
      </c>
      <c r="W80" s="3" t="s">
        <v>700</v>
      </c>
      <c r="X80" s="3" t="s">
        <v>295</v>
      </c>
      <c r="Y80" s="3" t="str">
        <f>CONCATENATE("211104_JULIAN_JULIAN_144_HUMAN_RNA_STRDPOLYA_20M_PE100_NOVASEQ_", RIGHT(A11, 5))</f>
        <v>211104_JULIAN_JULIAN_144_HUMAN_RNA_STRDPOLYA_20M_PE100_NOVASEQ_77624</v>
      </c>
      <c r="Z80" s="3" t="s">
        <v>174</v>
      </c>
      <c r="AA80" s="3" t="s">
        <v>215</v>
      </c>
      <c r="AB80" s="3">
        <v>63</v>
      </c>
      <c r="AC80" s="4">
        <v>43367</v>
      </c>
      <c r="AD80" s="3" t="s">
        <v>297</v>
      </c>
      <c r="AE80" s="3" t="s">
        <v>298</v>
      </c>
      <c r="AF80" s="3" t="s">
        <v>299</v>
      </c>
      <c r="AG80" s="3" t="s">
        <v>701</v>
      </c>
      <c r="AH80" s="3" t="s">
        <v>301</v>
      </c>
      <c r="AI80" s="3" t="s">
        <v>302</v>
      </c>
      <c r="CL80" s="10">
        <v>1</v>
      </c>
    </row>
    <row r="81" spans="1:90" s="3" customFormat="1" x14ac:dyDescent="0.2">
      <c r="A81" s="3" t="s">
        <v>702</v>
      </c>
      <c r="B81" s="3" t="s">
        <v>88</v>
      </c>
      <c r="C81" s="3">
        <v>199</v>
      </c>
      <c r="D81" s="3">
        <v>3365039850</v>
      </c>
      <c r="E81" s="3" t="s">
        <v>287</v>
      </c>
      <c r="F81" s="3" t="s">
        <v>703</v>
      </c>
      <c r="G81" s="3">
        <v>1172453289</v>
      </c>
      <c r="H81" s="3" t="s">
        <v>289</v>
      </c>
      <c r="I81" s="3" t="s">
        <v>92</v>
      </c>
      <c r="J81" s="3" t="s">
        <v>122</v>
      </c>
      <c r="K81" s="3" t="s">
        <v>123</v>
      </c>
      <c r="L81" s="3" t="s">
        <v>327</v>
      </c>
      <c r="M81" s="3" t="s">
        <v>704</v>
      </c>
      <c r="N81" s="3" t="s">
        <v>97</v>
      </c>
      <c r="O81" s="3" t="s">
        <v>98</v>
      </c>
      <c r="P81" s="3" t="s">
        <v>291</v>
      </c>
      <c r="Q81" s="3" t="s">
        <v>100</v>
      </c>
      <c r="R81" s="3" t="s">
        <v>101</v>
      </c>
      <c r="S81" s="3" t="s">
        <v>102</v>
      </c>
      <c r="T81" s="3" t="s">
        <v>292</v>
      </c>
      <c r="U81" s="3" t="s">
        <v>322</v>
      </c>
      <c r="V81" s="3">
        <v>1</v>
      </c>
      <c r="W81" s="3" t="s">
        <v>705</v>
      </c>
      <c r="X81" s="3" t="s">
        <v>295</v>
      </c>
      <c r="Y81" s="3" t="str">
        <f>CONCATENATE("211104_JULIAN_JULIAN_144_HUMAN_RNA_STRDPOLYA_20M_PE100_NOVASEQ_", RIGHT(A10, 5))</f>
        <v>211104_JULIAN_JULIAN_144_HUMAN_RNA_STRDPOLYA_20M_PE100_NOVASEQ_77623</v>
      </c>
      <c r="Z81" s="3" t="s">
        <v>174</v>
      </c>
      <c r="AA81" s="3" t="s">
        <v>215</v>
      </c>
      <c r="AB81" s="3">
        <v>23</v>
      </c>
      <c r="AC81" s="4">
        <v>43363</v>
      </c>
      <c r="AD81" s="3" t="s">
        <v>297</v>
      </c>
      <c r="AE81" s="3" t="s">
        <v>298</v>
      </c>
      <c r="AF81" s="3" t="s">
        <v>299</v>
      </c>
      <c r="AG81" s="3" t="s">
        <v>706</v>
      </c>
      <c r="AH81" s="3" t="s">
        <v>301</v>
      </c>
      <c r="AI81" s="3" t="s">
        <v>302</v>
      </c>
      <c r="CL81" s="10">
        <v>1</v>
      </c>
    </row>
    <row r="82" spans="1:90" s="3" customFormat="1" x14ac:dyDescent="0.2">
      <c r="A82" s="3" t="s">
        <v>707</v>
      </c>
      <c r="B82" s="3" t="s">
        <v>88</v>
      </c>
      <c r="C82" s="3">
        <v>199</v>
      </c>
      <c r="D82" s="3">
        <v>3596139086</v>
      </c>
      <c r="E82" s="3" t="s">
        <v>287</v>
      </c>
      <c r="F82" s="3" t="s">
        <v>708</v>
      </c>
      <c r="G82" s="3">
        <v>1259330477</v>
      </c>
      <c r="H82" s="3" t="s">
        <v>289</v>
      </c>
      <c r="I82" s="3" t="s">
        <v>92</v>
      </c>
      <c r="J82" s="3" t="s">
        <v>164</v>
      </c>
      <c r="K82" s="3" t="s">
        <v>140</v>
      </c>
      <c r="L82" s="3" t="s">
        <v>117</v>
      </c>
      <c r="M82" s="3" t="s">
        <v>709</v>
      </c>
      <c r="N82" s="3" t="s">
        <v>97</v>
      </c>
      <c r="O82" s="3" t="s">
        <v>98</v>
      </c>
      <c r="P82" s="3" t="s">
        <v>291</v>
      </c>
      <c r="Q82" s="3" t="s">
        <v>100</v>
      </c>
      <c r="R82" s="3" t="s">
        <v>101</v>
      </c>
      <c r="S82" s="3" t="s">
        <v>102</v>
      </c>
      <c r="T82" s="3" t="s">
        <v>292</v>
      </c>
      <c r="U82" s="3" t="s">
        <v>306</v>
      </c>
      <c r="V82" s="3">
        <v>1</v>
      </c>
      <c r="W82" s="3" t="s">
        <v>710</v>
      </c>
      <c r="X82" s="3" t="s">
        <v>295</v>
      </c>
      <c r="Y82" s="3" t="str">
        <f>CONCATENATE("211104_JULIAN_JULIAN_144_HUMAN_RNA_STRDPOLYA_20M_PE100_NOVASEQ_", RIGHT(A9, 5))</f>
        <v>211104_JULIAN_JULIAN_144_HUMAN_RNA_STRDPOLYA_20M_PE100_NOVASEQ_77622</v>
      </c>
      <c r="Z82" s="3" t="s">
        <v>174</v>
      </c>
      <c r="AA82" s="3" t="s">
        <v>296</v>
      </c>
      <c r="AB82" s="3">
        <v>75</v>
      </c>
      <c r="AC82" s="4">
        <v>43362</v>
      </c>
      <c r="AD82" s="3" t="s">
        <v>297</v>
      </c>
      <c r="AE82" s="3" t="s">
        <v>298</v>
      </c>
      <c r="AF82" s="3" t="s">
        <v>299</v>
      </c>
      <c r="AG82" s="3" t="s">
        <v>711</v>
      </c>
      <c r="AH82" s="3" t="s">
        <v>301</v>
      </c>
      <c r="AI82" s="3" t="s">
        <v>302</v>
      </c>
      <c r="CL82" s="10">
        <v>1</v>
      </c>
    </row>
    <row r="83" spans="1:90" s="3" customFormat="1" x14ac:dyDescent="0.2">
      <c r="A83" s="3" t="s">
        <v>712</v>
      </c>
      <c r="B83" s="3" t="s">
        <v>88</v>
      </c>
      <c r="C83" s="3">
        <v>199</v>
      </c>
      <c r="D83" s="3">
        <v>3918004141</v>
      </c>
      <c r="E83" s="3" t="s">
        <v>287</v>
      </c>
      <c r="F83" s="3" t="s">
        <v>713</v>
      </c>
      <c r="G83" s="3">
        <v>1369801088</v>
      </c>
      <c r="H83" s="3" t="s">
        <v>289</v>
      </c>
      <c r="I83" s="3" t="s">
        <v>92</v>
      </c>
      <c r="J83" s="3" t="s">
        <v>164</v>
      </c>
      <c r="K83" s="3" t="s">
        <v>116</v>
      </c>
      <c r="L83" s="3" t="s">
        <v>327</v>
      </c>
      <c r="M83" s="3" t="s">
        <v>714</v>
      </c>
      <c r="N83" s="3" t="s">
        <v>97</v>
      </c>
      <c r="O83" s="3" t="s">
        <v>98</v>
      </c>
      <c r="P83" s="3" t="s">
        <v>291</v>
      </c>
      <c r="Q83" s="3" t="s">
        <v>100</v>
      </c>
      <c r="R83" s="3" t="s">
        <v>101</v>
      </c>
      <c r="S83" s="3" t="s">
        <v>102</v>
      </c>
      <c r="T83" s="3" t="s">
        <v>292</v>
      </c>
      <c r="U83" s="3" t="s">
        <v>322</v>
      </c>
      <c r="V83" s="3">
        <v>1</v>
      </c>
      <c r="W83" s="3" t="s">
        <v>715</v>
      </c>
      <c r="X83" s="3" t="s">
        <v>295</v>
      </c>
      <c r="Y83" s="3" t="str">
        <f>CONCATENATE("211104_JULIAN_JULIAN_144_HUMAN_RNA_STRDPOLYA_20M_PE100_NOVASEQ_", RIGHT(A8, 5))</f>
        <v>211104_JULIAN_JULIAN_144_HUMAN_RNA_STRDPOLYA_20M_PE100_NOVASEQ_77621</v>
      </c>
      <c r="Z83" s="3" t="s">
        <v>174</v>
      </c>
      <c r="AA83" s="3" t="s">
        <v>215</v>
      </c>
      <c r="AB83" s="3">
        <v>75</v>
      </c>
      <c r="AC83" s="4">
        <v>43354</v>
      </c>
      <c r="AD83" s="3" t="s">
        <v>297</v>
      </c>
      <c r="AE83" s="3" t="s">
        <v>298</v>
      </c>
      <c r="AF83" s="3" t="s">
        <v>299</v>
      </c>
      <c r="AG83" s="3" t="s">
        <v>716</v>
      </c>
      <c r="AH83" s="3" t="s">
        <v>301</v>
      </c>
      <c r="AI83" s="3" t="s">
        <v>302</v>
      </c>
      <c r="CL83" s="10">
        <v>1</v>
      </c>
    </row>
    <row r="84" spans="1:90" s="3" customFormat="1" x14ac:dyDescent="0.2">
      <c r="A84" s="3" t="s">
        <v>717</v>
      </c>
      <c r="B84" s="3" t="s">
        <v>88</v>
      </c>
      <c r="C84" s="3">
        <v>199</v>
      </c>
      <c r="D84" s="3">
        <v>3180738113</v>
      </c>
      <c r="E84" s="3" t="s">
        <v>287</v>
      </c>
      <c r="F84" s="3" t="s">
        <v>718</v>
      </c>
      <c r="G84" s="3">
        <v>1110413613</v>
      </c>
      <c r="H84" s="3" t="s">
        <v>289</v>
      </c>
      <c r="I84" s="3" t="s">
        <v>92</v>
      </c>
      <c r="J84" s="3" t="s">
        <v>271</v>
      </c>
      <c r="K84" s="3" t="s">
        <v>94</v>
      </c>
      <c r="L84" s="3" t="s">
        <v>117</v>
      </c>
      <c r="M84" s="3" t="s">
        <v>719</v>
      </c>
      <c r="N84" s="3" t="s">
        <v>97</v>
      </c>
      <c r="O84" s="3" t="s">
        <v>98</v>
      </c>
      <c r="P84" s="3" t="s">
        <v>291</v>
      </c>
      <c r="Q84" s="3" t="s">
        <v>100</v>
      </c>
      <c r="R84" s="3" t="s">
        <v>101</v>
      </c>
      <c r="S84" s="3" t="s">
        <v>102</v>
      </c>
      <c r="T84" s="3" t="s">
        <v>292</v>
      </c>
      <c r="U84" s="3" t="s">
        <v>306</v>
      </c>
      <c r="V84" s="3">
        <v>1</v>
      </c>
      <c r="W84" s="3" t="s">
        <v>720</v>
      </c>
      <c r="X84" s="3" t="s">
        <v>295</v>
      </c>
      <c r="Y84" s="3" t="str">
        <f>CONCATENATE("211104_JULIAN_JULIAN_144_HUMAN_RNA_STRDPOLYA_20M_PE100_NOVASEQ_", RIGHT(A7, 5))</f>
        <v>211104_JULIAN_JULIAN_144_HUMAN_RNA_STRDPOLYA_20M_PE100_NOVASEQ_77620</v>
      </c>
      <c r="Z84" s="3" t="s">
        <v>174</v>
      </c>
      <c r="AA84" s="3" t="s">
        <v>296</v>
      </c>
      <c r="AB84" s="3">
        <v>39</v>
      </c>
      <c r="AC84" s="4">
        <v>43349</v>
      </c>
      <c r="AD84" s="3" t="s">
        <v>297</v>
      </c>
      <c r="AE84" s="3" t="s">
        <v>298</v>
      </c>
      <c r="AF84" s="3" t="s">
        <v>299</v>
      </c>
      <c r="AG84" s="3" t="s">
        <v>721</v>
      </c>
      <c r="AH84" s="3" t="s">
        <v>301</v>
      </c>
      <c r="AI84" s="3" t="s">
        <v>302</v>
      </c>
      <c r="CL84" s="10">
        <v>1</v>
      </c>
    </row>
    <row r="85" spans="1:90" s="3" customFormat="1" x14ac:dyDescent="0.2">
      <c r="A85" s="3" t="s">
        <v>722</v>
      </c>
      <c r="B85" s="3" t="s">
        <v>88</v>
      </c>
      <c r="C85" s="3">
        <v>199</v>
      </c>
      <c r="D85" s="3">
        <v>5046406952</v>
      </c>
      <c r="E85" s="3" t="s">
        <v>287</v>
      </c>
      <c r="F85" s="3" t="s">
        <v>723</v>
      </c>
      <c r="G85" s="3">
        <v>1677337678</v>
      </c>
      <c r="H85" s="3" t="s">
        <v>289</v>
      </c>
      <c r="I85" s="3" t="s">
        <v>92</v>
      </c>
      <c r="J85" s="3" t="s">
        <v>93</v>
      </c>
      <c r="K85" s="3" t="s">
        <v>187</v>
      </c>
      <c r="L85" s="3" t="s">
        <v>135</v>
      </c>
      <c r="M85" s="3" t="s">
        <v>724</v>
      </c>
      <c r="N85" s="3" t="s">
        <v>97</v>
      </c>
      <c r="O85" s="3" t="s">
        <v>98</v>
      </c>
      <c r="P85" s="3" t="s">
        <v>291</v>
      </c>
      <c r="Q85" s="3" t="s">
        <v>100</v>
      </c>
      <c r="R85" s="3" t="s">
        <v>101</v>
      </c>
      <c r="S85" s="3" t="s">
        <v>102</v>
      </c>
      <c r="T85" s="3" t="s">
        <v>292</v>
      </c>
      <c r="U85" s="3" t="s">
        <v>322</v>
      </c>
      <c r="V85" s="3">
        <v>1</v>
      </c>
      <c r="W85" s="3" t="s">
        <v>725</v>
      </c>
      <c r="X85" s="3" t="s">
        <v>295</v>
      </c>
      <c r="Y85" s="3" t="str">
        <f>CONCATENATE("211104_JULIAN_JULIAN_144_HUMAN_RNA_STRDPOLYA_20M_PE100_NOVASEQ_", RIGHT(A6, 5))</f>
        <v>211104_JULIAN_JULIAN_144_HUMAN_RNA_STRDPOLYA_20M_PE100_NOVASEQ_77619</v>
      </c>
      <c r="Z85" s="3" t="s">
        <v>174</v>
      </c>
      <c r="AA85" s="3" t="s">
        <v>215</v>
      </c>
      <c r="AB85" s="3">
        <v>52</v>
      </c>
      <c r="AC85" s="4">
        <v>43348</v>
      </c>
      <c r="AD85" s="3" t="s">
        <v>297</v>
      </c>
      <c r="AE85" s="3" t="s">
        <v>298</v>
      </c>
      <c r="AF85" s="3" t="s">
        <v>299</v>
      </c>
      <c r="AG85" s="3" t="s">
        <v>726</v>
      </c>
      <c r="AH85" s="3" t="s">
        <v>301</v>
      </c>
      <c r="AI85" s="3" t="s">
        <v>302</v>
      </c>
      <c r="CL85" s="10">
        <v>1</v>
      </c>
    </row>
    <row r="86" spans="1:90" s="3" customFormat="1" x14ac:dyDescent="0.2">
      <c r="A86" s="3" t="s">
        <v>727</v>
      </c>
      <c r="B86" s="3" t="s">
        <v>88</v>
      </c>
      <c r="C86" s="3">
        <v>199</v>
      </c>
      <c r="D86" s="3">
        <v>5255995994</v>
      </c>
      <c r="E86" s="3" t="s">
        <v>287</v>
      </c>
      <c r="F86" s="3" t="s">
        <v>728</v>
      </c>
      <c r="G86" s="3">
        <v>1775854822</v>
      </c>
      <c r="H86" s="3" t="s">
        <v>289</v>
      </c>
      <c r="I86" s="3" t="s">
        <v>92</v>
      </c>
      <c r="J86" s="3" t="s">
        <v>122</v>
      </c>
      <c r="K86" s="3" t="s">
        <v>123</v>
      </c>
      <c r="L86" s="3" t="s">
        <v>117</v>
      </c>
      <c r="M86" s="3" t="s">
        <v>729</v>
      </c>
      <c r="N86" s="3" t="s">
        <v>97</v>
      </c>
      <c r="O86" s="3" t="s">
        <v>98</v>
      </c>
      <c r="P86" s="3" t="s">
        <v>291</v>
      </c>
      <c r="Q86" s="3" t="s">
        <v>100</v>
      </c>
      <c r="R86" s="3" t="s">
        <v>101</v>
      </c>
      <c r="S86" s="3" t="s">
        <v>102</v>
      </c>
      <c r="T86" s="3" t="s">
        <v>292</v>
      </c>
      <c r="U86" s="3" t="s">
        <v>322</v>
      </c>
      <c r="V86" s="3">
        <v>1</v>
      </c>
      <c r="W86" s="3" t="s">
        <v>730</v>
      </c>
      <c r="X86" s="3" t="s">
        <v>295</v>
      </c>
      <c r="Y86" s="3" t="str">
        <f>CONCATENATE("211104_JULIAN_JULIAN_144_HUMAN_RNA_STRDPOLYA_20M_PE100_NOVASEQ_", RIGHT(A5, 5))</f>
        <v>211104_JULIAN_JULIAN_144_HUMAN_RNA_STRDPOLYA_20M_PE100_NOVASEQ_77618</v>
      </c>
      <c r="Z86" s="3" t="s">
        <v>174</v>
      </c>
      <c r="AA86" s="3" t="s">
        <v>215</v>
      </c>
      <c r="AB86" s="3">
        <v>75</v>
      </c>
      <c r="AC86" s="4">
        <v>43348</v>
      </c>
      <c r="AD86" s="3" t="s">
        <v>297</v>
      </c>
      <c r="AE86" s="3" t="s">
        <v>298</v>
      </c>
      <c r="AF86" s="3" t="s">
        <v>299</v>
      </c>
      <c r="AG86" s="3" t="s">
        <v>731</v>
      </c>
      <c r="AH86" s="3" t="s">
        <v>301</v>
      </c>
      <c r="AI86" s="3" t="s">
        <v>302</v>
      </c>
      <c r="CL86" s="10">
        <v>1</v>
      </c>
    </row>
    <row r="87" spans="1:90" s="3" customFormat="1" x14ac:dyDescent="0.2">
      <c r="A87" s="3" t="s">
        <v>732</v>
      </c>
      <c r="B87" s="3" t="s">
        <v>88</v>
      </c>
      <c r="C87" s="3">
        <v>199</v>
      </c>
      <c r="D87" s="3">
        <v>4616228544</v>
      </c>
      <c r="E87" s="3" t="s">
        <v>287</v>
      </c>
      <c r="F87" s="3" t="s">
        <v>733</v>
      </c>
      <c r="G87" s="3">
        <v>1575614624</v>
      </c>
      <c r="H87" s="3" t="s">
        <v>289</v>
      </c>
      <c r="I87" s="3" t="s">
        <v>92</v>
      </c>
      <c r="J87" s="3" t="s">
        <v>164</v>
      </c>
      <c r="K87" s="3" t="s">
        <v>116</v>
      </c>
      <c r="L87" s="3" t="s">
        <v>117</v>
      </c>
      <c r="M87" s="3" t="s">
        <v>734</v>
      </c>
      <c r="N87" s="3" t="s">
        <v>97</v>
      </c>
      <c r="O87" s="3" t="s">
        <v>98</v>
      </c>
      <c r="P87" s="3" t="s">
        <v>291</v>
      </c>
      <c r="Q87" s="3" t="s">
        <v>100</v>
      </c>
      <c r="R87" s="3" t="s">
        <v>101</v>
      </c>
      <c r="S87" s="3" t="s">
        <v>102</v>
      </c>
      <c r="T87" s="3" t="s">
        <v>292</v>
      </c>
      <c r="U87" s="3" t="s">
        <v>396</v>
      </c>
      <c r="V87" s="3">
        <v>1</v>
      </c>
      <c r="W87" s="3" t="s">
        <v>735</v>
      </c>
      <c r="X87" s="3" t="s">
        <v>295</v>
      </c>
      <c r="Y87" s="3" t="str">
        <f>CONCATENATE("211104_JULIAN_JULIAN_144_HUMAN_RNA_STRDPOLYA_20M_PE100_NOVASEQ_", RIGHT(A4, 5))</f>
        <v>211104_JULIAN_JULIAN_144_HUMAN_RNA_STRDPOLYA_20M_PE100_NOVASEQ_77617</v>
      </c>
      <c r="Z87" s="3" t="s">
        <v>174</v>
      </c>
      <c r="AA87" s="3" t="s">
        <v>215</v>
      </c>
      <c r="AB87" s="3">
        <v>61</v>
      </c>
      <c r="AC87" s="4">
        <v>43367</v>
      </c>
      <c r="AD87" s="3" t="s">
        <v>297</v>
      </c>
      <c r="AE87" s="3" t="s">
        <v>298</v>
      </c>
      <c r="AF87" s="3" t="s">
        <v>299</v>
      </c>
      <c r="AG87" s="3" t="s">
        <v>736</v>
      </c>
      <c r="AH87" s="3" t="s">
        <v>301</v>
      </c>
      <c r="AI87" s="3" t="s">
        <v>302</v>
      </c>
      <c r="CL87" s="10">
        <v>1</v>
      </c>
    </row>
    <row r="88" spans="1:90" s="3" customFormat="1" x14ac:dyDescent="0.2">
      <c r="A88" s="3" t="s">
        <v>737</v>
      </c>
      <c r="B88" s="3" t="s">
        <v>88</v>
      </c>
      <c r="C88" s="3">
        <v>199</v>
      </c>
      <c r="D88" s="3">
        <v>4514176774</v>
      </c>
      <c r="E88" s="3" t="s">
        <v>287</v>
      </c>
      <c r="F88" s="3" t="s">
        <v>738</v>
      </c>
      <c r="G88" s="3">
        <v>1584544977</v>
      </c>
      <c r="H88" s="3" t="s">
        <v>289</v>
      </c>
      <c r="I88" s="3" t="s">
        <v>92</v>
      </c>
      <c r="J88" s="3" t="s">
        <v>164</v>
      </c>
      <c r="K88" s="3" t="s">
        <v>94</v>
      </c>
      <c r="L88" s="3" t="s">
        <v>152</v>
      </c>
      <c r="M88" s="3" t="s">
        <v>739</v>
      </c>
      <c r="N88" s="3" t="s">
        <v>97</v>
      </c>
      <c r="O88" s="3" t="s">
        <v>98</v>
      </c>
      <c r="P88" s="3" t="s">
        <v>291</v>
      </c>
      <c r="Q88" s="3" t="s">
        <v>100</v>
      </c>
      <c r="R88" s="3" t="s">
        <v>101</v>
      </c>
      <c r="S88" s="3" t="s">
        <v>102</v>
      </c>
      <c r="T88" s="3" t="s">
        <v>292</v>
      </c>
      <c r="U88" s="3" t="s">
        <v>334</v>
      </c>
      <c r="V88" s="3">
        <v>1</v>
      </c>
      <c r="W88" s="3" t="s">
        <v>740</v>
      </c>
      <c r="X88" s="3" t="s">
        <v>295</v>
      </c>
      <c r="Y88" s="3" t="str">
        <f>CONCATENATE("211104_JULIAN_JULIAN_144_HUMAN_RNA_STRDPOLYA_20M_PE100_NOVASEQ_", RIGHT(A3, 5))</f>
        <v>211104_JULIAN_JULIAN_144_HUMAN_RNA_STRDPOLYA_20M_PE100_NOVASEQ_77616</v>
      </c>
      <c r="Z88" s="3" t="s">
        <v>174</v>
      </c>
      <c r="AA88" s="3" t="s">
        <v>215</v>
      </c>
      <c r="AB88" s="3">
        <v>39</v>
      </c>
      <c r="AC88" s="4">
        <v>43343</v>
      </c>
      <c r="AD88" s="3" t="s">
        <v>297</v>
      </c>
      <c r="AE88" s="3" t="s">
        <v>298</v>
      </c>
      <c r="AF88" s="3" t="s">
        <v>299</v>
      </c>
      <c r="AG88" s="3" t="s">
        <v>741</v>
      </c>
      <c r="AH88" s="3" t="s">
        <v>301</v>
      </c>
      <c r="AI88" s="3" t="s">
        <v>302</v>
      </c>
      <c r="CL88" s="10">
        <v>1</v>
      </c>
    </row>
    <row r="89" spans="1:90" s="3" customFormat="1" x14ac:dyDescent="0.2">
      <c r="A89" s="3" t="s">
        <v>742</v>
      </c>
      <c r="B89" s="3" t="s">
        <v>88</v>
      </c>
      <c r="C89" s="3">
        <v>199</v>
      </c>
      <c r="D89" s="3">
        <v>3867550706</v>
      </c>
      <c r="E89" s="3" t="s">
        <v>287</v>
      </c>
      <c r="F89" s="3" t="s">
        <v>743</v>
      </c>
      <c r="G89" s="3">
        <v>1357714106</v>
      </c>
      <c r="H89" s="3" t="s">
        <v>289</v>
      </c>
      <c r="I89" s="3" t="s">
        <v>92</v>
      </c>
      <c r="J89" s="3" t="s">
        <v>271</v>
      </c>
      <c r="K89" s="3" t="s">
        <v>140</v>
      </c>
      <c r="L89" s="3" t="s">
        <v>327</v>
      </c>
      <c r="M89" s="3" t="s">
        <v>744</v>
      </c>
      <c r="N89" s="3" t="s">
        <v>97</v>
      </c>
      <c r="O89" s="3" t="s">
        <v>98</v>
      </c>
      <c r="P89" s="3" t="s">
        <v>291</v>
      </c>
      <c r="Q89" s="3" t="s">
        <v>100</v>
      </c>
      <c r="R89" s="3" t="s">
        <v>101</v>
      </c>
      <c r="S89" s="3" t="s">
        <v>102</v>
      </c>
      <c r="T89" s="3" t="s">
        <v>292</v>
      </c>
      <c r="U89" s="3" t="s">
        <v>306</v>
      </c>
      <c r="V89" s="3">
        <v>1</v>
      </c>
      <c r="W89" s="3" t="s">
        <v>745</v>
      </c>
      <c r="X89" s="3" t="s">
        <v>295</v>
      </c>
      <c r="Y89" s="3" t="e">
        <f>CONCATENATE("211104_JULIAN_JULIAN_144_HUMAN_RNA_STRDPOLYA_20M_PE100_NOVASEQ_", RIGHT(#REF!, 5))</f>
        <v>#REF!</v>
      </c>
      <c r="Z89" s="3" t="s">
        <v>174</v>
      </c>
      <c r="AA89" s="3" t="s">
        <v>215</v>
      </c>
      <c r="AB89" s="3">
        <v>73</v>
      </c>
      <c r="AC89" s="4">
        <v>43216</v>
      </c>
      <c r="AD89" s="3" t="s">
        <v>297</v>
      </c>
      <c r="AE89" s="3" t="s">
        <v>298</v>
      </c>
      <c r="AF89" s="3" t="s">
        <v>299</v>
      </c>
      <c r="AG89" s="3" t="s">
        <v>746</v>
      </c>
      <c r="AH89" s="3" t="s">
        <v>301</v>
      </c>
      <c r="AI89" s="3" t="s">
        <v>302</v>
      </c>
      <c r="CL89" s="10">
        <v>1</v>
      </c>
    </row>
    <row r="90" spans="1:90" s="3" customFormat="1" x14ac:dyDescent="0.2">
      <c r="A90" s="3" t="s">
        <v>747</v>
      </c>
      <c r="B90" s="3" t="s">
        <v>88</v>
      </c>
      <c r="C90" s="3">
        <v>199</v>
      </c>
      <c r="D90" s="3">
        <v>4125850892</v>
      </c>
      <c r="E90" s="3" t="s">
        <v>287</v>
      </c>
      <c r="F90" s="3" t="s">
        <v>748</v>
      </c>
      <c r="G90" s="3">
        <v>1461115573</v>
      </c>
      <c r="H90" s="3" t="s">
        <v>289</v>
      </c>
      <c r="I90" s="3" t="s">
        <v>92</v>
      </c>
      <c r="J90" s="3" t="s">
        <v>134</v>
      </c>
      <c r="K90" s="3" t="s">
        <v>116</v>
      </c>
      <c r="L90" s="3" t="s">
        <v>152</v>
      </c>
      <c r="M90" s="3" t="s">
        <v>749</v>
      </c>
      <c r="N90" s="3" t="s">
        <v>97</v>
      </c>
      <c r="O90" s="3" t="s">
        <v>98</v>
      </c>
      <c r="P90" s="3" t="s">
        <v>291</v>
      </c>
      <c r="Q90" s="3" t="s">
        <v>100</v>
      </c>
      <c r="R90" s="3" t="s">
        <v>101</v>
      </c>
      <c r="S90" s="3" t="s">
        <v>102</v>
      </c>
      <c r="T90" s="3" t="s">
        <v>292</v>
      </c>
      <c r="U90" s="3" t="s">
        <v>322</v>
      </c>
      <c r="V90" s="3">
        <v>1</v>
      </c>
      <c r="W90" s="3" t="s">
        <v>750</v>
      </c>
      <c r="X90" s="3" t="s">
        <v>295</v>
      </c>
      <c r="Y90" s="3" t="str">
        <f>CONCATENATE("211104_JULIAN_JULIAN_144_HUMAN_RNA_STRDPOLYA_20M_PE100_NOVASEQ_", RIGHT(A2, 5))</f>
        <v>211104_JULIAN_JULIAN_144_HUMAN_RNA_STRDPOLYA_20M_PE100_NOVASEQ_77615</v>
      </c>
      <c r="Z90" s="3" t="s">
        <v>174</v>
      </c>
      <c r="AA90" s="3" t="s">
        <v>296</v>
      </c>
      <c r="AB90" s="3">
        <v>56</v>
      </c>
      <c r="AC90" s="4">
        <v>43340</v>
      </c>
      <c r="AD90" s="3" t="s">
        <v>297</v>
      </c>
      <c r="AE90" s="3" t="s">
        <v>298</v>
      </c>
      <c r="AF90" s="3" t="s">
        <v>299</v>
      </c>
      <c r="AG90" s="3" t="s">
        <v>751</v>
      </c>
      <c r="AH90" s="3" t="s">
        <v>301</v>
      </c>
      <c r="AI90" s="3" t="s">
        <v>302</v>
      </c>
      <c r="CL90" s="10">
        <v>1</v>
      </c>
    </row>
    <row r="91" spans="1:90" s="3" customFormat="1" x14ac:dyDescent="0.2">
      <c r="A91" s="3" t="s">
        <v>752</v>
      </c>
      <c r="B91" s="3" t="s">
        <v>88</v>
      </c>
      <c r="C91" s="3">
        <v>199</v>
      </c>
      <c r="D91" s="3">
        <v>6124974692</v>
      </c>
      <c r="E91" s="3" t="s">
        <v>287</v>
      </c>
      <c r="F91" s="3" t="s">
        <v>753</v>
      </c>
      <c r="G91" s="3">
        <v>2078304875</v>
      </c>
      <c r="H91" s="3" t="s">
        <v>289</v>
      </c>
      <c r="I91" s="3" t="s">
        <v>92</v>
      </c>
      <c r="J91" s="3" t="s">
        <v>93</v>
      </c>
      <c r="K91" s="3" t="s">
        <v>187</v>
      </c>
      <c r="L91" s="3" t="s">
        <v>95</v>
      </c>
      <c r="M91" s="3" t="s">
        <v>754</v>
      </c>
      <c r="N91" s="3" t="s">
        <v>97</v>
      </c>
      <c r="O91" s="3" t="s">
        <v>98</v>
      </c>
      <c r="P91" s="3" t="s">
        <v>291</v>
      </c>
      <c r="Q91" s="3" t="s">
        <v>100</v>
      </c>
      <c r="R91" s="3" t="s">
        <v>101</v>
      </c>
      <c r="S91" s="3" t="s">
        <v>102</v>
      </c>
      <c r="T91" s="3" t="s">
        <v>292</v>
      </c>
      <c r="U91" s="3" t="s">
        <v>322</v>
      </c>
      <c r="V91" s="3">
        <v>1</v>
      </c>
      <c r="W91" s="3" t="s">
        <v>755</v>
      </c>
      <c r="X91" s="3" t="s">
        <v>295</v>
      </c>
      <c r="Y91" s="3" t="str">
        <f>CONCATENATE("211104_JULIAN_JULIAN_144_HUMAN_RNA_STRDPOLYA_20M_PE100_NOVASEQ_", RIGHT(A109, 5))</f>
        <v>211104_JULIAN_JULIAN_144_HUMAN_RNA_STRDPOLYA_20M_PE100_NOVASEQ_77722</v>
      </c>
      <c r="Z91" s="3" t="s">
        <v>174</v>
      </c>
      <c r="AA91" s="3" t="s">
        <v>215</v>
      </c>
      <c r="AB91" s="3">
        <v>72</v>
      </c>
      <c r="AC91" s="4">
        <v>43445</v>
      </c>
      <c r="AD91" s="3" t="s">
        <v>297</v>
      </c>
      <c r="AE91" s="3" t="s">
        <v>298</v>
      </c>
      <c r="AF91" s="3" t="s">
        <v>498</v>
      </c>
      <c r="AG91" s="3" t="s">
        <v>756</v>
      </c>
      <c r="AH91" s="3" t="s">
        <v>301</v>
      </c>
      <c r="AI91" s="3" t="s">
        <v>302</v>
      </c>
      <c r="CL91" s="10">
        <v>1</v>
      </c>
    </row>
    <row r="92" spans="1:90" s="3" customFormat="1" x14ac:dyDescent="0.2">
      <c r="A92" s="3" t="s">
        <v>757</v>
      </c>
      <c r="B92" s="3" t="s">
        <v>88</v>
      </c>
      <c r="C92" s="3">
        <v>199</v>
      </c>
      <c r="D92" s="3">
        <v>5194681125</v>
      </c>
      <c r="E92" s="3" t="s">
        <v>287</v>
      </c>
      <c r="F92" s="3" t="s">
        <v>758</v>
      </c>
      <c r="G92" s="3">
        <v>1758747138</v>
      </c>
      <c r="H92" s="3" t="s">
        <v>289</v>
      </c>
      <c r="I92" s="3" t="s">
        <v>92</v>
      </c>
      <c r="J92" s="3" t="s">
        <v>271</v>
      </c>
      <c r="K92" s="3" t="s">
        <v>157</v>
      </c>
      <c r="L92" s="3" t="s">
        <v>95</v>
      </c>
      <c r="M92" s="3" t="s">
        <v>759</v>
      </c>
      <c r="N92" s="3" t="s">
        <v>97</v>
      </c>
      <c r="O92" s="3" t="s">
        <v>98</v>
      </c>
      <c r="P92" s="3" t="s">
        <v>291</v>
      </c>
      <c r="Q92" s="3" t="s">
        <v>100</v>
      </c>
      <c r="R92" s="3" t="s">
        <v>101</v>
      </c>
      <c r="S92" s="3" t="s">
        <v>102</v>
      </c>
      <c r="T92" s="3" t="s">
        <v>292</v>
      </c>
      <c r="U92" s="3" t="s">
        <v>528</v>
      </c>
      <c r="V92" s="3">
        <v>1</v>
      </c>
      <c r="W92" s="3" t="s">
        <v>760</v>
      </c>
      <c r="X92" s="3" t="s">
        <v>295</v>
      </c>
      <c r="Y92" s="3" t="str">
        <f>CONCATENATE("211104_JULIAN_JULIAN_144_HUMAN_RNA_STRDPOLYA_20M_PE100_NOVASEQ_", RIGHT(A108, 5))</f>
        <v>211104_JULIAN_JULIAN_144_HUMAN_RNA_STRDPOLYA_20M_PE100_NOVASEQ_77721</v>
      </c>
      <c r="Z92" s="3" t="s">
        <v>174</v>
      </c>
      <c r="AA92" s="3" t="s">
        <v>215</v>
      </c>
      <c r="AB92" s="3">
        <v>73</v>
      </c>
      <c r="AC92" s="4">
        <v>43439</v>
      </c>
      <c r="AD92" s="3" t="s">
        <v>297</v>
      </c>
      <c r="AE92" s="3" t="s">
        <v>298</v>
      </c>
      <c r="AF92" s="3" t="s">
        <v>498</v>
      </c>
      <c r="AG92" s="3" t="s">
        <v>761</v>
      </c>
      <c r="AH92" s="3" t="s">
        <v>301</v>
      </c>
      <c r="AI92" s="3" t="s">
        <v>302</v>
      </c>
      <c r="CL92" s="10">
        <v>1</v>
      </c>
    </row>
    <row r="93" spans="1:90" s="3" customFormat="1" x14ac:dyDescent="0.2">
      <c r="A93" s="3" t="s">
        <v>762</v>
      </c>
      <c r="B93" s="3" t="s">
        <v>88</v>
      </c>
      <c r="C93" s="3">
        <v>199</v>
      </c>
      <c r="D93" s="3">
        <v>5599188251</v>
      </c>
      <c r="E93" s="3" t="s">
        <v>287</v>
      </c>
      <c r="F93" s="3" t="s">
        <v>763</v>
      </c>
      <c r="G93" s="3">
        <v>1888026046</v>
      </c>
      <c r="H93" s="3" t="s">
        <v>289</v>
      </c>
      <c r="I93" s="3" t="s">
        <v>92</v>
      </c>
      <c r="J93" s="3" t="s">
        <v>271</v>
      </c>
      <c r="K93" s="3" t="s">
        <v>94</v>
      </c>
      <c r="L93" s="3" t="s">
        <v>327</v>
      </c>
      <c r="M93" s="3" t="s">
        <v>764</v>
      </c>
      <c r="N93" s="3" t="s">
        <v>97</v>
      </c>
      <c r="O93" s="3" t="s">
        <v>98</v>
      </c>
      <c r="P93" s="3" t="s">
        <v>291</v>
      </c>
      <c r="Q93" s="3" t="s">
        <v>100</v>
      </c>
      <c r="R93" s="3" t="s">
        <v>101</v>
      </c>
      <c r="S93" s="3" t="s">
        <v>102</v>
      </c>
      <c r="T93" s="3" t="s">
        <v>292</v>
      </c>
      <c r="U93" s="3" t="s">
        <v>322</v>
      </c>
      <c r="V93" s="3">
        <v>1</v>
      </c>
      <c r="W93" s="3" t="s">
        <v>765</v>
      </c>
      <c r="X93" s="3" t="s">
        <v>295</v>
      </c>
      <c r="Y93" s="3" t="str">
        <f>CONCATENATE("211104_JULIAN_JULIAN_144_HUMAN_RNA_STRDPOLYA_20M_PE100_NOVASEQ_", RIGHT(A107, 5))</f>
        <v>211104_JULIAN_JULIAN_144_HUMAN_RNA_STRDPOLYA_20M_PE100_NOVASEQ_77720</v>
      </c>
      <c r="Z93" s="3" t="s">
        <v>174</v>
      </c>
      <c r="AA93" s="3" t="s">
        <v>215</v>
      </c>
      <c r="AB93" s="3">
        <v>47</v>
      </c>
      <c r="AC93" s="4">
        <v>43375</v>
      </c>
      <c r="AD93" s="3" t="s">
        <v>297</v>
      </c>
      <c r="AE93" s="3" t="s">
        <v>298</v>
      </c>
      <c r="AF93" s="3" t="s">
        <v>498</v>
      </c>
      <c r="AG93" s="3" t="s">
        <v>766</v>
      </c>
      <c r="AH93" s="3" t="s">
        <v>301</v>
      </c>
      <c r="AI93" s="3" t="s">
        <v>302</v>
      </c>
      <c r="CL93" s="10">
        <v>1</v>
      </c>
    </row>
    <row r="94" spans="1:90" s="3" customFormat="1" x14ac:dyDescent="0.2">
      <c r="A94" s="3" t="s">
        <v>767</v>
      </c>
      <c r="B94" s="3" t="s">
        <v>88</v>
      </c>
      <c r="C94" s="3">
        <v>199</v>
      </c>
      <c r="D94" s="3">
        <v>5077012548</v>
      </c>
      <c r="E94" s="3" t="s">
        <v>287</v>
      </c>
      <c r="F94" s="3" t="s">
        <v>768</v>
      </c>
      <c r="G94" s="3">
        <v>1725079050</v>
      </c>
      <c r="H94" s="3" t="s">
        <v>289</v>
      </c>
      <c r="I94" s="3" t="s">
        <v>92</v>
      </c>
      <c r="J94" s="3" t="s">
        <v>186</v>
      </c>
      <c r="K94" s="3" t="s">
        <v>123</v>
      </c>
      <c r="L94" s="3" t="s">
        <v>135</v>
      </c>
      <c r="M94" s="3" t="s">
        <v>769</v>
      </c>
      <c r="N94" s="3" t="s">
        <v>97</v>
      </c>
      <c r="O94" s="3" t="s">
        <v>98</v>
      </c>
      <c r="P94" s="3" t="s">
        <v>291</v>
      </c>
      <c r="Q94" s="3" t="s">
        <v>100</v>
      </c>
      <c r="R94" s="3" t="s">
        <v>101</v>
      </c>
      <c r="S94" s="3" t="s">
        <v>102</v>
      </c>
      <c r="T94" s="3" t="s">
        <v>292</v>
      </c>
      <c r="U94" s="3" t="s">
        <v>396</v>
      </c>
      <c r="V94" s="3">
        <v>1</v>
      </c>
      <c r="W94" s="3" t="s">
        <v>770</v>
      </c>
      <c r="X94" s="3" t="s">
        <v>295</v>
      </c>
      <c r="Y94" s="3" t="str">
        <f>CONCATENATE("211104_JULIAN_JULIAN_144_HUMAN_RNA_STRDPOLYA_20M_PE100_NOVASEQ_", RIGHT(A106, 5))</f>
        <v>211104_JULIAN_JULIAN_144_HUMAN_RNA_STRDPOLYA_20M_PE100_NOVASEQ_77719</v>
      </c>
      <c r="Z94" s="3" t="s">
        <v>174</v>
      </c>
      <c r="AA94" s="3" t="s">
        <v>215</v>
      </c>
      <c r="AB94" s="3">
        <v>72</v>
      </c>
      <c r="AC94" s="4">
        <v>43319</v>
      </c>
      <c r="AD94" s="3" t="s">
        <v>297</v>
      </c>
      <c r="AE94" s="3" t="s">
        <v>298</v>
      </c>
      <c r="AF94" s="3" t="s">
        <v>498</v>
      </c>
      <c r="AG94" s="3" t="s">
        <v>771</v>
      </c>
      <c r="AH94" s="3" t="s">
        <v>301</v>
      </c>
      <c r="AI94" s="3" t="s">
        <v>302</v>
      </c>
      <c r="CL94" s="10">
        <v>1</v>
      </c>
    </row>
    <row r="95" spans="1:90" s="3" customFormat="1" x14ac:dyDescent="0.2">
      <c r="A95" s="3" t="s">
        <v>772</v>
      </c>
      <c r="B95" s="3" t="s">
        <v>88</v>
      </c>
      <c r="C95" s="3">
        <v>198</v>
      </c>
      <c r="D95" s="3">
        <v>3626695425</v>
      </c>
      <c r="E95" s="3" t="s">
        <v>287</v>
      </c>
      <c r="F95" s="3" t="s">
        <v>773</v>
      </c>
      <c r="G95" s="3">
        <v>1212505962</v>
      </c>
      <c r="H95" s="3" t="s">
        <v>289</v>
      </c>
      <c r="I95" s="3" t="s">
        <v>92</v>
      </c>
      <c r="J95" s="3" t="s">
        <v>122</v>
      </c>
      <c r="K95" s="3" t="s">
        <v>123</v>
      </c>
      <c r="L95" s="3" t="s">
        <v>145</v>
      </c>
      <c r="M95" s="3" t="s">
        <v>774</v>
      </c>
      <c r="N95" s="3" t="s">
        <v>97</v>
      </c>
      <c r="O95" s="3" t="s">
        <v>98</v>
      </c>
      <c r="P95" s="3" t="s">
        <v>291</v>
      </c>
      <c r="Q95" s="3" t="s">
        <v>100</v>
      </c>
      <c r="R95" s="3" t="s">
        <v>101</v>
      </c>
      <c r="S95" s="3" t="s">
        <v>102</v>
      </c>
      <c r="T95" s="3" t="s">
        <v>292</v>
      </c>
      <c r="U95" s="3" t="s">
        <v>334</v>
      </c>
      <c r="V95" s="3">
        <v>1</v>
      </c>
      <c r="W95" s="3" t="s">
        <v>775</v>
      </c>
      <c r="X95" s="3" t="s">
        <v>295</v>
      </c>
      <c r="Y95" s="3" t="str">
        <f>CONCATENATE("211104_JULIAN_JULIAN_144_HUMAN_RNA_STRDPOLYA_20M_PE100_NOVASEQ_", RIGHT(A105, 5))</f>
        <v>211104_JULIAN_JULIAN_144_HUMAN_RNA_STRDPOLYA_20M_PE100_NOVASEQ_77718</v>
      </c>
      <c r="Z95" s="3" t="s">
        <v>174</v>
      </c>
      <c r="AA95" s="3" t="s">
        <v>296</v>
      </c>
      <c r="AB95" s="3">
        <v>44</v>
      </c>
      <c r="AC95" s="4">
        <v>43291</v>
      </c>
      <c r="AD95" s="3" t="s">
        <v>297</v>
      </c>
      <c r="AE95" s="3" t="s">
        <v>298</v>
      </c>
      <c r="AF95" s="3" t="s">
        <v>498</v>
      </c>
      <c r="AG95" s="3" t="s">
        <v>776</v>
      </c>
      <c r="AH95" s="3" t="s">
        <v>301</v>
      </c>
      <c r="AI95" s="3" t="s">
        <v>302</v>
      </c>
      <c r="CL95" s="10">
        <v>1</v>
      </c>
    </row>
    <row r="96" spans="1:90" s="3" customFormat="1" x14ac:dyDescent="0.2">
      <c r="A96" s="3" t="s">
        <v>777</v>
      </c>
      <c r="B96" s="3" t="s">
        <v>88</v>
      </c>
      <c r="C96" s="3">
        <v>197</v>
      </c>
      <c r="D96" s="3">
        <v>3726420343</v>
      </c>
      <c r="E96" s="3" t="s">
        <v>287</v>
      </c>
      <c r="F96" s="3" t="s">
        <v>778</v>
      </c>
      <c r="G96" s="3">
        <v>1252338936</v>
      </c>
      <c r="H96" s="3" t="s">
        <v>289</v>
      </c>
      <c r="I96" s="3" t="s">
        <v>92</v>
      </c>
      <c r="J96" s="3" t="s">
        <v>164</v>
      </c>
      <c r="K96" s="3" t="s">
        <v>157</v>
      </c>
      <c r="L96" s="3" t="s">
        <v>145</v>
      </c>
      <c r="M96" s="3" t="s">
        <v>779</v>
      </c>
      <c r="N96" s="3" t="s">
        <v>97</v>
      </c>
      <c r="O96" s="3" t="s">
        <v>98</v>
      </c>
      <c r="P96" s="3" t="s">
        <v>291</v>
      </c>
      <c r="Q96" s="3" t="s">
        <v>100</v>
      </c>
      <c r="R96" s="3" t="s">
        <v>101</v>
      </c>
      <c r="S96" s="3" t="s">
        <v>102</v>
      </c>
      <c r="T96" s="3" t="s">
        <v>292</v>
      </c>
      <c r="U96" s="3" t="s">
        <v>306</v>
      </c>
      <c r="V96" s="3">
        <v>1</v>
      </c>
      <c r="W96" s="3" t="s">
        <v>780</v>
      </c>
      <c r="X96" s="3" t="s">
        <v>295</v>
      </c>
      <c r="Y96" s="3" t="str">
        <f>CONCATENATE("211104_JULIAN_JULIAN_144_HUMAN_RNA_STRDPOLYA_20M_PE100_NOVASEQ_", RIGHT(A104, 5))</f>
        <v>211104_JULIAN_JULIAN_144_HUMAN_RNA_STRDPOLYA_20M_PE100_NOVASEQ_77717</v>
      </c>
      <c r="Z96" s="3" t="s">
        <v>174</v>
      </c>
      <c r="AA96" s="3" t="s">
        <v>215</v>
      </c>
      <c r="AB96" s="3">
        <v>50</v>
      </c>
      <c r="AC96" s="4">
        <v>43249</v>
      </c>
      <c r="AD96" s="3" t="s">
        <v>297</v>
      </c>
      <c r="AE96" s="3" t="s">
        <v>298</v>
      </c>
      <c r="AF96" s="3" t="s">
        <v>498</v>
      </c>
      <c r="AG96" s="3" t="s">
        <v>781</v>
      </c>
      <c r="AH96" s="3" t="s">
        <v>301</v>
      </c>
      <c r="AI96" s="3" t="s">
        <v>302</v>
      </c>
      <c r="CL96" s="10">
        <v>1</v>
      </c>
    </row>
    <row r="97" spans="1:90" s="3" customFormat="1" x14ac:dyDescent="0.2">
      <c r="A97" s="3" t="s">
        <v>782</v>
      </c>
      <c r="B97" s="3" t="s">
        <v>88</v>
      </c>
      <c r="C97" s="3">
        <v>198</v>
      </c>
      <c r="D97" s="3">
        <v>4278442371</v>
      </c>
      <c r="E97" s="3" t="s">
        <v>287</v>
      </c>
      <c r="F97" s="3" t="s">
        <v>783</v>
      </c>
      <c r="G97" s="3">
        <v>1448495155</v>
      </c>
      <c r="H97" s="3" t="s">
        <v>289</v>
      </c>
      <c r="I97" s="3" t="s">
        <v>92</v>
      </c>
      <c r="J97" s="3" t="s">
        <v>186</v>
      </c>
      <c r="K97" s="3" t="s">
        <v>187</v>
      </c>
      <c r="L97" s="3" t="s">
        <v>135</v>
      </c>
      <c r="M97" s="3" t="s">
        <v>784</v>
      </c>
      <c r="N97" s="3" t="s">
        <v>97</v>
      </c>
      <c r="O97" s="3" t="s">
        <v>98</v>
      </c>
      <c r="P97" s="3" t="s">
        <v>291</v>
      </c>
      <c r="Q97" s="3" t="s">
        <v>100</v>
      </c>
      <c r="R97" s="3" t="s">
        <v>101</v>
      </c>
      <c r="S97" s="3" t="s">
        <v>102</v>
      </c>
      <c r="T97" s="3" t="s">
        <v>292</v>
      </c>
      <c r="U97" s="3" t="s">
        <v>396</v>
      </c>
      <c r="V97" s="3">
        <v>1</v>
      </c>
      <c r="W97" s="3" t="s">
        <v>785</v>
      </c>
      <c r="X97" s="3" t="s">
        <v>295</v>
      </c>
      <c r="Y97" s="3" t="str">
        <f>CONCATENATE("211104_JULIAN_JULIAN_144_HUMAN_RNA_STRDPOLYA_20M_PE100_NOVASEQ_", RIGHT(A103, 5))</f>
        <v>211104_JULIAN_JULIAN_144_HUMAN_RNA_STRDPOLYA_20M_PE100_NOVASEQ_77716</v>
      </c>
      <c r="Z97" s="3" t="s">
        <v>174</v>
      </c>
      <c r="AA97" s="3" t="s">
        <v>215</v>
      </c>
      <c r="AB97" s="3">
        <v>77</v>
      </c>
      <c r="AC97" s="4">
        <v>43242</v>
      </c>
      <c r="AD97" s="3" t="s">
        <v>297</v>
      </c>
      <c r="AE97" s="3" t="s">
        <v>298</v>
      </c>
      <c r="AF97" s="3" t="s">
        <v>498</v>
      </c>
      <c r="AG97" s="3" t="s">
        <v>786</v>
      </c>
      <c r="AH97" s="3" t="s">
        <v>301</v>
      </c>
      <c r="AI97" s="3" t="s">
        <v>302</v>
      </c>
      <c r="CL97" s="10">
        <v>1</v>
      </c>
    </row>
    <row r="98" spans="1:90" s="3" customFormat="1" x14ac:dyDescent="0.2">
      <c r="A98" s="3" t="s">
        <v>787</v>
      </c>
      <c r="B98" s="3" t="s">
        <v>88</v>
      </c>
      <c r="C98" s="3">
        <v>199</v>
      </c>
      <c r="D98" s="3">
        <v>3654733814</v>
      </c>
      <c r="E98" s="3" t="s">
        <v>287</v>
      </c>
      <c r="F98" s="3" t="s">
        <v>788</v>
      </c>
      <c r="G98" s="3">
        <v>1292536114</v>
      </c>
      <c r="H98" s="3" t="s">
        <v>289</v>
      </c>
      <c r="I98" s="3" t="s">
        <v>92</v>
      </c>
      <c r="J98" s="3" t="s">
        <v>93</v>
      </c>
      <c r="K98" s="3" t="s">
        <v>140</v>
      </c>
      <c r="L98" s="3" t="s">
        <v>135</v>
      </c>
      <c r="M98" s="3" t="s">
        <v>789</v>
      </c>
      <c r="N98" s="3" t="s">
        <v>97</v>
      </c>
      <c r="O98" s="3" t="s">
        <v>98</v>
      </c>
      <c r="P98" s="3" t="s">
        <v>291</v>
      </c>
      <c r="Q98" s="3" t="s">
        <v>100</v>
      </c>
      <c r="R98" s="3" t="s">
        <v>101</v>
      </c>
      <c r="S98" s="3" t="s">
        <v>102</v>
      </c>
      <c r="T98" s="3" t="s">
        <v>292</v>
      </c>
      <c r="U98" s="3" t="s">
        <v>306</v>
      </c>
      <c r="V98" s="3">
        <v>1</v>
      </c>
      <c r="W98" s="3" t="s">
        <v>790</v>
      </c>
      <c r="X98" s="3" t="s">
        <v>295</v>
      </c>
      <c r="Y98" s="3" t="e">
        <f>CONCATENATE("211104_JULIAN_JULIAN_144_HUMAN_RNA_STRDPOLYA_20M_PE100_NOVASEQ_", RIGHT(#REF!, 5))</f>
        <v>#REF!</v>
      </c>
      <c r="Z98" s="3" t="s">
        <v>174</v>
      </c>
      <c r="AA98" s="3" t="s">
        <v>296</v>
      </c>
      <c r="AB98" s="3">
        <v>75</v>
      </c>
      <c r="AC98" s="4">
        <v>43272</v>
      </c>
      <c r="AD98" s="3" t="s">
        <v>297</v>
      </c>
      <c r="AE98" s="3" t="s">
        <v>298</v>
      </c>
      <c r="AF98" s="3" t="s">
        <v>299</v>
      </c>
      <c r="AG98" s="3" t="s">
        <v>791</v>
      </c>
      <c r="AH98" s="3" t="s">
        <v>301</v>
      </c>
      <c r="AI98" s="3" t="s">
        <v>302</v>
      </c>
      <c r="CL98" s="10">
        <v>1</v>
      </c>
    </row>
    <row r="99" spans="1:90" s="3" customFormat="1" x14ac:dyDescent="0.2">
      <c r="A99" s="3" t="s">
        <v>792</v>
      </c>
      <c r="B99" s="3" t="s">
        <v>88</v>
      </c>
      <c r="C99" s="3">
        <v>196</v>
      </c>
      <c r="D99" s="3">
        <v>3387130267</v>
      </c>
      <c r="E99" s="3" t="s">
        <v>287</v>
      </c>
      <c r="F99" s="3" t="s">
        <v>793</v>
      </c>
      <c r="G99" s="3">
        <v>1162193233</v>
      </c>
      <c r="H99" s="3" t="s">
        <v>289</v>
      </c>
      <c r="I99" s="3" t="s">
        <v>92</v>
      </c>
      <c r="J99" s="3" t="s">
        <v>122</v>
      </c>
      <c r="K99" s="3" t="s">
        <v>94</v>
      </c>
      <c r="L99" s="3" t="s">
        <v>152</v>
      </c>
      <c r="M99" s="3" t="s">
        <v>794</v>
      </c>
      <c r="N99" s="3" t="s">
        <v>97</v>
      </c>
      <c r="O99" s="3" t="s">
        <v>98</v>
      </c>
      <c r="P99" s="3" t="s">
        <v>291</v>
      </c>
      <c r="Q99" s="3" t="s">
        <v>100</v>
      </c>
      <c r="R99" s="3" t="s">
        <v>101</v>
      </c>
      <c r="S99" s="3" t="s">
        <v>102</v>
      </c>
      <c r="T99" s="3" t="s">
        <v>292</v>
      </c>
      <c r="U99" s="3" t="s">
        <v>306</v>
      </c>
      <c r="V99" s="3">
        <v>1</v>
      </c>
      <c r="W99" s="3" t="s">
        <v>795</v>
      </c>
      <c r="X99" s="3" t="s">
        <v>295</v>
      </c>
      <c r="Y99" s="3" t="str">
        <f>CONCATENATE("211104_JULIAN_JULIAN_144_HUMAN_RNA_STRDPOLYA_20M_PE100_NOVASEQ_", RIGHT(A102, 5))</f>
        <v>211104_JULIAN_JULIAN_144_HUMAN_RNA_STRDPOLYA_20M_PE100_NOVASEQ_77715</v>
      </c>
      <c r="Z99" s="3" t="s">
        <v>174</v>
      </c>
      <c r="AA99" s="3" t="s">
        <v>215</v>
      </c>
      <c r="AB99" s="3">
        <v>72</v>
      </c>
      <c r="AC99" s="4">
        <v>43228</v>
      </c>
      <c r="AD99" s="3" t="s">
        <v>297</v>
      </c>
      <c r="AE99" s="3" t="s">
        <v>298</v>
      </c>
      <c r="AF99" s="3" t="s">
        <v>498</v>
      </c>
      <c r="AG99" s="3" t="s">
        <v>796</v>
      </c>
      <c r="AH99" s="3" t="s">
        <v>301</v>
      </c>
      <c r="AI99" s="3" t="s">
        <v>302</v>
      </c>
      <c r="CL99" s="10">
        <v>1</v>
      </c>
    </row>
    <row r="100" spans="1:90" s="3" customFormat="1" x14ac:dyDescent="0.2">
      <c r="A100" s="3" t="s">
        <v>797</v>
      </c>
      <c r="B100" s="3" t="s">
        <v>88</v>
      </c>
      <c r="C100" s="3">
        <v>197</v>
      </c>
      <c r="D100" s="3">
        <v>4306591901</v>
      </c>
      <c r="E100" s="3" t="s">
        <v>287</v>
      </c>
      <c r="F100" s="3" t="s">
        <v>798</v>
      </c>
      <c r="G100" s="3">
        <v>1481105400</v>
      </c>
      <c r="H100" s="3" t="s">
        <v>289</v>
      </c>
      <c r="I100" s="3" t="s">
        <v>92</v>
      </c>
      <c r="J100" s="3" t="s">
        <v>93</v>
      </c>
      <c r="K100" s="3" t="s">
        <v>116</v>
      </c>
      <c r="L100" s="3" t="s">
        <v>145</v>
      </c>
      <c r="M100" s="3" t="s">
        <v>799</v>
      </c>
      <c r="N100" s="3" t="s">
        <v>97</v>
      </c>
      <c r="O100" s="3" t="s">
        <v>98</v>
      </c>
      <c r="P100" s="3" t="s">
        <v>291</v>
      </c>
      <c r="Q100" s="3" t="s">
        <v>100</v>
      </c>
      <c r="R100" s="3" t="s">
        <v>101</v>
      </c>
      <c r="S100" s="3" t="s">
        <v>102</v>
      </c>
      <c r="T100" s="3" t="s">
        <v>292</v>
      </c>
      <c r="U100" s="3" t="s">
        <v>306</v>
      </c>
      <c r="V100" s="3">
        <v>1</v>
      </c>
      <c r="W100" s="3" t="s">
        <v>800</v>
      </c>
      <c r="X100" s="3" t="s">
        <v>295</v>
      </c>
      <c r="Y100" s="3" t="str">
        <f>CONCATENATE("211104_JULIAN_JULIAN_144_HUMAN_RNA_STRDPOLYA_20M_PE100_NOVASEQ_", RIGHT(A101, 5))</f>
        <v>211104_JULIAN_JULIAN_144_HUMAN_RNA_STRDPOLYA_20M_PE100_NOVASEQ_77714</v>
      </c>
      <c r="Z100" s="3" t="s">
        <v>174</v>
      </c>
      <c r="AA100" s="3" t="s">
        <v>215</v>
      </c>
      <c r="AB100" s="3">
        <v>69</v>
      </c>
      <c r="AC100" s="4">
        <v>43165</v>
      </c>
      <c r="AD100" s="3" t="s">
        <v>297</v>
      </c>
      <c r="AE100" s="3" t="s">
        <v>298</v>
      </c>
      <c r="AF100" s="3" t="s">
        <v>498</v>
      </c>
      <c r="AG100" s="3" t="s">
        <v>801</v>
      </c>
      <c r="AH100" s="3" t="s">
        <v>301</v>
      </c>
      <c r="AI100" s="3" t="s">
        <v>302</v>
      </c>
      <c r="CL100" s="10">
        <v>1</v>
      </c>
    </row>
    <row r="101" spans="1:90" s="3" customFormat="1" x14ac:dyDescent="0.2">
      <c r="A101" s="3" t="s">
        <v>802</v>
      </c>
      <c r="B101" s="3" t="s">
        <v>88</v>
      </c>
      <c r="C101" s="3">
        <v>197</v>
      </c>
      <c r="D101" s="3">
        <v>3934101570</v>
      </c>
      <c r="E101" s="3" t="s">
        <v>287</v>
      </c>
      <c r="F101" s="3" t="s">
        <v>803</v>
      </c>
      <c r="G101" s="3">
        <v>1335741277</v>
      </c>
      <c r="H101" s="3" t="s">
        <v>289</v>
      </c>
      <c r="I101" s="3" t="s">
        <v>92</v>
      </c>
      <c r="J101" s="3" t="s">
        <v>134</v>
      </c>
      <c r="K101" s="3" t="s">
        <v>94</v>
      </c>
      <c r="L101" s="3" t="s">
        <v>117</v>
      </c>
      <c r="M101" s="3" t="s">
        <v>804</v>
      </c>
      <c r="N101" s="3" t="s">
        <v>97</v>
      </c>
      <c r="O101" s="3" t="s">
        <v>98</v>
      </c>
      <c r="P101" s="3" t="s">
        <v>291</v>
      </c>
      <c r="Q101" s="3" t="s">
        <v>100</v>
      </c>
      <c r="R101" s="3" t="s">
        <v>101</v>
      </c>
      <c r="S101" s="3" t="s">
        <v>102</v>
      </c>
      <c r="T101" s="3" t="s">
        <v>292</v>
      </c>
      <c r="U101" s="3" t="s">
        <v>306</v>
      </c>
      <c r="V101" s="3">
        <v>1</v>
      </c>
      <c r="W101" s="3" t="s">
        <v>805</v>
      </c>
      <c r="X101" s="3" t="s">
        <v>295</v>
      </c>
      <c r="Y101" s="3" t="str">
        <f>CONCATENATE("211104_JULIAN_JULIAN_144_HUMAN_RNA_STRDPOLYA_20M_PE100_NOVASEQ_", RIGHT(A100, 5))</f>
        <v>211104_JULIAN_JULIAN_144_HUMAN_RNA_STRDPOLYA_20M_PE100_NOVASEQ_77713</v>
      </c>
      <c r="Z101" s="3" t="s">
        <v>174</v>
      </c>
      <c r="AA101" s="3" t="s">
        <v>215</v>
      </c>
      <c r="AB101" s="3">
        <v>57</v>
      </c>
      <c r="AC101" s="4">
        <v>44216</v>
      </c>
      <c r="AD101" s="3" t="s">
        <v>297</v>
      </c>
      <c r="AE101" s="3" t="s">
        <v>298</v>
      </c>
      <c r="AF101" s="3" t="s">
        <v>386</v>
      </c>
      <c r="AG101" s="3" t="s">
        <v>806</v>
      </c>
      <c r="AH101" s="3" t="s">
        <v>301</v>
      </c>
      <c r="AI101" s="3" t="s">
        <v>302</v>
      </c>
      <c r="CL101" s="10">
        <v>1</v>
      </c>
    </row>
    <row r="102" spans="1:90" s="3" customFormat="1" x14ac:dyDescent="0.2">
      <c r="A102" s="3" t="s">
        <v>807</v>
      </c>
      <c r="B102" s="3" t="s">
        <v>88</v>
      </c>
      <c r="C102" s="3">
        <v>197</v>
      </c>
      <c r="D102" s="3">
        <v>3885695094</v>
      </c>
      <c r="E102" s="3" t="s">
        <v>287</v>
      </c>
      <c r="F102" s="3" t="s">
        <v>808</v>
      </c>
      <c r="G102" s="3">
        <v>1315875966</v>
      </c>
      <c r="H102" s="3" t="s">
        <v>289</v>
      </c>
      <c r="I102" s="3" t="s">
        <v>92</v>
      </c>
      <c r="J102" s="3" t="s">
        <v>164</v>
      </c>
      <c r="K102" s="3" t="s">
        <v>116</v>
      </c>
      <c r="L102" s="3" t="s">
        <v>327</v>
      </c>
      <c r="M102" s="3" t="s">
        <v>809</v>
      </c>
      <c r="N102" s="3" t="s">
        <v>97</v>
      </c>
      <c r="O102" s="3" t="s">
        <v>98</v>
      </c>
      <c r="P102" s="3" t="s">
        <v>291</v>
      </c>
      <c r="Q102" s="3" t="s">
        <v>100</v>
      </c>
      <c r="R102" s="3" t="s">
        <v>101</v>
      </c>
      <c r="S102" s="3" t="s">
        <v>102</v>
      </c>
      <c r="T102" s="3" t="s">
        <v>292</v>
      </c>
      <c r="U102" s="3" t="s">
        <v>322</v>
      </c>
      <c r="V102" s="3">
        <v>1</v>
      </c>
      <c r="W102" s="3" t="s">
        <v>810</v>
      </c>
      <c r="X102" s="3" t="s">
        <v>295</v>
      </c>
      <c r="Y102" s="3" t="str">
        <f>CONCATENATE("211104_JULIAN_JULIAN_144_HUMAN_RNA_STRDPOLYA_20M_PE100_NOVASEQ_", RIGHT(A99, 5))</f>
        <v>211104_JULIAN_JULIAN_144_HUMAN_RNA_STRDPOLYA_20M_PE100_NOVASEQ_77712</v>
      </c>
      <c r="Z102" s="3" t="s">
        <v>174</v>
      </c>
      <c r="AA102" s="3" t="s">
        <v>215</v>
      </c>
      <c r="AB102" s="3">
        <v>69</v>
      </c>
      <c r="AC102" s="4">
        <v>44172</v>
      </c>
      <c r="AD102" s="3" t="s">
        <v>297</v>
      </c>
      <c r="AE102" s="3" t="s">
        <v>298</v>
      </c>
      <c r="AF102" s="3" t="s">
        <v>386</v>
      </c>
      <c r="AG102" s="3" t="s">
        <v>811</v>
      </c>
      <c r="AH102" s="3" t="s">
        <v>301</v>
      </c>
      <c r="AI102" s="3" t="s">
        <v>302</v>
      </c>
      <c r="CL102" s="10">
        <v>1</v>
      </c>
    </row>
    <row r="103" spans="1:90" s="3" customFormat="1" x14ac:dyDescent="0.2">
      <c r="A103" s="3" t="s">
        <v>812</v>
      </c>
      <c r="B103" s="3" t="s">
        <v>88</v>
      </c>
      <c r="C103" s="3">
        <v>195</v>
      </c>
      <c r="D103" s="3">
        <v>3496790589</v>
      </c>
      <c r="E103" s="3" t="s">
        <v>287</v>
      </c>
      <c r="F103" s="3" t="s">
        <v>813</v>
      </c>
      <c r="G103" s="3">
        <v>1189111814</v>
      </c>
      <c r="H103" s="3" t="s">
        <v>289</v>
      </c>
      <c r="I103" s="3" t="s">
        <v>92</v>
      </c>
      <c r="J103" s="3" t="s">
        <v>164</v>
      </c>
      <c r="K103" s="3" t="s">
        <v>123</v>
      </c>
      <c r="L103" s="3" t="s">
        <v>135</v>
      </c>
      <c r="M103" s="3" t="s">
        <v>814</v>
      </c>
      <c r="N103" s="3" t="s">
        <v>97</v>
      </c>
      <c r="O103" s="3" t="s">
        <v>98</v>
      </c>
      <c r="P103" s="3" t="s">
        <v>291</v>
      </c>
      <c r="Q103" s="3" t="s">
        <v>100</v>
      </c>
      <c r="R103" s="3" t="s">
        <v>101</v>
      </c>
      <c r="S103" s="3" t="s">
        <v>102</v>
      </c>
      <c r="T103" s="3" t="s">
        <v>292</v>
      </c>
      <c r="U103" s="3" t="s">
        <v>334</v>
      </c>
      <c r="V103" s="3">
        <v>1</v>
      </c>
      <c r="W103" s="3" t="s">
        <v>815</v>
      </c>
      <c r="X103" s="3" t="s">
        <v>295</v>
      </c>
      <c r="Y103" s="3" t="str">
        <f>CONCATENATE("211104_JULIAN_JULIAN_144_HUMAN_RNA_STRDPOLYA_20M_PE100_NOVASEQ_", RIGHT(A98, 5))</f>
        <v>211104_JULIAN_JULIAN_144_HUMAN_RNA_STRDPOLYA_20M_PE100_NOVASEQ_77711</v>
      </c>
      <c r="Z103" s="3" t="s">
        <v>174</v>
      </c>
      <c r="AA103" s="3" t="s">
        <v>215</v>
      </c>
      <c r="AB103" s="3">
        <v>52</v>
      </c>
      <c r="AC103" s="4">
        <v>44146</v>
      </c>
      <c r="AD103" s="3" t="s">
        <v>297</v>
      </c>
      <c r="AE103" s="3" t="s">
        <v>298</v>
      </c>
      <c r="AF103" s="3" t="s">
        <v>386</v>
      </c>
      <c r="AG103" s="3" t="s">
        <v>816</v>
      </c>
      <c r="AH103" s="3" t="s">
        <v>301</v>
      </c>
      <c r="AI103" s="3" t="s">
        <v>302</v>
      </c>
      <c r="CL103" s="10">
        <v>1</v>
      </c>
    </row>
    <row r="104" spans="1:90" s="3" customFormat="1" x14ac:dyDescent="0.2">
      <c r="A104" s="3" t="s">
        <v>817</v>
      </c>
      <c r="B104" s="3" t="s">
        <v>88</v>
      </c>
      <c r="C104" s="3">
        <v>197</v>
      </c>
      <c r="D104" s="3">
        <v>2455684061</v>
      </c>
      <c r="E104" s="3" t="s">
        <v>287</v>
      </c>
      <c r="F104" s="3" t="s">
        <v>818</v>
      </c>
      <c r="G104" s="3">
        <v>849992086</v>
      </c>
      <c r="H104" s="3" t="s">
        <v>289</v>
      </c>
      <c r="I104" s="3" t="s">
        <v>92</v>
      </c>
      <c r="J104" s="3" t="s">
        <v>271</v>
      </c>
      <c r="K104" s="3" t="s">
        <v>140</v>
      </c>
      <c r="L104" s="3" t="s">
        <v>117</v>
      </c>
      <c r="M104" s="3" t="s">
        <v>819</v>
      </c>
      <c r="N104" s="3" t="s">
        <v>97</v>
      </c>
      <c r="O104" s="3" t="s">
        <v>98</v>
      </c>
      <c r="P104" s="3" t="s">
        <v>291</v>
      </c>
      <c r="Q104" s="3" t="s">
        <v>100</v>
      </c>
      <c r="R104" s="3" t="s">
        <v>101</v>
      </c>
      <c r="S104" s="3" t="s">
        <v>102</v>
      </c>
      <c r="T104" s="3" t="s">
        <v>292</v>
      </c>
      <c r="U104" s="3" t="s">
        <v>322</v>
      </c>
      <c r="V104" s="3">
        <v>1</v>
      </c>
      <c r="W104" s="3" t="s">
        <v>820</v>
      </c>
      <c r="X104" s="3" t="s">
        <v>295</v>
      </c>
      <c r="Y104" s="3" t="str">
        <f>CONCATENATE("211104_JULIAN_JULIAN_144_HUMAN_RNA_STRDPOLYA_20M_PE100_NOVASEQ_", RIGHT(A97, 5))</f>
        <v>211104_JULIAN_JULIAN_144_HUMAN_RNA_STRDPOLYA_20M_PE100_NOVASEQ_77710</v>
      </c>
      <c r="Z104" s="3" t="s">
        <v>174</v>
      </c>
      <c r="AA104" s="3" t="s">
        <v>215</v>
      </c>
      <c r="AB104" s="3">
        <v>79</v>
      </c>
      <c r="AC104" s="4">
        <v>44090</v>
      </c>
      <c r="AD104" s="3" t="s">
        <v>297</v>
      </c>
      <c r="AE104" s="3" t="s">
        <v>298</v>
      </c>
      <c r="AF104" s="3" t="s">
        <v>386</v>
      </c>
      <c r="AG104" s="3" t="s">
        <v>821</v>
      </c>
      <c r="AH104" s="3" t="s">
        <v>301</v>
      </c>
      <c r="AI104" s="3" t="s">
        <v>302</v>
      </c>
      <c r="CL104" s="10">
        <v>1</v>
      </c>
    </row>
    <row r="105" spans="1:90" s="3" customFormat="1" x14ac:dyDescent="0.2">
      <c r="A105" s="3" t="s">
        <v>822</v>
      </c>
      <c r="B105" s="3" t="s">
        <v>88</v>
      </c>
      <c r="C105" s="3">
        <v>188</v>
      </c>
      <c r="D105" s="3">
        <v>1875155490</v>
      </c>
      <c r="E105" s="3" t="s">
        <v>287</v>
      </c>
      <c r="F105" s="3" t="s">
        <v>823</v>
      </c>
      <c r="G105" s="3">
        <v>642870114</v>
      </c>
      <c r="H105" s="3" t="s">
        <v>289</v>
      </c>
      <c r="I105" s="3" t="s">
        <v>92</v>
      </c>
      <c r="J105" s="3" t="s">
        <v>134</v>
      </c>
      <c r="K105" s="3" t="s">
        <v>94</v>
      </c>
      <c r="L105" s="3" t="s">
        <v>135</v>
      </c>
      <c r="M105" s="3" t="s">
        <v>824</v>
      </c>
      <c r="N105" s="3" t="s">
        <v>97</v>
      </c>
      <c r="O105" s="3" t="s">
        <v>98</v>
      </c>
      <c r="P105" s="3" t="s">
        <v>291</v>
      </c>
      <c r="Q105" s="3" t="s">
        <v>100</v>
      </c>
      <c r="R105" s="3" t="s">
        <v>101</v>
      </c>
      <c r="S105" s="3" t="s">
        <v>102</v>
      </c>
      <c r="T105" s="3" t="s">
        <v>292</v>
      </c>
      <c r="U105" s="3" t="s">
        <v>293</v>
      </c>
      <c r="V105" s="3">
        <v>1</v>
      </c>
      <c r="W105" s="3" t="s">
        <v>825</v>
      </c>
      <c r="X105" s="3" t="s">
        <v>295</v>
      </c>
      <c r="Y105" s="3" t="str">
        <f>CONCATENATE("211104_JULIAN_JULIAN_144_HUMAN_RNA_STRDPOLYA_20M_PE100_NOVASEQ_", RIGHT(A96, 5))</f>
        <v>211104_JULIAN_JULIAN_144_HUMAN_RNA_STRDPOLYA_20M_PE100_NOVASEQ_77709</v>
      </c>
      <c r="Z105" s="3" t="s">
        <v>174</v>
      </c>
      <c r="AA105" s="3" t="s">
        <v>215</v>
      </c>
      <c r="AB105" s="3">
        <v>73</v>
      </c>
      <c r="AC105" s="4">
        <v>44013</v>
      </c>
      <c r="AD105" s="3" t="s">
        <v>297</v>
      </c>
      <c r="AE105" s="3" t="s">
        <v>298</v>
      </c>
      <c r="AF105" s="3" t="s">
        <v>386</v>
      </c>
      <c r="AG105" s="3" t="s">
        <v>826</v>
      </c>
      <c r="AH105" s="3" t="s">
        <v>301</v>
      </c>
      <c r="AI105" s="3" t="s">
        <v>302</v>
      </c>
      <c r="CL105" s="10">
        <v>1</v>
      </c>
    </row>
    <row r="106" spans="1:90" s="3" customFormat="1" x14ac:dyDescent="0.2">
      <c r="A106" s="3" t="s">
        <v>827</v>
      </c>
      <c r="B106" s="3" t="s">
        <v>88</v>
      </c>
      <c r="C106" s="3">
        <v>198</v>
      </c>
      <c r="D106" s="3">
        <v>4643819637</v>
      </c>
      <c r="E106" s="3" t="s">
        <v>287</v>
      </c>
      <c r="F106" s="3" t="s">
        <v>828</v>
      </c>
      <c r="G106" s="3">
        <v>1570926182</v>
      </c>
      <c r="H106" s="3" t="s">
        <v>289</v>
      </c>
      <c r="I106" s="3" t="s">
        <v>92</v>
      </c>
      <c r="J106" s="3" t="s">
        <v>186</v>
      </c>
      <c r="K106" s="3" t="s">
        <v>187</v>
      </c>
      <c r="L106" s="3" t="s">
        <v>135</v>
      </c>
      <c r="M106" s="3" t="s">
        <v>829</v>
      </c>
      <c r="N106" s="3" t="s">
        <v>97</v>
      </c>
      <c r="O106" s="3" t="s">
        <v>98</v>
      </c>
      <c r="P106" s="3" t="s">
        <v>291</v>
      </c>
      <c r="Q106" s="3" t="s">
        <v>100</v>
      </c>
      <c r="R106" s="3" t="s">
        <v>101</v>
      </c>
      <c r="S106" s="3" t="s">
        <v>102</v>
      </c>
      <c r="T106" s="3" t="s">
        <v>292</v>
      </c>
      <c r="U106" s="3" t="s">
        <v>334</v>
      </c>
      <c r="V106" s="3">
        <v>1</v>
      </c>
      <c r="W106" s="3" t="s">
        <v>830</v>
      </c>
      <c r="X106" s="3" t="s">
        <v>295</v>
      </c>
      <c r="Y106" s="3" t="str">
        <f>CONCATENATE("211104_JULIAN_JULIAN_144_HUMAN_RNA_STRDPOLYA_20M_PE100_NOVASEQ_", RIGHT(A95, 5))</f>
        <v>211104_JULIAN_JULIAN_144_HUMAN_RNA_STRDPOLYA_20M_PE100_NOVASEQ_77708</v>
      </c>
      <c r="Z106" s="3" t="s">
        <v>174</v>
      </c>
      <c r="AA106" s="3" t="s">
        <v>215</v>
      </c>
      <c r="AB106" s="3">
        <v>55</v>
      </c>
      <c r="AC106" s="4">
        <v>43901</v>
      </c>
      <c r="AD106" s="3" t="s">
        <v>297</v>
      </c>
      <c r="AE106" s="3" t="s">
        <v>298</v>
      </c>
      <c r="AF106" s="3" t="s">
        <v>386</v>
      </c>
      <c r="AG106" s="3" t="s">
        <v>831</v>
      </c>
      <c r="AH106" s="3" t="s">
        <v>301</v>
      </c>
      <c r="AI106" s="3" t="s">
        <v>302</v>
      </c>
      <c r="CL106" s="10">
        <v>1</v>
      </c>
    </row>
    <row r="107" spans="1:90" s="3" customFormat="1" x14ac:dyDescent="0.2">
      <c r="A107" s="3" t="s">
        <v>832</v>
      </c>
      <c r="B107" s="3" t="s">
        <v>88</v>
      </c>
      <c r="C107" s="3">
        <v>199</v>
      </c>
      <c r="D107" s="3">
        <v>4418630353</v>
      </c>
      <c r="E107" s="3" t="s">
        <v>287</v>
      </c>
      <c r="F107" s="3" t="s">
        <v>833</v>
      </c>
      <c r="G107" s="3">
        <v>1541748546</v>
      </c>
      <c r="H107" s="3" t="s">
        <v>289</v>
      </c>
      <c r="I107" s="3" t="s">
        <v>92</v>
      </c>
      <c r="J107" s="3" t="s">
        <v>134</v>
      </c>
      <c r="K107" s="3" t="s">
        <v>187</v>
      </c>
      <c r="L107" s="3" t="s">
        <v>327</v>
      </c>
      <c r="M107" s="3" t="s">
        <v>834</v>
      </c>
      <c r="N107" s="3" t="s">
        <v>97</v>
      </c>
      <c r="O107" s="3" t="s">
        <v>98</v>
      </c>
      <c r="P107" s="3" t="s">
        <v>291</v>
      </c>
      <c r="Q107" s="3" t="s">
        <v>100</v>
      </c>
      <c r="R107" s="3" t="s">
        <v>101</v>
      </c>
      <c r="S107" s="3" t="s">
        <v>102</v>
      </c>
      <c r="T107" s="3" t="s">
        <v>292</v>
      </c>
      <c r="U107" s="3" t="s">
        <v>334</v>
      </c>
      <c r="V107" s="3">
        <v>1</v>
      </c>
      <c r="W107" s="3" t="s">
        <v>835</v>
      </c>
      <c r="X107" s="3" t="s">
        <v>295</v>
      </c>
      <c r="Y107" s="3" t="str">
        <f>CONCATENATE("211104_JULIAN_JULIAN_144_HUMAN_RNA_STRDPOLYA_20M_PE100_NOVASEQ_", RIGHT(A59, 5))</f>
        <v>211104_JULIAN_JULIAN_144_HUMAN_RNA_STRDPOLYA_20M_PE100_NOVASEQ_77672</v>
      </c>
      <c r="Z107" s="3" t="s">
        <v>174</v>
      </c>
      <c r="AA107" s="3" t="s">
        <v>215</v>
      </c>
      <c r="AB107" s="3">
        <v>74</v>
      </c>
      <c r="AC107" s="4">
        <v>44025</v>
      </c>
      <c r="AD107" s="3" t="s">
        <v>297</v>
      </c>
      <c r="AE107" s="3" t="s">
        <v>298</v>
      </c>
      <c r="AF107" s="3" t="s">
        <v>299</v>
      </c>
      <c r="AG107" s="3" t="s">
        <v>836</v>
      </c>
      <c r="AH107" s="3" t="s">
        <v>301</v>
      </c>
      <c r="AI107" s="3" t="s">
        <v>302</v>
      </c>
      <c r="CL107" s="10">
        <v>1</v>
      </c>
    </row>
    <row r="108" spans="1:90" s="3" customFormat="1" x14ac:dyDescent="0.2">
      <c r="A108" s="3" t="s">
        <v>837</v>
      </c>
      <c r="B108" s="3" t="s">
        <v>88</v>
      </c>
      <c r="C108" s="3">
        <v>199</v>
      </c>
      <c r="D108" s="3">
        <v>3965843324</v>
      </c>
      <c r="E108" s="3" t="s">
        <v>287</v>
      </c>
      <c r="F108" s="3" t="s">
        <v>838</v>
      </c>
      <c r="G108" s="3">
        <v>1371797011</v>
      </c>
      <c r="H108" s="3" t="s">
        <v>289</v>
      </c>
      <c r="I108" s="3" t="s">
        <v>92</v>
      </c>
      <c r="J108" s="3" t="s">
        <v>271</v>
      </c>
      <c r="K108" s="3" t="s">
        <v>94</v>
      </c>
      <c r="L108" s="3" t="s">
        <v>145</v>
      </c>
      <c r="M108" s="3" t="s">
        <v>839</v>
      </c>
      <c r="N108" s="3" t="s">
        <v>97</v>
      </c>
      <c r="O108" s="3" t="s">
        <v>98</v>
      </c>
      <c r="P108" s="3" t="s">
        <v>291</v>
      </c>
      <c r="Q108" s="3" t="s">
        <v>100</v>
      </c>
      <c r="R108" s="3" t="s">
        <v>101</v>
      </c>
      <c r="S108" s="3" t="s">
        <v>102</v>
      </c>
      <c r="T108" s="3" t="s">
        <v>292</v>
      </c>
      <c r="U108" s="3" t="s">
        <v>306</v>
      </c>
      <c r="V108" s="3">
        <v>1</v>
      </c>
      <c r="W108" s="3" t="s">
        <v>840</v>
      </c>
      <c r="X108" s="3" t="s">
        <v>295</v>
      </c>
      <c r="Y108" s="3" t="str">
        <f>CONCATENATE("211104_JULIAN_JULIAN_144_HUMAN_RNA_STRDPOLYA_20M_PE100_NOVASEQ_", RIGHT(A58, 5))</f>
        <v>211104_JULIAN_JULIAN_144_HUMAN_RNA_STRDPOLYA_20M_PE100_NOVASEQ_77671</v>
      </c>
      <c r="Z108" s="3" t="s">
        <v>174</v>
      </c>
      <c r="AA108" s="3" t="s">
        <v>215</v>
      </c>
      <c r="AB108" s="3">
        <v>79</v>
      </c>
      <c r="AC108" s="4">
        <v>43993</v>
      </c>
      <c r="AD108" s="3" t="s">
        <v>297</v>
      </c>
      <c r="AE108" s="3" t="s">
        <v>298</v>
      </c>
      <c r="AF108" s="3" t="s">
        <v>299</v>
      </c>
      <c r="AG108" s="3" t="s">
        <v>841</v>
      </c>
      <c r="AH108" s="3" t="s">
        <v>301</v>
      </c>
      <c r="AI108" s="3" t="s">
        <v>302</v>
      </c>
      <c r="CL108" s="10">
        <v>1</v>
      </c>
    </row>
    <row r="109" spans="1:90" s="3" customFormat="1" x14ac:dyDescent="0.2">
      <c r="A109" s="3" t="s">
        <v>842</v>
      </c>
      <c r="B109" s="3" t="s">
        <v>88</v>
      </c>
      <c r="C109" s="3">
        <v>199</v>
      </c>
      <c r="D109" s="3">
        <v>4203873787</v>
      </c>
      <c r="E109" s="3" t="s">
        <v>287</v>
      </c>
      <c r="F109" s="3" t="s">
        <v>843</v>
      </c>
      <c r="G109" s="3">
        <v>1454273895</v>
      </c>
      <c r="H109" s="3" t="s">
        <v>289</v>
      </c>
      <c r="I109" s="3" t="s">
        <v>92</v>
      </c>
      <c r="J109" s="3" t="s">
        <v>164</v>
      </c>
      <c r="K109" s="3" t="s">
        <v>140</v>
      </c>
      <c r="L109" s="3" t="s">
        <v>117</v>
      </c>
      <c r="M109" s="3" t="s">
        <v>844</v>
      </c>
      <c r="N109" s="3" t="s">
        <v>97</v>
      </c>
      <c r="O109" s="3" t="s">
        <v>98</v>
      </c>
      <c r="P109" s="3" t="s">
        <v>291</v>
      </c>
      <c r="Q109" s="3" t="s">
        <v>100</v>
      </c>
      <c r="R109" s="3" t="s">
        <v>101</v>
      </c>
      <c r="S109" s="3" t="s">
        <v>102</v>
      </c>
      <c r="T109" s="3" t="s">
        <v>292</v>
      </c>
      <c r="U109" s="3" t="s">
        <v>334</v>
      </c>
      <c r="V109" s="3">
        <v>1</v>
      </c>
      <c r="W109" s="3" t="s">
        <v>845</v>
      </c>
      <c r="X109" s="3" t="s">
        <v>295</v>
      </c>
      <c r="Y109" s="3" t="str">
        <f>CONCATENATE("211104_JULIAN_JULIAN_144_HUMAN_RNA_STRDPOLYA_20M_PE100_NOVASEQ_", RIGHT(A57, 5))</f>
        <v>211104_JULIAN_JULIAN_144_HUMAN_RNA_STRDPOLYA_20M_PE100_NOVASEQ_77670</v>
      </c>
      <c r="Z109" s="3" t="s">
        <v>174</v>
      </c>
      <c r="AA109" s="3" t="s">
        <v>215</v>
      </c>
      <c r="AB109" s="3">
        <v>74</v>
      </c>
      <c r="AC109" s="4">
        <v>43993</v>
      </c>
      <c r="AD109" s="3" t="s">
        <v>297</v>
      </c>
      <c r="AE109" s="3" t="s">
        <v>298</v>
      </c>
      <c r="AF109" s="3" t="s">
        <v>299</v>
      </c>
      <c r="AG109" s="3" t="s">
        <v>846</v>
      </c>
      <c r="AH109" s="3" t="s">
        <v>301</v>
      </c>
      <c r="AI109" s="3" t="s">
        <v>302</v>
      </c>
      <c r="CL109" s="10">
        <v>1</v>
      </c>
    </row>
    <row r="110" spans="1:90" s="3" customFormat="1" x14ac:dyDescent="0.2">
      <c r="A110" s="3" t="s">
        <v>847</v>
      </c>
      <c r="B110" s="3" t="s">
        <v>88</v>
      </c>
      <c r="C110" s="3">
        <v>199</v>
      </c>
      <c r="D110" s="3">
        <v>4764567993</v>
      </c>
      <c r="E110" s="3" t="s">
        <v>287</v>
      </c>
      <c r="F110" s="3" t="s">
        <v>848</v>
      </c>
      <c r="G110" s="3">
        <v>1634519823</v>
      </c>
      <c r="H110" s="3" t="s">
        <v>289</v>
      </c>
      <c r="I110" s="3" t="s">
        <v>92</v>
      </c>
      <c r="J110" s="3" t="s">
        <v>122</v>
      </c>
      <c r="K110" s="3" t="s">
        <v>116</v>
      </c>
      <c r="L110" s="3" t="s">
        <v>152</v>
      </c>
      <c r="M110" s="3" t="s">
        <v>849</v>
      </c>
      <c r="N110" s="3" t="s">
        <v>97</v>
      </c>
      <c r="O110" s="3" t="s">
        <v>98</v>
      </c>
      <c r="P110" s="3" t="s">
        <v>291</v>
      </c>
      <c r="Q110" s="3" t="s">
        <v>100</v>
      </c>
      <c r="R110" s="3" t="s">
        <v>101</v>
      </c>
      <c r="S110" s="3" t="s">
        <v>102</v>
      </c>
      <c r="T110" s="3" t="s">
        <v>292</v>
      </c>
      <c r="U110" s="3" t="s">
        <v>334</v>
      </c>
      <c r="V110" s="3">
        <v>1</v>
      </c>
      <c r="W110" s="3" t="s">
        <v>850</v>
      </c>
      <c r="X110" s="3" t="s">
        <v>295</v>
      </c>
      <c r="Y110" s="3" t="str">
        <f>CONCATENATE("211104_JULIAN_JULIAN_144_HUMAN_RNA_STRDPOLYA_20M_PE100_NOVASEQ_", RIGHT(A56, 5))</f>
        <v>211104_JULIAN_JULIAN_144_HUMAN_RNA_STRDPOLYA_20M_PE100_NOVASEQ_77669</v>
      </c>
      <c r="Z110" s="3" t="s">
        <v>174</v>
      </c>
      <c r="AA110" s="3" t="s">
        <v>215</v>
      </c>
      <c r="AB110" s="3">
        <v>69</v>
      </c>
      <c r="AC110" s="4">
        <v>43987</v>
      </c>
      <c r="AD110" s="3" t="s">
        <v>297</v>
      </c>
      <c r="AE110" s="3" t="s">
        <v>298</v>
      </c>
      <c r="AF110" s="3" t="s">
        <v>299</v>
      </c>
      <c r="AG110" s="3" t="s">
        <v>851</v>
      </c>
      <c r="AH110" s="3" t="s">
        <v>301</v>
      </c>
      <c r="AI110" s="3" t="s">
        <v>302</v>
      </c>
      <c r="CL110" s="10">
        <v>1</v>
      </c>
    </row>
    <row r="111" spans="1:90" s="3" customFormat="1" x14ac:dyDescent="0.2">
      <c r="A111" s="3" t="s">
        <v>852</v>
      </c>
      <c r="B111" s="3" t="s">
        <v>88</v>
      </c>
      <c r="C111" s="3">
        <v>199</v>
      </c>
      <c r="D111" s="3">
        <v>4988302879</v>
      </c>
      <c r="E111" s="3" t="s">
        <v>287</v>
      </c>
      <c r="F111" s="3" t="s">
        <v>853</v>
      </c>
      <c r="G111" s="3">
        <v>1693031258</v>
      </c>
      <c r="H111" s="3" t="s">
        <v>289</v>
      </c>
      <c r="I111" s="3" t="s">
        <v>92</v>
      </c>
      <c r="J111" s="3" t="s">
        <v>122</v>
      </c>
      <c r="K111" s="3" t="s">
        <v>123</v>
      </c>
      <c r="L111" s="3" t="s">
        <v>135</v>
      </c>
      <c r="M111" s="3" t="s">
        <v>854</v>
      </c>
      <c r="N111" s="3" t="s">
        <v>97</v>
      </c>
      <c r="O111" s="3" t="s">
        <v>98</v>
      </c>
      <c r="P111" s="3" t="s">
        <v>291</v>
      </c>
      <c r="Q111" s="3" t="s">
        <v>100</v>
      </c>
      <c r="R111" s="3" t="s">
        <v>101</v>
      </c>
      <c r="S111" s="3" t="s">
        <v>102</v>
      </c>
      <c r="T111" s="3" t="s">
        <v>292</v>
      </c>
      <c r="U111" s="3" t="s">
        <v>334</v>
      </c>
      <c r="V111" s="3">
        <v>1</v>
      </c>
      <c r="W111" s="3" t="s">
        <v>855</v>
      </c>
      <c r="X111" s="3" t="s">
        <v>295</v>
      </c>
      <c r="Y111" s="3" t="str">
        <f>CONCATENATE("211104_JULIAN_JULIAN_144_HUMAN_RNA_STRDPOLYA_20M_PE100_NOVASEQ_", RIGHT(A55, 5))</f>
        <v>211104_JULIAN_JULIAN_144_HUMAN_RNA_STRDPOLYA_20M_PE100_NOVASEQ_77668</v>
      </c>
      <c r="Z111" s="3" t="s">
        <v>174</v>
      </c>
      <c r="AA111" s="3" t="s">
        <v>296</v>
      </c>
      <c r="AB111" s="3">
        <v>53</v>
      </c>
      <c r="AC111" s="4">
        <v>43970</v>
      </c>
      <c r="AD111" s="3" t="s">
        <v>297</v>
      </c>
      <c r="AE111" s="3" t="s">
        <v>298</v>
      </c>
      <c r="AF111" s="3" t="s">
        <v>299</v>
      </c>
      <c r="AG111" s="3" t="s">
        <v>856</v>
      </c>
      <c r="AH111" s="3" t="s">
        <v>301</v>
      </c>
      <c r="AI111" s="3" t="s">
        <v>302</v>
      </c>
      <c r="CL111" s="10">
        <v>1</v>
      </c>
    </row>
    <row r="112" spans="1:90" s="3" customFormat="1" x14ac:dyDescent="0.2">
      <c r="A112" s="3" t="s">
        <v>857</v>
      </c>
      <c r="B112" s="3" t="s">
        <v>88</v>
      </c>
      <c r="C112" s="3">
        <v>199</v>
      </c>
      <c r="D112" s="3">
        <v>2045521871</v>
      </c>
      <c r="E112" s="3" t="s">
        <v>287</v>
      </c>
      <c r="F112" s="3" t="s">
        <v>858</v>
      </c>
      <c r="G112" s="3">
        <v>705737869</v>
      </c>
      <c r="H112" s="3" t="s">
        <v>289</v>
      </c>
      <c r="I112" s="3" t="s">
        <v>92</v>
      </c>
      <c r="J112" s="3" t="s">
        <v>134</v>
      </c>
      <c r="K112" s="3" t="s">
        <v>140</v>
      </c>
      <c r="L112" s="3" t="s">
        <v>135</v>
      </c>
      <c r="M112" s="3" t="s">
        <v>859</v>
      </c>
      <c r="N112" s="3" t="s">
        <v>97</v>
      </c>
      <c r="O112" s="3" t="s">
        <v>98</v>
      </c>
      <c r="P112" s="3" t="s">
        <v>291</v>
      </c>
      <c r="Q112" s="3" t="s">
        <v>100</v>
      </c>
      <c r="R112" s="3" t="s">
        <v>101</v>
      </c>
      <c r="S112" s="3" t="s">
        <v>102</v>
      </c>
      <c r="T112" s="3" t="s">
        <v>292</v>
      </c>
      <c r="U112" s="3" t="s">
        <v>322</v>
      </c>
      <c r="V112" s="3">
        <v>1</v>
      </c>
      <c r="W112" s="3" t="s">
        <v>860</v>
      </c>
      <c r="X112" s="3" t="s">
        <v>295</v>
      </c>
      <c r="Y112" s="3" t="str">
        <f>CONCATENATE("211104_JULIAN_JULIAN_144_HUMAN_RNA_STRDPOLYA_20M_PE100_NOVASEQ_", RIGHT(A54, 5))</f>
        <v>211104_JULIAN_JULIAN_144_HUMAN_RNA_STRDPOLYA_20M_PE100_NOVASEQ_77667</v>
      </c>
      <c r="Z112" s="3" t="s">
        <v>174</v>
      </c>
      <c r="AA112" s="3" t="s">
        <v>215</v>
      </c>
      <c r="AB112" s="3">
        <v>60</v>
      </c>
      <c r="AC112" s="4">
        <v>43907</v>
      </c>
      <c r="AD112" s="3" t="s">
        <v>297</v>
      </c>
      <c r="AE112" s="3" t="s">
        <v>298</v>
      </c>
      <c r="AF112" s="3" t="s">
        <v>299</v>
      </c>
      <c r="AG112" s="3" t="s">
        <v>861</v>
      </c>
      <c r="AH112" s="3" t="s">
        <v>301</v>
      </c>
      <c r="AI112" s="3" t="s">
        <v>302</v>
      </c>
      <c r="CL112" s="10">
        <v>1</v>
      </c>
    </row>
    <row r="113" spans="1:90" s="3" customFormat="1" x14ac:dyDescent="0.2">
      <c r="A113" s="3" t="s">
        <v>862</v>
      </c>
      <c r="B113" s="3" t="s">
        <v>88</v>
      </c>
      <c r="C113" s="3">
        <v>199</v>
      </c>
      <c r="D113" s="3">
        <v>4600077157</v>
      </c>
      <c r="E113" s="3" t="s">
        <v>287</v>
      </c>
      <c r="F113" s="3" t="s">
        <v>863</v>
      </c>
      <c r="G113" s="3">
        <v>1571108443</v>
      </c>
      <c r="H113" s="3" t="s">
        <v>289</v>
      </c>
      <c r="I113" s="3" t="s">
        <v>92</v>
      </c>
      <c r="J113" s="3" t="s">
        <v>134</v>
      </c>
      <c r="K113" s="3" t="s">
        <v>116</v>
      </c>
      <c r="L113" s="3" t="s">
        <v>152</v>
      </c>
      <c r="M113" s="3" t="s">
        <v>864</v>
      </c>
      <c r="N113" s="3" t="s">
        <v>97</v>
      </c>
      <c r="O113" s="3" t="s">
        <v>98</v>
      </c>
      <c r="P113" s="3" t="s">
        <v>291</v>
      </c>
      <c r="Q113" s="3" t="s">
        <v>100</v>
      </c>
      <c r="R113" s="3" t="s">
        <v>101</v>
      </c>
      <c r="S113" s="3" t="s">
        <v>102</v>
      </c>
      <c r="T113" s="3" t="s">
        <v>292</v>
      </c>
      <c r="U113" s="3" t="s">
        <v>396</v>
      </c>
      <c r="V113" s="3">
        <v>1</v>
      </c>
      <c r="W113" s="3" t="s">
        <v>865</v>
      </c>
      <c r="X113" s="3" t="s">
        <v>295</v>
      </c>
      <c r="Y113" s="3" t="str">
        <f>CONCATENATE("211104_JULIAN_JULIAN_144_HUMAN_RNA_STRDPOLYA_20M_PE100_NOVASEQ_", RIGHT(A53, 5))</f>
        <v>211104_JULIAN_JULIAN_144_HUMAN_RNA_STRDPOLYA_20M_PE100_NOVASEQ_77666</v>
      </c>
      <c r="Z113" s="3" t="s">
        <v>174</v>
      </c>
      <c r="AA113" s="3" t="s">
        <v>215</v>
      </c>
      <c r="AB113" s="3">
        <v>76</v>
      </c>
      <c r="AC113" s="4">
        <v>43896</v>
      </c>
      <c r="AD113" s="3" t="s">
        <v>297</v>
      </c>
      <c r="AE113" s="3" t="s">
        <v>298</v>
      </c>
      <c r="AF113" s="3" t="s">
        <v>299</v>
      </c>
      <c r="AG113" s="3" t="s">
        <v>866</v>
      </c>
      <c r="AH113" s="3" t="s">
        <v>301</v>
      </c>
      <c r="AI113" s="3" t="s">
        <v>302</v>
      </c>
      <c r="CL113" s="10">
        <v>1</v>
      </c>
    </row>
    <row r="114" spans="1:90" s="3" customFormat="1" x14ac:dyDescent="0.2">
      <c r="A114" s="3" t="s">
        <v>867</v>
      </c>
      <c r="B114" s="3" t="s">
        <v>88</v>
      </c>
      <c r="C114" s="3">
        <v>199</v>
      </c>
      <c r="D114" s="3">
        <v>3543701516</v>
      </c>
      <c r="E114" s="3" t="s">
        <v>287</v>
      </c>
      <c r="F114" s="3" t="s">
        <v>868</v>
      </c>
      <c r="G114" s="3">
        <v>1262256433</v>
      </c>
      <c r="H114" s="3" t="s">
        <v>289</v>
      </c>
      <c r="I114" s="3" t="s">
        <v>92</v>
      </c>
      <c r="J114" s="3" t="s">
        <v>164</v>
      </c>
      <c r="K114" s="3" t="s">
        <v>116</v>
      </c>
      <c r="L114" s="3" t="s">
        <v>95</v>
      </c>
      <c r="M114" s="3" t="s">
        <v>869</v>
      </c>
      <c r="N114" s="3" t="s">
        <v>97</v>
      </c>
      <c r="O114" s="3" t="s">
        <v>98</v>
      </c>
      <c r="P114" s="3" t="s">
        <v>291</v>
      </c>
      <c r="Q114" s="3" t="s">
        <v>100</v>
      </c>
      <c r="R114" s="3" t="s">
        <v>101</v>
      </c>
      <c r="S114" s="3" t="s">
        <v>102</v>
      </c>
      <c r="T114" s="3" t="s">
        <v>292</v>
      </c>
      <c r="U114" s="3" t="s">
        <v>306</v>
      </c>
      <c r="V114" s="3">
        <v>1</v>
      </c>
      <c r="W114" s="3" t="s">
        <v>870</v>
      </c>
      <c r="X114" s="3" t="s">
        <v>295</v>
      </c>
      <c r="Y114" s="3" t="e">
        <f>CONCATENATE("211104_JULIAN_JULIAN_144_HUMAN_RNA_STRDPOLYA_20M_PE100_NOVASEQ_", RIGHT(#REF!, 5))</f>
        <v>#REF!</v>
      </c>
      <c r="Z114" s="3" t="s">
        <v>174</v>
      </c>
      <c r="AA114" s="3" t="s">
        <v>296</v>
      </c>
      <c r="AB114" s="3">
        <v>57</v>
      </c>
      <c r="AC114" s="4">
        <v>43251</v>
      </c>
      <c r="AD114" s="3" t="s">
        <v>297</v>
      </c>
      <c r="AE114" s="3" t="s">
        <v>298</v>
      </c>
      <c r="AF114" s="3" t="s">
        <v>299</v>
      </c>
      <c r="AG114" s="3" t="s">
        <v>871</v>
      </c>
      <c r="AH114" s="3" t="s">
        <v>301</v>
      </c>
      <c r="AI114" s="3" t="s">
        <v>302</v>
      </c>
      <c r="CL114" s="10">
        <v>1</v>
      </c>
    </row>
    <row r="115" spans="1:90" s="3" customFormat="1" x14ac:dyDescent="0.2">
      <c r="A115" s="3" t="s">
        <v>872</v>
      </c>
      <c r="B115" s="3" t="s">
        <v>88</v>
      </c>
      <c r="C115" s="3">
        <v>199</v>
      </c>
      <c r="D115" s="3">
        <v>5611246975</v>
      </c>
      <c r="E115" s="3" t="s">
        <v>287</v>
      </c>
      <c r="F115" s="3" t="s">
        <v>873</v>
      </c>
      <c r="G115" s="3">
        <v>1933063095</v>
      </c>
      <c r="H115" s="3" t="s">
        <v>289</v>
      </c>
      <c r="I115" s="3" t="s">
        <v>92</v>
      </c>
      <c r="J115" s="3" t="s">
        <v>164</v>
      </c>
      <c r="K115" s="3" t="s">
        <v>116</v>
      </c>
      <c r="L115" s="3" t="s">
        <v>327</v>
      </c>
      <c r="M115" s="3" t="s">
        <v>874</v>
      </c>
      <c r="N115" s="3" t="s">
        <v>97</v>
      </c>
      <c r="O115" s="3" t="s">
        <v>98</v>
      </c>
      <c r="P115" s="3" t="s">
        <v>291</v>
      </c>
      <c r="Q115" s="3" t="s">
        <v>100</v>
      </c>
      <c r="R115" s="3" t="s">
        <v>101</v>
      </c>
      <c r="S115" s="3" t="s">
        <v>102</v>
      </c>
      <c r="T115" s="3" t="s">
        <v>292</v>
      </c>
      <c r="U115" s="3" t="s">
        <v>528</v>
      </c>
      <c r="V115" s="3">
        <v>1</v>
      </c>
      <c r="W115" s="3" t="s">
        <v>875</v>
      </c>
      <c r="X115" s="3" t="s">
        <v>295</v>
      </c>
      <c r="Y115" s="3" t="str">
        <f>CONCATENATE("211104_JULIAN_JULIAN_144_HUMAN_RNA_STRDPOLYA_20M_PE100_NOVASEQ_", RIGHT(A52, 5))</f>
        <v>211104_JULIAN_JULIAN_144_HUMAN_RNA_STRDPOLYA_20M_PE100_NOVASEQ_77665</v>
      </c>
      <c r="Z115" s="3" t="s">
        <v>174</v>
      </c>
      <c r="AA115" s="3" t="s">
        <v>215</v>
      </c>
      <c r="AB115" s="3">
        <v>77</v>
      </c>
      <c r="AC115" s="4">
        <v>43879</v>
      </c>
      <c r="AD115" s="3" t="s">
        <v>297</v>
      </c>
      <c r="AE115" s="3" t="s">
        <v>298</v>
      </c>
      <c r="AF115" s="3" t="s">
        <v>299</v>
      </c>
      <c r="AG115" s="3" t="s">
        <v>876</v>
      </c>
      <c r="AH115" s="3" t="s">
        <v>301</v>
      </c>
      <c r="AI115" s="3" t="s">
        <v>302</v>
      </c>
      <c r="CL115" s="10">
        <v>1</v>
      </c>
    </row>
    <row r="116" spans="1:90" s="3" customFormat="1" x14ac:dyDescent="0.2">
      <c r="A116" s="3" t="s">
        <v>877</v>
      </c>
      <c r="B116" s="3" t="s">
        <v>88</v>
      </c>
      <c r="C116" s="3">
        <v>199</v>
      </c>
      <c r="D116" s="3">
        <v>3498283422</v>
      </c>
      <c r="E116" s="3" t="s">
        <v>287</v>
      </c>
      <c r="F116" s="3" t="s">
        <v>878</v>
      </c>
      <c r="G116" s="3">
        <v>1220072865</v>
      </c>
      <c r="H116" s="3" t="s">
        <v>289</v>
      </c>
      <c r="I116" s="3" t="s">
        <v>92</v>
      </c>
      <c r="J116" s="3" t="s">
        <v>134</v>
      </c>
      <c r="K116" s="3" t="s">
        <v>157</v>
      </c>
      <c r="L116" s="3" t="s">
        <v>145</v>
      </c>
      <c r="M116" s="3" t="s">
        <v>879</v>
      </c>
      <c r="N116" s="3" t="s">
        <v>97</v>
      </c>
      <c r="O116" s="3" t="s">
        <v>98</v>
      </c>
      <c r="P116" s="3" t="s">
        <v>291</v>
      </c>
      <c r="Q116" s="3" t="s">
        <v>100</v>
      </c>
      <c r="R116" s="3" t="s">
        <v>101</v>
      </c>
      <c r="S116" s="3" t="s">
        <v>102</v>
      </c>
      <c r="T116" s="3" t="s">
        <v>292</v>
      </c>
      <c r="U116" s="3" t="s">
        <v>306</v>
      </c>
      <c r="V116" s="3">
        <v>1</v>
      </c>
      <c r="W116" s="3" t="s">
        <v>880</v>
      </c>
      <c r="X116" s="3" t="s">
        <v>295</v>
      </c>
      <c r="Y116" s="3" t="str">
        <f>CONCATENATE("211104_JULIAN_JULIAN_144_HUMAN_RNA_STRDPOLYA_20M_PE100_NOVASEQ_", RIGHT(A51, 5))</f>
        <v>211104_JULIAN_JULIAN_144_HUMAN_RNA_STRDPOLYA_20M_PE100_NOVASEQ_77664</v>
      </c>
      <c r="Z116" s="3" t="s">
        <v>174</v>
      </c>
      <c r="AA116" s="3" t="s">
        <v>215</v>
      </c>
      <c r="AB116" s="3">
        <v>56</v>
      </c>
      <c r="AC116" s="4">
        <v>43878</v>
      </c>
      <c r="AD116" s="3" t="s">
        <v>297</v>
      </c>
      <c r="AE116" s="3" t="s">
        <v>298</v>
      </c>
      <c r="AF116" s="3" t="s">
        <v>299</v>
      </c>
      <c r="AG116" s="3" t="s">
        <v>881</v>
      </c>
      <c r="AH116" s="3" t="s">
        <v>301</v>
      </c>
      <c r="AI116" s="3" t="s">
        <v>302</v>
      </c>
      <c r="CL116" s="10">
        <v>1</v>
      </c>
    </row>
    <row r="117" spans="1:90" s="3" customFormat="1" x14ac:dyDescent="0.2">
      <c r="A117" s="3" t="s">
        <v>882</v>
      </c>
      <c r="B117" s="3" t="s">
        <v>88</v>
      </c>
      <c r="C117" s="3">
        <v>199</v>
      </c>
      <c r="D117" s="3">
        <v>1893970131</v>
      </c>
      <c r="E117" s="3" t="s">
        <v>287</v>
      </c>
      <c r="F117" s="3" t="s">
        <v>883</v>
      </c>
      <c r="G117" s="3">
        <v>661844086</v>
      </c>
      <c r="H117" s="3" t="s">
        <v>289</v>
      </c>
      <c r="I117" s="3" t="s">
        <v>92</v>
      </c>
      <c r="J117" s="3" t="s">
        <v>93</v>
      </c>
      <c r="K117" s="3" t="s">
        <v>94</v>
      </c>
      <c r="L117" s="3" t="s">
        <v>327</v>
      </c>
      <c r="M117" s="3" t="s">
        <v>884</v>
      </c>
      <c r="N117" s="3" t="s">
        <v>97</v>
      </c>
      <c r="O117" s="3" t="s">
        <v>98</v>
      </c>
      <c r="P117" s="3" t="s">
        <v>291</v>
      </c>
      <c r="Q117" s="3" t="s">
        <v>100</v>
      </c>
      <c r="R117" s="3" t="s">
        <v>101</v>
      </c>
      <c r="S117" s="3" t="s">
        <v>102</v>
      </c>
      <c r="T117" s="3" t="s">
        <v>292</v>
      </c>
      <c r="U117" s="3" t="s">
        <v>306</v>
      </c>
      <c r="V117" s="3">
        <v>1</v>
      </c>
      <c r="W117" s="3" t="s">
        <v>885</v>
      </c>
      <c r="X117" s="3" t="s">
        <v>295</v>
      </c>
      <c r="Y117" s="3" t="str">
        <f>CONCATENATE("211104_JULIAN_JULIAN_144_HUMAN_RNA_STRDPOLYA_20M_PE100_NOVASEQ_", RIGHT(A50, 5))</f>
        <v>211104_JULIAN_JULIAN_144_HUMAN_RNA_STRDPOLYA_20M_PE100_NOVASEQ_77663</v>
      </c>
      <c r="Z117" s="3" t="s">
        <v>174</v>
      </c>
      <c r="AA117" s="3" t="s">
        <v>296</v>
      </c>
      <c r="AB117" s="3">
        <v>45</v>
      </c>
      <c r="AC117" s="4">
        <v>43860</v>
      </c>
      <c r="AD117" s="3" t="s">
        <v>297</v>
      </c>
      <c r="AE117" s="3" t="s">
        <v>298</v>
      </c>
      <c r="AF117" s="3" t="s">
        <v>299</v>
      </c>
      <c r="AG117" s="3" t="s">
        <v>886</v>
      </c>
      <c r="AH117" s="3" t="s">
        <v>301</v>
      </c>
      <c r="AI117" s="3" t="s">
        <v>302</v>
      </c>
      <c r="CL117" s="10">
        <v>1</v>
      </c>
    </row>
    <row r="118" spans="1:90" s="3" customFormat="1" x14ac:dyDescent="0.2">
      <c r="A118" s="3" t="s">
        <v>887</v>
      </c>
      <c r="B118" s="3" t="s">
        <v>88</v>
      </c>
      <c r="C118" s="3">
        <v>199</v>
      </c>
      <c r="D118" s="3">
        <v>3820391722</v>
      </c>
      <c r="E118" s="3" t="s">
        <v>287</v>
      </c>
      <c r="F118" s="3" t="s">
        <v>888</v>
      </c>
      <c r="G118" s="3">
        <v>1273803255</v>
      </c>
      <c r="H118" s="3" t="s">
        <v>289</v>
      </c>
      <c r="I118" s="3" t="s">
        <v>92</v>
      </c>
      <c r="J118" s="3" t="s">
        <v>164</v>
      </c>
      <c r="K118" s="3" t="s">
        <v>157</v>
      </c>
      <c r="L118" s="3" t="s">
        <v>152</v>
      </c>
      <c r="M118" s="3" t="s">
        <v>889</v>
      </c>
      <c r="N118" s="3" t="s">
        <v>97</v>
      </c>
      <c r="O118" s="3" t="s">
        <v>98</v>
      </c>
      <c r="P118" s="3" t="s">
        <v>291</v>
      </c>
      <c r="Q118" s="3" t="s">
        <v>100</v>
      </c>
      <c r="R118" s="3" t="s">
        <v>101</v>
      </c>
      <c r="S118" s="3" t="s">
        <v>102</v>
      </c>
      <c r="T118" s="3" t="s">
        <v>292</v>
      </c>
      <c r="U118" s="3" t="s">
        <v>396</v>
      </c>
      <c r="V118" s="3">
        <v>1</v>
      </c>
      <c r="W118" s="3" t="s">
        <v>890</v>
      </c>
      <c r="X118" s="3" t="s">
        <v>295</v>
      </c>
      <c r="Y118" s="3" t="str">
        <f>CONCATENATE("211104_JULIAN_JULIAN_144_HUMAN_RNA_STRDPOLYA_20M_PE100_NOVASEQ_", RIGHT(A49, 5))</f>
        <v>211104_JULIAN_JULIAN_144_HUMAN_RNA_STRDPOLYA_20M_PE100_NOVASEQ_77662</v>
      </c>
      <c r="Z118" s="3" t="s">
        <v>174</v>
      </c>
      <c r="AA118" s="3" t="s">
        <v>296</v>
      </c>
      <c r="AB118" s="3">
        <v>62</v>
      </c>
      <c r="AC118" s="4">
        <v>43858</v>
      </c>
      <c r="AD118" s="3" t="s">
        <v>297</v>
      </c>
      <c r="AE118" s="3" t="s">
        <v>298</v>
      </c>
      <c r="AF118" s="3" t="s">
        <v>299</v>
      </c>
      <c r="AG118" s="3" t="s">
        <v>891</v>
      </c>
      <c r="AH118" s="3" t="s">
        <v>301</v>
      </c>
      <c r="AI118" s="3" t="s">
        <v>302</v>
      </c>
      <c r="CL118" s="10">
        <v>1</v>
      </c>
    </row>
    <row r="119" spans="1:90" s="3" customFormat="1" x14ac:dyDescent="0.2">
      <c r="A119" s="3" t="s">
        <v>892</v>
      </c>
      <c r="B119" s="3" t="s">
        <v>88</v>
      </c>
      <c r="C119" s="3">
        <v>199</v>
      </c>
      <c r="D119" s="3">
        <v>4074088300</v>
      </c>
      <c r="E119" s="3" t="s">
        <v>287</v>
      </c>
      <c r="F119" s="3" t="s">
        <v>893</v>
      </c>
      <c r="G119" s="3">
        <v>1391980978</v>
      </c>
      <c r="H119" s="3" t="s">
        <v>289</v>
      </c>
      <c r="I119" s="3" t="s">
        <v>92</v>
      </c>
      <c r="J119" s="3" t="s">
        <v>93</v>
      </c>
      <c r="K119" s="3" t="s">
        <v>94</v>
      </c>
      <c r="L119" s="3" t="s">
        <v>95</v>
      </c>
      <c r="M119" s="3" t="s">
        <v>894</v>
      </c>
      <c r="N119" s="3" t="s">
        <v>97</v>
      </c>
      <c r="O119" s="3" t="s">
        <v>98</v>
      </c>
      <c r="P119" s="3" t="s">
        <v>291</v>
      </c>
      <c r="Q119" s="3" t="s">
        <v>100</v>
      </c>
      <c r="R119" s="3" t="s">
        <v>101</v>
      </c>
      <c r="S119" s="3" t="s">
        <v>102</v>
      </c>
      <c r="T119" s="3" t="s">
        <v>292</v>
      </c>
      <c r="U119" s="3" t="s">
        <v>334</v>
      </c>
      <c r="V119" s="3">
        <v>1</v>
      </c>
      <c r="W119" s="3" t="s">
        <v>895</v>
      </c>
      <c r="X119" s="3" t="s">
        <v>295</v>
      </c>
      <c r="Y119" s="3" t="str">
        <f>CONCATENATE("211104_JULIAN_JULIAN_144_HUMAN_RNA_STRDPOLYA_20M_PE100_NOVASEQ_", RIGHT(A48, 5))</f>
        <v>211104_JULIAN_JULIAN_144_HUMAN_RNA_STRDPOLYA_20M_PE100_NOVASEQ_77661</v>
      </c>
      <c r="Z119" s="3" t="s">
        <v>174</v>
      </c>
      <c r="AA119" s="3" t="s">
        <v>215</v>
      </c>
      <c r="AB119" s="3">
        <v>62</v>
      </c>
      <c r="AC119" s="4">
        <v>43847</v>
      </c>
      <c r="AD119" s="3" t="s">
        <v>297</v>
      </c>
      <c r="AE119" s="3" t="s">
        <v>298</v>
      </c>
      <c r="AF119" s="3" t="s">
        <v>299</v>
      </c>
      <c r="AG119" s="3" t="s">
        <v>896</v>
      </c>
      <c r="AH119" s="3" t="s">
        <v>301</v>
      </c>
      <c r="AI119" s="3" t="s">
        <v>302</v>
      </c>
      <c r="CL119" s="10">
        <v>1</v>
      </c>
    </row>
    <row r="120" spans="1:90" s="3" customFormat="1" x14ac:dyDescent="0.2">
      <c r="A120" s="3" t="s">
        <v>897</v>
      </c>
      <c r="B120" s="3" t="s">
        <v>88</v>
      </c>
      <c r="C120" s="3">
        <v>199</v>
      </c>
      <c r="D120" s="3">
        <v>3542181396</v>
      </c>
      <c r="E120" s="3" t="s">
        <v>287</v>
      </c>
      <c r="F120" s="3" t="s">
        <v>898</v>
      </c>
      <c r="G120" s="3">
        <v>1238665119</v>
      </c>
      <c r="H120" s="3" t="s">
        <v>289</v>
      </c>
      <c r="I120" s="3" t="s">
        <v>92</v>
      </c>
      <c r="J120" s="3" t="s">
        <v>134</v>
      </c>
      <c r="K120" s="3" t="s">
        <v>140</v>
      </c>
      <c r="L120" s="3" t="s">
        <v>145</v>
      </c>
      <c r="M120" s="3" t="s">
        <v>899</v>
      </c>
      <c r="N120" s="3" t="s">
        <v>97</v>
      </c>
      <c r="O120" s="3" t="s">
        <v>98</v>
      </c>
      <c r="P120" s="3" t="s">
        <v>291</v>
      </c>
      <c r="Q120" s="3" t="s">
        <v>100</v>
      </c>
      <c r="R120" s="3" t="s">
        <v>101</v>
      </c>
      <c r="S120" s="3" t="s">
        <v>102</v>
      </c>
      <c r="T120" s="3" t="s">
        <v>292</v>
      </c>
      <c r="U120" s="3" t="s">
        <v>322</v>
      </c>
      <c r="V120" s="3">
        <v>1</v>
      </c>
      <c r="W120" s="3" t="s">
        <v>900</v>
      </c>
      <c r="X120" s="3" t="s">
        <v>295</v>
      </c>
      <c r="Y120" s="3" t="str">
        <f>CONCATENATE("211104_JULIAN_JULIAN_144_HUMAN_RNA_STRDPOLYA_20M_PE100_NOVASEQ_", RIGHT(A47, 5))</f>
        <v>211104_JULIAN_JULIAN_144_HUMAN_RNA_STRDPOLYA_20M_PE100_NOVASEQ_77660</v>
      </c>
      <c r="Z120" s="3" t="s">
        <v>174</v>
      </c>
      <c r="AA120" s="3" t="s">
        <v>215</v>
      </c>
      <c r="AB120" s="3">
        <v>72</v>
      </c>
      <c r="AC120" s="4">
        <v>43761</v>
      </c>
      <c r="AD120" s="3" t="s">
        <v>297</v>
      </c>
      <c r="AE120" s="3" t="s">
        <v>298</v>
      </c>
      <c r="AF120" s="3" t="s">
        <v>299</v>
      </c>
      <c r="AG120" s="3" t="s">
        <v>901</v>
      </c>
      <c r="AH120" s="3" t="s">
        <v>301</v>
      </c>
      <c r="AI120" s="3" t="s">
        <v>302</v>
      </c>
      <c r="CL120" s="10">
        <v>1</v>
      </c>
    </row>
    <row r="121" spans="1:90" s="3" customFormat="1" x14ac:dyDescent="0.2">
      <c r="A121" s="3" t="s">
        <v>902</v>
      </c>
      <c r="B121" s="3" t="s">
        <v>88</v>
      </c>
      <c r="C121" s="3">
        <v>199</v>
      </c>
      <c r="D121" s="3">
        <v>3251756857</v>
      </c>
      <c r="E121" s="3" t="s">
        <v>287</v>
      </c>
      <c r="F121" s="3" t="s">
        <v>903</v>
      </c>
      <c r="G121" s="3">
        <v>1137782288</v>
      </c>
      <c r="H121" s="3" t="s">
        <v>289</v>
      </c>
      <c r="I121" s="3" t="s">
        <v>92</v>
      </c>
      <c r="J121" s="3" t="s">
        <v>93</v>
      </c>
      <c r="K121" s="3" t="s">
        <v>187</v>
      </c>
      <c r="L121" s="3" t="s">
        <v>117</v>
      </c>
      <c r="M121" s="3" t="s">
        <v>904</v>
      </c>
      <c r="N121" s="3" t="s">
        <v>97</v>
      </c>
      <c r="O121" s="3" t="s">
        <v>98</v>
      </c>
      <c r="P121" s="3" t="s">
        <v>291</v>
      </c>
      <c r="Q121" s="3" t="s">
        <v>100</v>
      </c>
      <c r="R121" s="3" t="s">
        <v>101</v>
      </c>
      <c r="S121" s="3" t="s">
        <v>102</v>
      </c>
      <c r="T121" s="3" t="s">
        <v>292</v>
      </c>
      <c r="U121" s="3" t="s">
        <v>322</v>
      </c>
      <c r="V121" s="3">
        <v>1</v>
      </c>
      <c r="W121" s="3" t="s">
        <v>905</v>
      </c>
      <c r="X121" s="3" t="s">
        <v>295</v>
      </c>
      <c r="Y121" s="3" t="str">
        <f>CONCATENATE("211104_JULIAN_JULIAN_144_HUMAN_RNA_STRDPOLYA_20M_PE100_NOVASEQ_", RIGHT(A46, 5))</f>
        <v>211104_JULIAN_JULIAN_144_HUMAN_RNA_STRDPOLYA_20M_PE100_NOVASEQ_77659</v>
      </c>
      <c r="Z121" s="3" t="s">
        <v>174</v>
      </c>
      <c r="AA121" s="3" t="s">
        <v>215</v>
      </c>
      <c r="AB121" s="3">
        <v>62</v>
      </c>
      <c r="AC121" s="4">
        <v>43756</v>
      </c>
      <c r="AD121" s="3" t="s">
        <v>297</v>
      </c>
      <c r="AE121" s="3" t="s">
        <v>298</v>
      </c>
      <c r="AF121" s="3" t="s">
        <v>299</v>
      </c>
      <c r="AG121" s="3" t="s">
        <v>906</v>
      </c>
      <c r="AH121" s="3" t="s">
        <v>301</v>
      </c>
      <c r="AI121" s="3" t="s">
        <v>302</v>
      </c>
      <c r="CL121" s="10">
        <v>1</v>
      </c>
    </row>
    <row r="122" spans="1:90" s="3" customFormat="1" x14ac:dyDescent="0.2">
      <c r="A122" s="3" t="s">
        <v>907</v>
      </c>
      <c r="B122" s="3" t="s">
        <v>88</v>
      </c>
      <c r="C122" s="3">
        <v>199</v>
      </c>
      <c r="D122" s="3">
        <v>4095440284</v>
      </c>
      <c r="E122" s="3" t="s">
        <v>287</v>
      </c>
      <c r="F122" s="3" t="s">
        <v>908</v>
      </c>
      <c r="G122" s="3">
        <v>1395576437</v>
      </c>
      <c r="H122" s="3" t="s">
        <v>289</v>
      </c>
      <c r="I122" s="3" t="s">
        <v>92</v>
      </c>
      <c r="J122" s="3" t="s">
        <v>164</v>
      </c>
      <c r="K122" s="3" t="s">
        <v>94</v>
      </c>
      <c r="L122" s="3" t="s">
        <v>327</v>
      </c>
      <c r="M122" s="3" t="s">
        <v>909</v>
      </c>
      <c r="N122" s="3" t="s">
        <v>97</v>
      </c>
      <c r="O122" s="3" t="s">
        <v>98</v>
      </c>
      <c r="P122" s="3" t="s">
        <v>291</v>
      </c>
      <c r="Q122" s="3" t="s">
        <v>100</v>
      </c>
      <c r="R122" s="3" t="s">
        <v>101</v>
      </c>
      <c r="S122" s="3" t="s">
        <v>102</v>
      </c>
      <c r="T122" s="3" t="s">
        <v>292</v>
      </c>
      <c r="U122" s="3" t="s">
        <v>306</v>
      </c>
      <c r="V122" s="3">
        <v>1</v>
      </c>
      <c r="W122" s="3" t="s">
        <v>910</v>
      </c>
      <c r="X122" s="3" t="s">
        <v>295</v>
      </c>
      <c r="Y122" s="3" t="str">
        <f>CONCATENATE("211104_JULIAN_JULIAN_144_HUMAN_RNA_STRDPOLYA_20M_PE100_NOVASEQ_", RIGHT(A45, 5))</f>
        <v>211104_JULIAN_JULIAN_144_HUMAN_RNA_STRDPOLYA_20M_PE100_NOVASEQ_77658</v>
      </c>
      <c r="Z122" s="3" t="s">
        <v>174</v>
      </c>
      <c r="AA122" s="3" t="s">
        <v>215</v>
      </c>
      <c r="AB122" s="3">
        <v>50</v>
      </c>
      <c r="AC122" s="4">
        <v>43724</v>
      </c>
      <c r="AD122" s="3" t="s">
        <v>297</v>
      </c>
      <c r="AE122" s="3" t="s">
        <v>298</v>
      </c>
      <c r="AF122" s="3" t="s">
        <v>299</v>
      </c>
      <c r="AG122" s="3" t="s">
        <v>911</v>
      </c>
      <c r="AH122" s="3" t="s">
        <v>301</v>
      </c>
      <c r="AI122" s="3" t="s">
        <v>302</v>
      </c>
      <c r="CL122" s="10">
        <v>1</v>
      </c>
    </row>
    <row r="123" spans="1:90" s="3" customFormat="1" x14ac:dyDescent="0.2">
      <c r="A123" s="3" t="s">
        <v>912</v>
      </c>
      <c r="B123" s="3" t="s">
        <v>88</v>
      </c>
      <c r="C123" s="3">
        <v>197</v>
      </c>
      <c r="D123" s="3">
        <v>3490917916</v>
      </c>
      <c r="E123" s="3" t="s">
        <v>287</v>
      </c>
      <c r="F123" s="3" t="s">
        <v>913</v>
      </c>
      <c r="G123" s="3">
        <v>1180044576</v>
      </c>
      <c r="H123" s="3" t="s">
        <v>289</v>
      </c>
      <c r="I123" s="3" t="s">
        <v>92</v>
      </c>
      <c r="J123" s="3" t="s">
        <v>93</v>
      </c>
      <c r="K123" s="3" t="s">
        <v>157</v>
      </c>
      <c r="L123" s="3" t="s">
        <v>117</v>
      </c>
      <c r="M123" s="3" t="s">
        <v>914</v>
      </c>
      <c r="N123" s="3" t="s">
        <v>97</v>
      </c>
      <c r="O123" s="3" t="s">
        <v>98</v>
      </c>
      <c r="P123" s="3" t="s">
        <v>291</v>
      </c>
      <c r="Q123" s="3" t="s">
        <v>100</v>
      </c>
      <c r="R123" s="3" t="s">
        <v>101</v>
      </c>
      <c r="S123" s="3" t="s">
        <v>102</v>
      </c>
      <c r="T123" s="3" t="s">
        <v>292</v>
      </c>
      <c r="U123" s="3" t="s">
        <v>306</v>
      </c>
      <c r="V123" s="3">
        <v>1</v>
      </c>
      <c r="W123" s="3" t="s">
        <v>915</v>
      </c>
      <c r="X123" s="3" t="s">
        <v>295</v>
      </c>
      <c r="Y123" s="3" t="str">
        <f>CONCATENATE("211104_JULIAN_JULIAN_144_HUMAN_RNA_STRDPOLYA_20M_PE100_NOVASEQ_", RIGHT(A94, 5))</f>
        <v>211104_JULIAN_JULIAN_144_HUMAN_RNA_STRDPOLYA_20M_PE100_NOVASEQ_77707</v>
      </c>
      <c r="Z123" s="3" t="s">
        <v>174</v>
      </c>
      <c r="AA123" s="3" t="s">
        <v>215</v>
      </c>
      <c r="AB123" s="3">
        <v>47</v>
      </c>
      <c r="AC123" s="4">
        <v>43880</v>
      </c>
      <c r="AD123" s="3" t="s">
        <v>297</v>
      </c>
      <c r="AE123" s="3" t="s">
        <v>298</v>
      </c>
      <c r="AF123" s="3" t="s">
        <v>386</v>
      </c>
      <c r="AG123" s="3" t="s">
        <v>916</v>
      </c>
      <c r="AH123" s="3" t="s">
        <v>301</v>
      </c>
      <c r="AI123" s="3" t="s">
        <v>302</v>
      </c>
      <c r="CL123" s="10">
        <v>1</v>
      </c>
    </row>
    <row r="124" spans="1:90" s="3" customFormat="1" x14ac:dyDescent="0.2">
      <c r="A124" s="3" t="s">
        <v>917</v>
      </c>
      <c r="B124" s="3" t="s">
        <v>88</v>
      </c>
      <c r="C124" s="3">
        <v>198</v>
      </c>
      <c r="D124" s="3">
        <v>4162888088</v>
      </c>
      <c r="E124" s="3" t="s">
        <v>287</v>
      </c>
      <c r="F124" s="3" t="s">
        <v>918</v>
      </c>
      <c r="G124" s="3">
        <v>1403587742</v>
      </c>
      <c r="H124" s="3" t="s">
        <v>289</v>
      </c>
      <c r="I124" s="3" t="s">
        <v>92</v>
      </c>
      <c r="J124" s="3" t="s">
        <v>122</v>
      </c>
      <c r="K124" s="3" t="s">
        <v>140</v>
      </c>
      <c r="L124" s="3" t="s">
        <v>95</v>
      </c>
      <c r="M124" s="3" t="s">
        <v>919</v>
      </c>
      <c r="N124" s="3" t="s">
        <v>97</v>
      </c>
      <c r="O124" s="3" t="s">
        <v>98</v>
      </c>
      <c r="P124" s="3" t="s">
        <v>291</v>
      </c>
      <c r="Q124" s="3" t="s">
        <v>100</v>
      </c>
      <c r="R124" s="3" t="s">
        <v>101</v>
      </c>
      <c r="S124" s="3" t="s">
        <v>102</v>
      </c>
      <c r="T124" s="3" t="s">
        <v>292</v>
      </c>
      <c r="U124" s="3" t="s">
        <v>396</v>
      </c>
      <c r="V124" s="3">
        <v>1</v>
      </c>
      <c r="W124" s="3" t="s">
        <v>920</v>
      </c>
      <c r="X124" s="3" t="s">
        <v>295</v>
      </c>
      <c r="Y124" s="3" t="str">
        <f>CONCATENATE("211104_JULIAN_JULIAN_144_HUMAN_RNA_STRDPOLYA_20M_PE100_NOVASEQ_", RIGHT(A93, 5))</f>
        <v>211104_JULIAN_JULIAN_144_HUMAN_RNA_STRDPOLYA_20M_PE100_NOVASEQ_77706</v>
      </c>
      <c r="Z124" s="3" t="s">
        <v>174</v>
      </c>
      <c r="AA124" s="3" t="s">
        <v>215</v>
      </c>
      <c r="AB124" s="3">
        <v>41</v>
      </c>
      <c r="AC124" s="4">
        <v>43787</v>
      </c>
      <c r="AD124" s="3" t="s">
        <v>297</v>
      </c>
      <c r="AE124" s="3" t="s">
        <v>298</v>
      </c>
      <c r="AF124" s="3" t="s">
        <v>386</v>
      </c>
      <c r="AG124" s="3" t="s">
        <v>921</v>
      </c>
      <c r="AH124" s="3" t="s">
        <v>301</v>
      </c>
      <c r="AI124" s="3" t="s">
        <v>302</v>
      </c>
      <c r="CL124" s="10">
        <v>1</v>
      </c>
    </row>
    <row r="125" spans="1:90" s="3" customFormat="1" x14ac:dyDescent="0.2">
      <c r="A125" s="3" t="s">
        <v>922</v>
      </c>
      <c r="B125" s="3" t="s">
        <v>88</v>
      </c>
      <c r="C125" s="3">
        <v>199</v>
      </c>
      <c r="D125" s="3">
        <v>3906547343</v>
      </c>
      <c r="E125" s="3" t="s">
        <v>287</v>
      </c>
      <c r="F125" s="3" t="s">
        <v>923</v>
      </c>
      <c r="G125" s="3">
        <v>1345808834</v>
      </c>
      <c r="H125" s="3" t="s">
        <v>289</v>
      </c>
      <c r="I125" s="3" t="s">
        <v>92</v>
      </c>
      <c r="J125" s="3" t="s">
        <v>122</v>
      </c>
      <c r="K125" s="3" t="s">
        <v>94</v>
      </c>
      <c r="L125" s="3" t="s">
        <v>145</v>
      </c>
      <c r="M125" s="3" t="s">
        <v>924</v>
      </c>
      <c r="N125" s="3" t="s">
        <v>97</v>
      </c>
      <c r="O125" s="3" t="s">
        <v>98</v>
      </c>
      <c r="P125" s="3" t="s">
        <v>291</v>
      </c>
      <c r="Q125" s="3" t="s">
        <v>100</v>
      </c>
      <c r="R125" s="3" t="s">
        <v>101</v>
      </c>
      <c r="S125" s="3" t="s">
        <v>102</v>
      </c>
      <c r="T125" s="3" t="s">
        <v>292</v>
      </c>
      <c r="U125" s="3" t="s">
        <v>334</v>
      </c>
      <c r="V125" s="3">
        <v>1</v>
      </c>
      <c r="W125" s="3" t="s">
        <v>925</v>
      </c>
      <c r="X125" s="3" t="s">
        <v>295</v>
      </c>
      <c r="Y125" s="3" t="e">
        <f>CONCATENATE("211104_JULIAN_JULIAN_144_HUMAN_RNA_STRDPOLYA_20M_PE100_NOVASEQ_", RIGHT(#REF!, 5))</f>
        <v>#REF!</v>
      </c>
      <c r="Z125" s="3" t="s">
        <v>174</v>
      </c>
      <c r="AA125" s="3" t="s">
        <v>296</v>
      </c>
      <c r="AB125" s="3">
        <v>75</v>
      </c>
      <c r="AC125" s="4">
        <v>43270</v>
      </c>
      <c r="AD125" s="3" t="s">
        <v>297</v>
      </c>
      <c r="AE125" s="3" t="s">
        <v>298</v>
      </c>
      <c r="AF125" s="3" t="s">
        <v>299</v>
      </c>
      <c r="AG125" s="3" t="s">
        <v>926</v>
      </c>
      <c r="AH125" s="3" t="s">
        <v>301</v>
      </c>
      <c r="AI125" s="3" t="s">
        <v>302</v>
      </c>
      <c r="CL125" s="10">
        <v>1</v>
      </c>
    </row>
    <row r="126" spans="1:90" s="2" customFormat="1" x14ac:dyDescent="0.2">
      <c r="A126" s="3" t="s">
        <v>927</v>
      </c>
      <c r="B126" s="3" t="s">
        <v>88</v>
      </c>
      <c r="C126" s="3">
        <v>198</v>
      </c>
      <c r="D126" s="3">
        <v>4667718418</v>
      </c>
      <c r="E126" s="3" t="s">
        <v>287</v>
      </c>
      <c r="F126" s="3" t="s">
        <v>928</v>
      </c>
      <c r="G126" s="3">
        <v>1582683261</v>
      </c>
      <c r="H126" s="3" t="s">
        <v>289</v>
      </c>
      <c r="I126" s="3" t="s">
        <v>92</v>
      </c>
      <c r="J126" s="3" t="s">
        <v>186</v>
      </c>
      <c r="K126" s="3" t="s">
        <v>157</v>
      </c>
      <c r="L126" s="3" t="s">
        <v>327</v>
      </c>
      <c r="M126" s="3" t="s">
        <v>929</v>
      </c>
      <c r="N126" s="3" t="s">
        <v>97</v>
      </c>
      <c r="O126" s="3" t="s">
        <v>98</v>
      </c>
      <c r="P126" s="3" t="s">
        <v>291</v>
      </c>
      <c r="Q126" s="3" t="s">
        <v>100</v>
      </c>
      <c r="R126" s="3" t="s">
        <v>101</v>
      </c>
      <c r="S126" s="3" t="s">
        <v>102</v>
      </c>
      <c r="T126" s="3" t="s">
        <v>292</v>
      </c>
      <c r="U126" s="3" t="s">
        <v>334</v>
      </c>
      <c r="V126" s="3">
        <v>1</v>
      </c>
      <c r="W126" s="3" t="s">
        <v>930</v>
      </c>
      <c r="X126" s="3" t="s">
        <v>295</v>
      </c>
      <c r="Y126" s="3" t="str">
        <f>CONCATENATE("211104_JULIAN_JULIAN_144_HUMAN_RNA_STRDPOLYA_20M_PE100_NOVASEQ_", RIGHT(A92, 5))</f>
        <v>211104_JULIAN_JULIAN_144_HUMAN_RNA_STRDPOLYA_20M_PE100_NOVASEQ_77705</v>
      </c>
      <c r="Z126" s="3" t="s">
        <v>174</v>
      </c>
      <c r="AA126" s="3" t="s">
        <v>215</v>
      </c>
      <c r="AB126" s="3">
        <v>57</v>
      </c>
      <c r="AC126" s="4">
        <v>43761</v>
      </c>
      <c r="AD126" s="3" t="s">
        <v>297</v>
      </c>
      <c r="AE126" s="3" t="s">
        <v>298</v>
      </c>
      <c r="AF126" s="3" t="s">
        <v>386</v>
      </c>
      <c r="AG126" s="3" t="s">
        <v>931</v>
      </c>
      <c r="AH126" s="3" t="s">
        <v>301</v>
      </c>
      <c r="AI126" s="3" t="s">
        <v>302</v>
      </c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10">
        <v>1</v>
      </c>
    </row>
    <row r="127" spans="1:90" s="2" customFormat="1" x14ac:dyDescent="0.2">
      <c r="A127" s="3" t="s">
        <v>932</v>
      </c>
      <c r="B127" s="3" t="s">
        <v>88</v>
      </c>
      <c r="C127" s="3">
        <v>198</v>
      </c>
      <c r="D127" s="3">
        <v>3880878334</v>
      </c>
      <c r="E127" s="3" t="s">
        <v>287</v>
      </c>
      <c r="F127" s="3" t="s">
        <v>933</v>
      </c>
      <c r="G127" s="3">
        <v>1348512178</v>
      </c>
      <c r="H127" s="3" t="s">
        <v>289</v>
      </c>
      <c r="I127" s="3" t="s">
        <v>92</v>
      </c>
      <c r="J127" s="3" t="s">
        <v>271</v>
      </c>
      <c r="K127" s="3" t="s">
        <v>187</v>
      </c>
      <c r="L127" s="3" t="s">
        <v>145</v>
      </c>
      <c r="M127" s="3" t="s">
        <v>934</v>
      </c>
      <c r="N127" s="3" t="s">
        <v>97</v>
      </c>
      <c r="O127" s="3" t="s">
        <v>98</v>
      </c>
      <c r="P127" s="3" t="s">
        <v>291</v>
      </c>
      <c r="Q127" s="3" t="s">
        <v>100</v>
      </c>
      <c r="R127" s="3" t="s">
        <v>101</v>
      </c>
      <c r="S127" s="3" t="s">
        <v>102</v>
      </c>
      <c r="T127" s="3" t="s">
        <v>292</v>
      </c>
      <c r="U127" s="3" t="s">
        <v>322</v>
      </c>
      <c r="V127" s="3">
        <v>1</v>
      </c>
      <c r="W127" s="3" t="s">
        <v>935</v>
      </c>
      <c r="X127" s="3" t="s">
        <v>295</v>
      </c>
      <c r="Y127" s="3" t="str">
        <f>CONCATENATE("211104_JULIAN_JULIAN_144_HUMAN_RNA_STRDPOLYA_20M_PE100_NOVASEQ_", RIGHT(A91, 5))</f>
        <v>211104_JULIAN_JULIAN_144_HUMAN_RNA_STRDPOLYA_20M_PE100_NOVASEQ_77704</v>
      </c>
      <c r="Z127" s="3" t="s">
        <v>174</v>
      </c>
      <c r="AA127" s="3" t="s">
        <v>215</v>
      </c>
      <c r="AB127" s="3">
        <v>56</v>
      </c>
      <c r="AC127" s="4">
        <v>43731</v>
      </c>
      <c r="AD127" s="3" t="s">
        <v>297</v>
      </c>
      <c r="AE127" s="3" t="s">
        <v>298</v>
      </c>
      <c r="AF127" s="3" t="s">
        <v>386</v>
      </c>
      <c r="AG127" s="3" t="s">
        <v>936</v>
      </c>
      <c r="AH127" s="3" t="s">
        <v>301</v>
      </c>
      <c r="AI127" s="3" t="s">
        <v>302</v>
      </c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10">
        <v>1</v>
      </c>
    </row>
    <row r="128" spans="1:90" s="2" customFormat="1" x14ac:dyDescent="0.2">
      <c r="A128" s="3" t="s">
        <v>937</v>
      </c>
      <c r="B128" s="3" t="s">
        <v>88</v>
      </c>
      <c r="C128" s="3">
        <v>194</v>
      </c>
      <c r="D128" s="3">
        <v>2152307672</v>
      </c>
      <c r="E128" s="3" t="s">
        <v>287</v>
      </c>
      <c r="F128" s="3" t="s">
        <v>938</v>
      </c>
      <c r="G128" s="3">
        <v>748249318</v>
      </c>
      <c r="H128" s="3" t="s">
        <v>289</v>
      </c>
      <c r="I128" s="3" t="s">
        <v>92</v>
      </c>
      <c r="J128" s="3" t="s">
        <v>122</v>
      </c>
      <c r="K128" s="3" t="s">
        <v>187</v>
      </c>
      <c r="L128" s="3" t="s">
        <v>327</v>
      </c>
      <c r="M128" s="3" t="s">
        <v>939</v>
      </c>
      <c r="N128" s="3" t="s">
        <v>97</v>
      </c>
      <c r="O128" s="3" t="s">
        <v>98</v>
      </c>
      <c r="P128" s="3" t="s">
        <v>291</v>
      </c>
      <c r="Q128" s="3" t="s">
        <v>100</v>
      </c>
      <c r="R128" s="3" t="s">
        <v>101</v>
      </c>
      <c r="S128" s="3" t="s">
        <v>102</v>
      </c>
      <c r="T128" s="3" t="s">
        <v>292</v>
      </c>
      <c r="U128" s="3" t="s">
        <v>322</v>
      </c>
      <c r="V128" s="3">
        <v>1</v>
      </c>
      <c r="W128" s="3" t="s">
        <v>940</v>
      </c>
      <c r="X128" s="3" t="s">
        <v>295</v>
      </c>
      <c r="Y128" s="3" t="str">
        <f>CONCATENATE("211104_JULIAN_JULIAN_144_HUMAN_RNA_STRDPOLYA_20M_PE100_NOVASEQ_", RIGHT(A90, 5))</f>
        <v>211104_JULIAN_JULIAN_144_HUMAN_RNA_STRDPOLYA_20M_PE100_NOVASEQ_77703</v>
      </c>
      <c r="Z128" s="3" t="s">
        <v>174</v>
      </c>
      <c r="AA128" s="3" t="s">
        <v>215</v>
      </c>
      <c r="AB128" s="3">
        <v>69</v>
      </c>
      <c r="AC128" s="4">
        <v>43640</v>
      </c>
      <c r="AD128" s="3" t="s">
        <v>297</v>
      </c>
      <c r="AE128" s="3" t="s">
        <v>298</v>
      </c>
      <c r="AF128" s="3" t="s">
        <v>386</v>
      </c>
      <c r="AG128" s="3" t="s">
        <v>941</v>
      </c>
      <c r="AH128" s="3" t="s">
        <v>301</v>
      </c>
      <c r="AI128" s="3" t="s">
        <v>302</v>
      </c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10">
        <v>1</v>
      </c>
    </row>
    <row r="129" spans="1:90" s="2" customFormat="1" x14ac:dyDescent="0.2">
      <c r="A129" s="3" t="s">
        <v>942</v>
      </c>
      <c r="B129" s="3" t="s">
        <v>88</v>
      </c>
      <c r="C129" s="3">
        <v>198</v>
      </c>
      <c r="D129" s="3">
        <v>4521556921</v>
      </c>
      <c r="E129" s="3" t="s">
        <v>287</v>
      </c>
      <c r="F129" s="3" t="s">
        <v>943</v>
      </c>
      <c r="G129" s="3">
        <v>1558780129</v>
      </c>
      <c r="H129" s="3" t="s">
        <v>289</v>
      </c>
      <c r="I129" s="3" t="s">
        <v>92</v>
      </c>
      <c r="J129" s="3" t="s">
        <v>271</v>
      </c>
      <c r="K129" s="3" t="s">
        <v>94</v>
      </c>
      <c r="L129" s="3" t="s">
        <v>135</v>
      </c>
      <c r="M129" s="3" t="s">
        <v>944</v>
      </c>
      <c r="N129" s="3" t="s">
        <v>97</v>
      </c>
      <c r="O129" s="3" t="s">
        <v>98</v>
      </c>
      <c r="P129" s="3" t="s">
        <v>291</v>
      </c>
      <c r="Q129" s="3" t="s">
        <v>100</v>
      </c>
      <c r="R129" s="3" t="s">
        <v>101</v>
      </c>
      <c r="S129" s="3" t="s">
        <v>102</v>
      </c>
      <c r="T129" s="3" t="s">
        <v>292</v>
      </c>
      <c r="U129" s="3" t="s">
        <v>334</v>
      </c>
      <c r="V129" s="3">
        <v>1</v>
      </c>
      <c r="W129" s="3" t="s">
        <v>945</v>
      </c>
      <c r="X129" s="3" t="s">
        <v>295</v>
      </c>
      <c r="Y129" s="3" t="str">
        <f>CONCATENATE("211104_JULIAN_JULIAN_144_HUMAN_RNA_STRDPOLYA_20M_PE100_NOVASEQ_", RIGHT(A89, 5))</f>
        <v>211104_JULIAN_JULIAN_144_HUMAN_RNA_STRDPOLYA_20M_PE100_NOVASEQ_77702</v>
      </c>
      <c r="Z129" s="3" t="s">
        <v>174</v>
      </c>
      <c r="AA129" s="3" t="s">
        <v>215</v>
      </c>
      <c r="AB129" s="3">
        <v>75</v>
      </c>
      <c r="AC129" s="4">
        <v>43579</v>
      </c>
      <c r="AD129" s="3" t="s">
        <v>297</v>
      </c>
      <c r="AE129" s="3" t="s">
        <v>298</v>
      </c>
      <c r="AF129" s="3" t="s">
        <v>386</v>
      </c>
      <c r="AG129" s="3" t="s">
        <v>946</v>
      </c>
      <c r="AH129" s="3" t="s">
        <v>301</v>
      </c>
      <c r="AI129" s="3" t="s">
        <v>302</v>
      </c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10">
        <v>1</v>
      </c>
    </row>
    <row r="130" spans="1:90" s="2" customFormat="1" x14ac:dyDescent="0.2">
      <c r="A130" s="3" t="s">
        <v>947</v>
      </c>
      <c r="B130" s="3" t="s">
        <v>88</v>
      </c>
      <c r="C130" s="3">
        <v>198</v>
      </c>
      <c r="D130" s="3">
        <v>4302298694</v>
      </c>
      <c r="E130" s="3" t="s">
        <v>287</v>
      </c>
      <c r="F130" s="3" t="s">
        <v>948</v>
      </c>
      <c r="G130" s="3">
        <v>1474918973</v>
      </c>
      <c r="H130" s="3" t="s">
        <v>289</v>
      </c>
      <c r="I130" s="3" t="s">
        <v>92</v>
      </c>
      <c r="J130" s="3" t="s">
        <v>186</v>
      </c>
      <c r="K130" s="3" t="s">
        <v>94</v>
      </c>
      <c r="L130" s="3" t="s">
        <v>117</v>
      </c>
      <c r="M130" s="3" t="s">
        <v>949</v>
      </c>
      <c r="N130" s="3" t="s">
        <v>97</v>
      </c>
      <c r="O130" s="3" t="s">
        <v>98</v>
      </c>
      <c r="P130" s="3" t="s">
        <v>291</v>
      </c>
      <c r="Q130" s="3" t="s">
        <v>100</v>
      </c>
      <c r="R130" s="3" t="s">
        <v>101</v>
      </c>
      <c r="S130" s="3" t="s">
        <v>102</v>
      </c>
      <c r="T130" s="3" t="s">
        <v>292</v>
      </c>
      <c r="U130" s="3" t="s">
        <v>528</v>
      </c>
      <c r="V130" s="3">
        <v>1</v>
      </c>
      <c r="W130" s="3" t="s">
        <v>950</v>
      </c>
      <c r="X130" s="3" t="s">
        <v>295</v>
      </c>
      <c r="Y130" s="3" t="str">
        <f>CONCATENATE("211104_JULIAN_JULIAN_144_HUMAN_RNA_STRDPOLYA_20M_PE100_NOVASEQ_", RIGHT(A88, 5))</f>
        <v>211104_JULIAN_JULIAN_144_HUMAN_RNA_STRDPOLYA_20M_PE100_NOVASEQ_77701</v>
      </c>
      <c r="Z130" s="3" t="s">
        <v>174</v>
      </c>
      <c r="AA130" s="3" t="s">
        <v>215</v>
      </c>
      <c r="AB130" s="3">
        <v>63</v>
      </c>
      <c r="AC130" s="4">
        <v>43522</v>
      </c>
      <c r="AD130" s="3" t="s">
        <v>297</v>
      </c>
      <c r="AE130" s="3" t="s">
        <v>298</v>
      </c>
      <c r="AF130" s="3" t="s">
        <v>386</v>
      </c>
      <c r="AG130" s="3" t="s">
        <v>951</v>
      </c>
      <c r="AH130" s="3" t="s">
        <v>301</v>
      </c>
      <c r="AI130" s="3" t="s">
        <v>302</v>
      </c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10">
        <v>1</v>
      </c>
    </row>
    <row r="131" spans="1:90" s="2" customFormat="1" x14ac:dyDescent="0.2">
      <c r="A131" s="3" t="s">
        <v>952</v>
      </c>
      <c r="B131" s="3" t="s">
        <v>88</v>
      </c>
      <c r="C131" s="3">
        <v>198</v>
      </c>
      <c r="D131" s="3">
        <v>4968505458</v>
      </c>
      <c r="E131" s="3" t="s">
        <v>287</v>
      </c>
      <c r="F131" s="3" t="s">
        <v>953</v>
      </c>
      <c r="G131" s="3">
        <v>1690896458</v>
      </c>
      <c r="H131" s="3" t="s">
        <v>289</v>
      </c>
      <c r="I131" s="3" t="s">
        <v>92</v>
      </c>
      <c r="J131" s="3" t="s">
        <v>93</v>
      </c>
      <c r="K131" s="3" t="s">
        <v>123</v>
      </c>
      <c r="L131" s="3" t="s">
        <v>327</v>
      </c>
      <c r="M131" s="3" t="s">
        <v>954</v>
      </c>
      <c r="N131" s="3" t="s">
        <v>97</v>
      </c>
      <c r="O131" s="3" t="s">
        <v>98</v>
      </c>
      <c r="P131" s="3" t="s">
        <v>291</v>
      </c>
      <c r="Q131" s="3" t="s">
        <v>100</v>
      </c>
      <c r="R131" s="3" t="s">
        <v>101</v>
      </c>
      <c r="S131" s="3" t="s">
        <v>102</v>
      </c>
      <c r="T131" s="3" t="s">
        <v>292</v>
      </c>
      <c r="U131" s="3" t="s">
        <v>528</v>
      </c>
      <c r="V131" s="3">
        <v>1</v>
      </c>
      <c r="W131" s="3" t="s">
        <v>955</v>
      </c>
      <c r="X131" s="3" t="s">
        <v>295</v>
      </c>
      <c r="Y131" s="3" t="str">
        <f>CONCATENATE("211104_JULIAN_JULIAN_144_HUMAN_RNA_STRDPOLYA_20M_PE100_NOVASEQ_", RIGHT(A87, 5))</f>
        <v>211104_JULIAN_JULIAN_144_HUMAN_RNA_STRDPOLYA_20M_PE100_NOVASEQ_77700</v>
      </c>
      <c r="Z131" s="3" t="s">
        <v>174</v>
      </c>
      <c r="AA131" s="3" t="s">
        <v>215</v>
      </c>
      <c r="AB131" s="3">
        <v>64</v>
      </c>
      <c r="AC131" s="4">
        <v>43451</v>
      </c>
      <c r="AD131" s="3" t="s">
        <v>297</v>
      </c>
      <c r="AE131" s="3" t="s">
        <v>298</v>
      </c>
      <c r="AF131" s="3" t="s">
        <v>386</v>
      </c>
      <c r="AG131" s="3" t="s">
        <v>956</v>
      </c>
      <c r="AH131" s="3" t="s">
        <v>301</v>
      </c>
      <c r="AI131" s="3" t="s">
        <v>302</v>
      </c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10">
        <v>1</v>
      </c>
    </row>
    <row r="132" spans="1:90" s="2" customFormat="1" x14ac:dyDescent="0.2">
      <c r="A132" s="3" t="s">
        <v>957</v>
      </c>
      <c r="B132" s="3" t="s">
        <v>88</v>
      </c>
      <c r="C132" s="3">
        <v>197</v>
      </c>
      <c r="D132" s="3">
        <v>3889700768</v>
      </c>
      <c r="E132" s="3" t="s">
        <v>287</v>
      </c>
      <c r="F132" s="3" t="s">
        <v>958</v>
      </c>
      <c r="G132" s="3">
        <v>1329600642</v>
      </c>
      <c r="H132" s="3" t="s">
        <v>289</v>
      </c>
      <c r="I132" s="3" t="s">
        <v>92</v>
      </c>
      <c r="J132" s="3" t="s">
        <v>186</v>
      </c>
      <c r="K132" s="3" t="s">
        <v>140</v>
      </c>
      <c r="L132" s="3" t="s">
        <v>95</v>
      </c>
      <c r="M132" s="3" t="s">
        <v>959</v>
      </c>
      <c r="N132" s="3" t="s">
        <v>97</v>
      </c>
      <c r="O132" s="3" t="s">
        <v>98</v>
      </c>
      <c r="P132" s="3" t="s">
        <v>291</v>
      </c>
      <c r="Q132" s="3" t="s">
        <v>100</v>
      </c>
      <c r="R132" s="3" t="s">
        <v>101</v>
      </c>
      <c r="S132" s="3" t="s">
        <v>102</v>
      </c>
      <c r="T132" s="3" t="s">
        <v>292</v>
      </c>
      <c r="U132" s="3" t="s">
        <v>528</v>
      </c>
      <c r="V132" s="3">
        <v>1</v>
      </c>
      <c r="W132" s="3" t="s">
        <v>960</v>
      </c>
      <c r="X132" s="3" t="s">
        <v>295</v>
      </c>
      <c r="Y132" s="3" t="str">
        <f>CONCATENATE("211104_JULIAN_JULIAN_144_HUMAN_RNA_STRDPOLYA_20M_PE100_NOVASEQ_", RIGHT(A86, 5))</f>
        <v>211104_JULIAN_JULIAN_144_HUMAN_RNA_STRDPOLYA_20M_PE100_NOVASEQ_77699</v>
      </c>
      <c r="Z132" s="3" t="s">
        <v>174</v>
      </c>
      <c r="AA132" s="3" t="s">
        <v>296</v>
      </c>
      <c r="AB132" s="3">
        <v>67</v>
      </c>
      <c r="AC132" s="4">
        <v>43451</v>
      </c>
      <c r="AD132" s="3" t="s">
        <v>297</v>
      </c>
      <c r="AE132" s="3" t="s">
        <v>298</v>
      </c>
      <c r="AF132" s="3" t="s">
        <v>386</v>
      </c>
      <c r="AG132" s="3" t="s">
        <v>961</v>
      </c>
      <c r="AH132" s="3" t="s">
        <v>301</v>
      </c>
      <c r="AI132" s="3" t="s">
        <v>302</v>
      </c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10">
        <v>1</v>
      </c>
    </row>
    <row r="133" spans="1:90" s="2" customFormat="1" x14ac:dyDescent="0.2">
      <c r="A133" s="3" t="s">
        <v>962</v>
      </c>
      <c r="B133" s="3" t="s">
        <v>88</v>
      </c>
      <c r="C133" s="3">
        <v>198</v>
      </c>
      <c r="D133" s="3">
        <v>4382373711</v>
      </c>
      <c r="E133" s="3" t="s">
        <v>287</v>
      </c>
      <c r="F133" s="3" t="s">
        <v>963</v>
      </c>
      <c r="G133" s="3">
        <v>1501155030</v>
      </c>
      <c r="H133" s="3" t="s">
        <v>289</v>
      </c>
      <c r="I133" s="3" t="s">
        <v>92</v>
      </c>
      <c r="J133" s="3" t="s">
        <v>122</v>
      </c>
      <c r="K133" s="3" t="s">
        <v>187</v>
      </c>
      <c r="L133" s="3" t="s">
        <v>145</v>
      </c>
      <c r="M133" s="3" t="s">
        <v>964</v>
      </c>
      <c r="N133" s="3" t="s">
        <v>97</v>
      </c>
      <c r="O133" s="3" t="s">
        <v>98</v>
      </c>
      <c r="P133" s="3" t="s">
        <v>291</v>
      </c>
      <c r="Q133" s="3" t="s">
        <v>100</v>
      </c>
      <c r="R133" s="3" t="s">
        <v>101</v>
      </c>
      <c r="S133" s="3" t="s">
        <v>102</v>
      </c>
      <c r="T133" s="3" t="s">
        <v>292</v>
      </c>
      <c r="U133" s="3" t="s">
        <v>334</v>
      </c>
      <c r="V133" s="3">
        <v>1</v>
      </c>
      <c r="W133" s="3" t="s">
        <v>965</v>
      </c>
      <c r="X133" s="3" t="s">
        <v>295</v>
      </c>
      <c r="Y133" s="3" t="str">
        <f>CONCATENATE("211104_JULIAN_JULIAN_144_HUMAN_RNA_STRDPOLYA_20M_PE100_NOVASEQ_", RIGHT(A85, 5))</f>
        <v>211104_JULIAN_JULIAN_144_HUMAN_RNA_STRDPOLYA_20M_PE100_NOVASEQ_77698</v>
      </c>
      <c r="Z133" s="3" t="s">
        <v>174</v>
      </c>
      <c r="AA133" s="3" t="s">
        <v>296</v>
      </c>
      <c r="AB133" s="3">
        <v>56</v>
      </c>
      <c r="AC133" s="4">
        <v>43430</v>
      </c>
      <c r="AD133" s="3" t="s">
        <v>297</v>
      </c>
      <c r="AE133" s="3" t="s">
        <v>298</v>
      </c>
      <c r="AF133" s="3" t="s">
        <v>386</v>
      </c>
      <c r="AG133" s="3" t="s">
        <v>966</v>
      </c>
      <c r="AH133" s="3" t="s">
        <v>301</v>
      </c>
      <c r="AI133" s="3" t="s">
        <v>302</v>
      </c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10">
        <v>1</v>
      </c>
    </row>
    <row r="134" spans="1:90" s="3" customFormat="1" x14ac:dyDescent="0.2">
      <c r="A134" s="3" t="s">
        <v>967</v>
      </c>
      <c r="B134" s="3" t="s">
        <v>88</v>
      </c>
      <c r="C134" s="3">
        <v>196</v>
      </c>
      <c r="D134" s="3">
        <v>3718420098</v>
      </c>
      <c r="E134" s="3" t="s">
        <v>287</v>
      </c>
      <c r="F134" s="3" t="s">
        <v>968</v>
      </c>
      <c r="G134" s="3">
        <v>1266567750</v>
      </c>
      <c r="H134" s="3" t="s">
        <v>289</v>
      </c>
      <c r="I134" s="3" t="s">
        <v>92</v>
      </c>
      <c r="J134" s="3" t="s">
        <v>164</v>
      </c>
      <c r="K134" s="3" t="s">
        <v>140</v>
      </c>
      <c r="L134" s="3" t="s">
        <v>327</v>
      </c>
      <c r="M134" s="3" t="s">
        <v>969</v>
      </c>
      <c r="N134" s="3" t="s">
        <v>97</v>
      </c>
      <c r="O134" s="3" t="s">
        <v>98</v>
      </c>
      <c r="P134" s="3" t="s">
        <v>291</v>
      </c>
      <c r="Q134" s="3" t="s">
        <v>100</v>
      </c>
      <c r="R134" s="3" t="s">
        <v>101</v>
      </c>
      <c r="S134" s="3" t="s">
        <v>102</v>
      </c>
      <c r="T134" s="3" t="s">
        <v>292</v>
      </c>
      <c r="U134" s="3" t="s">
        <v>322</v>
      </c>
      <c r="V134" s="3">
        <v>1</v>
      </c>
      <c r="W134" s="3" t="s">
        <v>970</v>
      </c>
      <c r="X134" s="3" t="s">
        <v>295</v>
      </c>
      <c r="Y134" s="3" t="str">
        <f>CONCATENATE("211104_JULIAN_JULIAN_144_HUMAN_RNA_STRDPOLYA_20M_PE100_NOVASEQ_", RIGHT(A84, 5))</f>
        <v>211104_JULIAN_JULIAN_144_HUMAN_RNA_STRDPOLYA_20M_PE100_NOVASEQ_77697</v>
      </c>
      <c r="Z134" s="3" t="s">
        <v>174</v>
      </c>
      <c r="AA134" s="3" t="s">
        <v>296</v>
      </c>
      <c r="AB134" s="3">
        <v>76</v>
      </c>
      <c r="AC134" s="4">
        <v>43424</v>
      </c>
      <c r="AD134" s="3" t="s">
        <v>297</v>
      </c>
      <c r="AE134" s="3" t="s">
        <v>298</v>
      </c>
      <c r="AF134" s="3" t="s">
        <v>386</v>
      </c>
      <c r="AG134" s="3" t="s">
        <v>971</v>
      </c>
      <c r="AH134" s="3" t="s">
        <v>301</v>
      </c>
      <c r="AI134" s="3" t="s">
        <v>302</v>
      </c>
      <c r="CL134" s="10">
        <v>1</v>
      </c>
    </row>
    <row r="135" spans="1:90" s="3" customFormat="1" x14ac:dyDescent="0.2">
      <c r="A135" s="3" t="s">
        <v>972</v>
      </c>
      <c r="B135" s="3" t="s">
        <v>88</v>
      </c>
      <c r="C135" s="3">
        <v>197</v>
      </c>
      <c r="D135" s="3">
        <v>4977845902</v>
      </c>
      <c r="E135" s="3" t="s">
        <v>287</v>
      </c>
      <c r="F135" s="3" t="s">
        <v>973</v>
      </c>
      <c r="G135" s="3">
        <v>1708416282</v>
      </c>
      <c r="H135" s="3" t="s">
        <v>289</v>
      </c>
      <c r="I135" s="3" t="s">
        <v>92</v>
      </c>
      <c r="J135" s="3" t="s">
        <v>271</v>
      </c>
      <c r="K135" s="3" t="s">
        <v>123</v>
      </c>
      <c r="L135" s="3" t="s">
        <v>95</v>
      </c>
      <c r="M135" s="3" t="s">
        <v>974</v>
      </c>
      <c r="N135" s="3" t="s">
        <v>97</v>
      </c>
      <c r="O135" s="3" t="s">
        <v>98</v>
      </c>
      <c r="P135" s="3" t="s">
        <v>291</v>
      </c>
      <c r="Q135" s="3" t="s">
        <v>100</v>
      </c>
      <c r="R135" s="3" t="s">
        <v>101</v>
      </c>
      <c r="S135" s="3" t="s">
        <v>102</v>
      </c>
      <c r="T135" s="3" t="s">
        <v>292</v>
      </c>
      <c r="U135" s="3" t="s">
        <v>396</v>
      </c>
      <c r="V135" s="3">
        <v>1</v>
      </c>
      <c r="W135" s="3" t="s">
        <v>975</v>
      </c>
      <c r="X135" s="3" t="s">
        <v>295</v>
      </c>
      <c r="Y135" s="3" t="str">
        <f>CONCATENATE("211104_JULIAN_JULIAN_144_HUMAN_RNA_STRDPOLYA_20M_PE100_NOVASEQ_", RIGHT(A83, 5))</f>
        <v>211104_JULIAN_JULIAN_144_HUMAN_RNA_STRDPOLYA_20M_PE100_NOVASEQ_77696</v>
      </c>
      <c r="Z135" s="3" t="s">
        <v>174</v>
      </c>
      <c r="AA135" s="3" t="s">
        <v>296</v>
      </c>
      <c r="AB135" s="3">
        <v>73</v>
      </c>
      <c r="AC135" s="4">
        <v>43389</v>
      </c>
      <c r="AD135" s="3" t="s">
        <v>297</v>
      </c>
      <c r="AE135" s="3" t="s">
        <v>298</v>
      </c>
      <c r="AF135" s="3" t="s">
        <v>386</v>
      </c>
      <c r="AG135" s="3" t="s">
        <v>976</v>
      </c>
      <c r="AH135" s="3" t="s">
        <v>301</v>
      </c>
      <c r="AI135" s="3" t="s">
        <v>302</v>
      </c>
      <c r="CL135" s="10">
        <v>1</v>
      </c>
    </row>
    <row r="136" spans="1:90" s="3" customFormat="1" x14ac:dyDescent="0.2">
      <c r="A136" s="3" t="s">
        <v>977</v>
      </c>
      <c r="B136" s="3" t="s">
        <v>88</v>
      </c>
      <c r="C136" s="3">
        <v>199</v>
      </c>
      <c r="D136" s="3">
        <v>4049431430</v>
      </c>
      <c r="E136" s="3" t="s">
        <v>287</v>
      </c>
      <c r="F136" s="3" t="s">
        <v>978</v>
      </c>
      <c r="G136" s="3">
        <v>1435414941</v>
      </c>
      <c r="H136" s="3" t="s">
        <v>289</v>
      </c>
      <c r="I136" s="3" t="s">
        <v>92</v>
      </c>
      <c r="J136" s="3" t="s">
        <v>164</v>
      </c>
      <c r="K136" s="3" t="s">
        <v>116</v>
      </c>
      <c r="L136" s="3" t="s">
        <v>117</v>
      </c>
      <c r="M136" s="3" t="s">
        <v>979</v>
      </c>
      <c r="N136" s="3" t="s">
        <v>97</v>
      </c>
      <c r="O136" s="3" t="s">
        <v>98</v>
      </c>
      <c r="P136" s="3" t="s">
        <v>291</v>
      </c>
      <c r="Q136" s="3" t="s">
        <v>100</v>
      </c>
      <c r="R136" s="3" t="s">
        <v>101</v>
      </c>
      <c r="S136" s="3" t="s">
        <v>102</v>
      </c>
      <c r="T136" s="3" t="s">
        <v>292</v>
      </c>
      <c r="U136" s="3" t="s">
        <v>396</v>
      </c>
      <c r="V136" s="3">
        <v>1</v>
      </c>
      <c r="W136" s="3" t="s">
        <v>980</v>
      </c>
      <c r="X136" s="3" t="s">
        <v>295</v>
      </c>
      <c r="Y136" s="3" t="e">
        <f>CONCATENATE("211104_JULIAN_JULIAN_144_HUMAN_RNA_STRDPOLYA_20M_PE100_NOVASEQ_", RIGHT(#REF!, 5))</f>
        <v>#REF!</v>
      </c>
      <c r="Z136" s="3" t="s">
        <v>174</v>
      </c>
      <c r="AA136" s="3" t="s">
        <v>215</v>
      </c>
      <c r="AB136" s="3">
        <v>69</v>
      </c>
      <c r="AC136" s="4">
        <v>43269</v>
      </c>
      <c r="AD136" s="3" t="s">
        <v>297</v>
      </c>
      <c r="AE136" s="3" t="s">
        <v>298</v>
      </c>
      <c r="AF136" s="3" t="s">
        <v>299</v>
      </c>
      <c r="AG136" s="3" t="s">
        <v>981</v>
      </c>
      <c r="AH136" s="3" t="s">
        <v>301</v>
      </c>
      <c r="AI136" s="3" t="s">
        <v>302</v>
      </c>
      <c r="CL136" s="10">
        <v>1</v>
      </c>
    </row>
    <row r="137" spans="1:90" s="3" customFormat="1" x14ac:dyDescent="0.2">
      <c r="A137" s="3" t="s">
        <v>982</v>
      </c>
      <c r="B137" s="3" t="s">
        <v>88</v>
      </c>
      <c r="C137" s="3">
        <v>199</v>
      </c>
      <c r="D137" s="3">
        <v>4635426503</v>
      </c>
      <c r="E137" s="3" t="s">
        <v>287</v>
      </c>
      <c r="F137" s="3" t="s">
        <v>983</v>
      </c>
      <c r="G137" s="3">
        <v>1602932636</v>
      </c>
      <c r="H137" s="3" t="s">
        <v>289</v>
      </c>
      <c r="I137" s="3" t="s">
        <v>92</v>
      </c>
      <c r="J137" s="3" t="s">
        <v>271</v>
      </c>
      <c r="K137" s="3" t="s">
        <v>187</v>
      </c>
      <c r="L137" s="3" t="s">
        <v>117</v>
      </c>
      <c r="M137" s="3" t="s">
        <v>984</v>
      </c>
      <c r="N137" s="3" t="s">
        <v>97</v>
      </c>
      <c r="O137" s="3" t="s">
        <v>98</v>
      </c>
      <c r="P137" s="3" t="s">
        <v>291</v>
      </c>
      <c r="Q137" s="3" t="s">
        <v>100</v>
      </c>
      <c r="R137" s="3" t="s">
        <v>101</v>
      </c>
      <c r="S137" s="3" t="s">
        <v>102</v>
      </c>
      <c r="T137" s="3" t="s">
        <v>292</v>
      </c>
      <c r="U137" s="3" t="s">
        <v>334</v>
      </c>
      <c r="V137" s="3">
        <v>1</v>
      </c>
      <c r="W137" s="3" t="s">
        <v>985</v>
      </c>
      <c r="X137" s="3" t="s">
        <v>295</v>
      </c>
      <c r="Y137" s="3" t="e">
        <f>CONCATENATE("211104_JULIAN_JULIAN_144_HUMAN_RNA_STRDPOLYA_20M_PE100_NOVASEQ_", RIGHT(#REF!, 5))</f>
        <v>#REF!</v>
      </c>
      <c r="Z137" s="3" t="s">
        <v>174</v>
      </c>
      <c r="AA137" s="3" t="s">
        <v>215</v>
      </c>
      <c r="AB137" s="3">
        <v>86</v>
      </c>
      <c r="AC137" s="4">
        <v>43199</v>
      </c>
      <c r="AD137" s="3" t="s">
        <v>297</v>
      </c>
      <c r="AE137" s="3" t="s">
        <v>298</v>
      </c>
      <c r="AF137" s="3" t="s">
        <v>299</v>
      </c>
      <c r="AG137" s="3" t="s">
        <v>986</v>
      </c>
      <c r="AH137" s="3" t="s">
        <v>301</v>
      </c>
      <c r="AI137" s="3" t="s">
        <v>302</v>
      </c>
      <c r="CL137" s="10">
        <v>1</v>
      </c>
    </row>
    <row r="138" spans="1:90" s="3" customFormat="1" x14ac:dyDescent="0.2">
      <c r="A138" s="3" t="s">
        <v>987</v>
      </c>
      <c r="B138" s="3" t="s">
        <v>88</v>
      </c>
      <c r="C138" s="3">
        <v>199</v>
      </c>
      <c r="D138" s="3">
        <v>3821016652</v>
      </c>
      <c r="E138" s="3" t="s">
        <v>287</v>
      </c>
      <c r="F138" s="3" t="s">
        <v>988</v>
      </c>
      <c r="G138" s="3">
        <v>1316716693</v>
      </c>
      <c r="H138" s="3" t="s">
        <v>289</v>
      </c>
      <c r="I138" s="3" t="s">
        <v>92</v>
      </c>
      <c r="J138" s="3" t="s">
        <v>93</v>
      </c>
      <c r="K138" s="3" t="s">
        <v>140</v>
      </c>
      <c r="L138" s="3" t="s">
        <v>95</v>
      </c>
      <c r="M138" s="3" t="s">
        <v>989</v>
      </c>
      <c r="N138" s="3" t="s">
        <v>97</v>
      </c>
      <c r="O138" s="3" t="s">
        <v>98</v>
      </c>
      <c r="P138" s="3" t="s">
        <v>291</v>
      </c>
      <c r="Q138" s="3" t="s">
        <v>100</v>
      </c>
      <c r="R138" s="3" t="s">
        <v>101</v>
      </c>
      <c r="S138" s="3" t="s">
        <v>102</v>
      </c>
      <c r="T138" s="3" t="s">
        <v>292</v>
      </c>
      <c r="U138" s="3" t="s">
        <v>396</v>
      </c>
      <c r="V138" s="3">
        <v>1</v>
      </c>
      <c r="W138" s="3" t="s">
        <v>990</v>
      </c>
      <c r="X138" s="3" t="s">
        <v>295</v>
      </c>
      <c r="Y138" s="3" t="e">
        <f>CONCATENATE("211104_JULIAN_JULIAN_144_HUMAN_RNA_STRDPOLYA_20M_PE100_NOVASEQ_", RIGHT(#REF!, 5))</f>
        <v>#REF!</v>
      </c>
      <c r="Z138" s="3" t="s">
        <v>174</v>
      </c>
      <c r="AA138" s="3" t="s">
        <v>215</v>
      </c>
      <c r="AB138" s="3">
        <v>70</v>
      </c>
      <c r="AC138" s="4">
        <v>43178</v>
      </c>
      <c r="AD138" s="3" t="s">
        <v>297</v>
      </c>
      <c r="AE138" s="3" t="s">
        <v>298</v>
      </c>
      <c r="AF138" s="3" t="s">
        <v>299</v>
      </c>
      <c r="AG138" s="3" t="s">
        <v>991</v>
      </c>
      <c r="AH138" s="3" t="s">
        <v>301</v>
      </c>
      <c r="AI138" s="3" t="s">
        <v>302</v>
      </c>
      <c r="CL138" s="10">
        <v>1</v>
      </c>
    </row>
    <row r="139" spans="1:90" s="3" customFormat="1" x14ac:dyDescent="0.2">
      <c r="A139" s="3" t="s">
        <v>1046</v>
      </c>
      <c r="B139" s="3" t="s">
        <v>88</v>
      </c>
      <c r="C139" s="3">
        <v>202</v>
      </c>
      <c r="D139" s="3">
        <v>10247799360</v>
      </c>
      <c r="E139" s="3" t="s">
        <v>1047</v>
      </c>
      <c r="F139" s="3" t="s">
        <v>1048</v>
      </c>
      <c r="G139" s="3">
        <v>6543679356</v>
      </c>
      <c r="H139" s="3" t="s">
        <v>1049</v>
      </c>
      <c r="I139" s="3" t="s">
        <v>92</v>
      </c>
      <c r="J139" s="3" t="s">
        <v>134</v>
      </c>
      <c r="K139" s="3" t="s">
        <v>123</v>
      </c>
      <c r="L139" s="3" t="s">
        <v>145</v>
      </c>
      <c r="M139" s="3" t="s">
        <v>1050</v>
      </c>
      <c r="N139" s="3" t="s">
        <v>208</v>
      </c>
      <c r="O139" s="3" t="s">
        <v>98</v>
      </c>
      <c r="P139" s="3" t="s">
        <v>99</v>
      </c>
      <c r="Q139" s="3" t="s">
        <v>100</v>
      </c>
      <c r="R139" s="3" t="s">
        <v>101</v>
      </c>
      <c r="S139" s="3" t="s">
        <v>102</v>
      </c>
      <c r="T139" s="3" t="s">
        <v>1051</v>
      </c>
      <c r="U139" s="3" t="s">
        <v>1052</v>
      </c>
      <c r="V139" s="3">
        <v>1</v>
      </c>
      <c r="W139" s="3" t="s">
        <v>1053</v>
      </c>
      <c r="X139" s="3" t="s">
        <v>1054</v>
      </c>
      <c r="Y139" s="3" t="s">
        <v>1053</v>
      </c>
      <c r="AJ139" s="3" t="s">
        <v>1055</v>
      </c>
      <c r="BC139" s="3" t="s">
        <v>1056</v>
      </c>
      <c r="CL139" s="3">
        <v>1</v>
      </c>
    </row>
    <row r="140" spans="1:90" s="3" customFormat="1" x14ac:dyDescent="0.2">
      <c r="A140" s="3" t="s">
        <v>1057</v>
      </c>
      <c r="B140" s="3" t="s">
        <v>88</v>
      </c>
      <c r="C140" s="3">
        <v>202</v>
      </c>
      <c r="D140" s="3">
        <v>11223596316</v>
      </c>
      <c r="E140" s="3" t="s">
        <v>1047</v>
      </c>
      <c r="F140" s="3" t="s">
        <v>1058</v>
      </c>
      <c r="G140" s="3">
        <v>7206786761</v>
      </c>
      <c r="H140" s="3" t="s">
        <v>1049</v>
      </c>
      <c r="I140" s="3" t="s">
        <v>92</v>
      </c>
      <c r="J140" s="3" t="s">
        <v>186</v>
      </c>
      <c r="K140" s="3" t="s">
        <v>116</v>
      </c>
      <c r="L140" s="3" t="s">
        <v>327</v>
      </c>
      <c r="M140" s="3" t="s">
        <v>1059</v>
      </c>
      <c r="N140" s="3" t="s">
        <v>208</v>
      </c>
      <c r="O140" s="3" t="s">
        <v>98</v>
      </c>
      <c r="P140" s="3" t="s">
        <v>99</v>
      </c>
      <c r="Q140" s="3" t="s">
        <v>100</v>
      </c>
      <c r="R140" s="3" t="s">
        <v>101</v>
      </c>
      <c r="S140" s="3" t="s">
        <v>102</v>
      </c>
      <c r="T140" s="3" t="s">
        <v>1051</v>
      </c>
      <c r="U140" s="3" t="s">
        <v>1060</v>
      </c>
      <c r="V140" s="3">
        <v>1</v>
      </c>
      <c r="W140" s="3" t="s">
        <v>1061</v>
      </c>
      <c r="X140" s="3" t="s">
        <v>1054</v>
      </c>
      <c r="Y140" s="3" t="s">
        <v>1061</v>
      </c>
      <c r="AJ140" s="3" t="s">
        <v>1055</v>
      </c>
      <c r="BC140" s="3" t="s">
        <v>1056</v>
      </c>
      <c r="CL140" s="3">
        <v>1</v>
      </c>
    </row>
    <row r="141" spans="1:90" s="3" customFormat="1" x14ac:dyDescent="0.2">
      <c r="A141" s="3" t="s">
        <v>1073</v>
      </c>
      <c r="B141" s="3" t="s">
        <v>88</v>
      </c>
      <c r="C141" s="3">
        <v>202</v>
      </c>
      <c r="D141" s="3">
        <v>10370227722</v>
      </c>
      <c r="E141" s="3" t="s">
        <v>1047</v>
      </c>
      <c r="F141" s="3" t="s">
        <v>1074</v>
      </c>
      <c r="G141" s="3">
        <v>6654986831</v>
      </c>
      <c r="H141" s="3" t="s">
        <v>1049</v>
      </c>
      <c r="I141" s="3" t="s">
        <v>92</v>
      </c>
      <c r="J141" s="3" t="s">
        <v>186</v>
      </c>
      <c r="K141" s="3" t="s">
        <v>140</v>
      </c>
      <c r="L141" s="3" t="s">
        <v>145</v>
      </c>
      <c r="M141" s="3" t="s">
        <v>1075</v>
      </c>
      <c r="N141" s="3" t="s">
        <v>208</v>
      </c>
      <c r="O141" s="3" t="s">
        <v>98</v>
      </c>
      <c r="P141" s="3" t="s">
        <v>99</v>
      </c>
      <c r="Q141" s="3" t="s">
        <v>100</v>
      </c>
      <c r="R141" s="3" t="s">
        <v>101</v>
      </c>
      <c r="S141" s="3" t="s">
        <v>102</v>
      </c>
      <c r="T141" s="3" t="s">
        <v>1051</v>
      </c>
      <c r="U141" s="3" t="s">
        <v>1076</v>
      </c>
      <c r="V141" s="3">
        <v>1</v>
      </c>
      <c r="W141" s="3" t="s">
        <v>1077</v>
      </c>
      <c r="X141" s="3" t="s">
        <v>1054</v>
      </c>
      <c r="Y141" s="3" t="s">
        <v>1077</v>
      </c>
      <c r="AJ141" s="3" t="s">
        <v>1055</v>
      </c>
      <c r="BC141" s="3" t="s">
        <v>1056</v>
      </c>
      <c r="CL141" s="3">
        <v>1</v>
      </c>
    </row>
    <row r="142" spans="1:90" s="3" customFormat="1" x14ac:dyDescent="0.2">
      <c r="A142" s="3" t="s">
        <v>1097</v>
      </c>
      <c r="B142" s="3" t="s">
        <v>88</v>
      </c>
      <c r="C142" s="3">
        <v>202</v>
      </c>
      <c r="D142" s="3">
        <v>8735300120</v>
      </c>
      <c r="E142" s="3" t="s">
        <v>1047</v>
      </c>
      <c r="F142" s="3" t="s">
        <v>1098</v>
      </c>
      <c r="G142" s="3">
        <v>5591774062</v>
      </c>
      <c r="H142" s="3" t="s">
        <v>1049</v>
      </c>
      <c r="I142" s="3" t="s">
        <v>92</v>
      </c>
      <c r="J142" s="3" t="s">
        <v>134</v>
      </c>
      <c r="K142" s="3" t="s">
        <v>116</v>
      </c>
      <c r="L142" s="3" t="s">
        <v>327</v>
      </c>
      <c r="M142" s="3" t="s">
        <v>1099</v>
      </c>
      <c r="N142" s="3" t="s">
        <v>208</v>
      </c>
      <c r="O142" s="3" t="s">
        <v>98</v>
      </c>
      <c r="P142" s="3" t="s">
        <v>99</v>
      </c>
      <c r="Q142" s="3" t="s">
        <v>100</v>
      </c>
      <c r="R142" s="3" t="s">
        <v>101</v>
      </c>
      <c r="S142" s="3" t="s">
        <v>102</v>
      </c>
      <c r="T142" s="3" t="s">
        <v>1051</v>
      </c>
      <c r="U142" s="3" t="s">
        <v>1100</v>
      </c>
      <c r="V142" s="3">
        <v>1</v>
      </c>
      <c r="W142" s="3" t="s">
        <v>1101</v>
      </c>
      <c r="X142" s="3" t="s">
        <v>1054</v>
      </c>
      <c r="Y142" s="3" t="s">
        <v>1101</v>
      </c>
      <c r="AJ142" s="3" t="s">
        <v>1055</v>
      </c>
      <c r="BC142" s="3" t="s">
        <v>1056</v>
      </c>
      <c r="CL142" s="3">
        <v>1</v>
      </c>
    </row>
    <row r="143" spans="1:90" s="3" customFormat="1" x14ac:dyDescent="0.2">
      <c r="A143" s="3" t="s">
        <v>1102</v>
      </c>
      <c r="B143" s="3" t="s">
        <v>88</v>
      </c>
      <c r="C143" s="3">
        <v>202</v>
      </c>
      <c r="D143" s="3">
        <v>11139700868</v>
      </c>
      <c r="E143" s="3" t="s">
        <v>1047</v>
      </c>
      <c r="F143" s="3" t="s">
        <v>1103</v>
      </c>
      <c r="G143" s="3">
        <v>7039940480</v>
      </c>
      <c r="H143" s="3" t="s">
        <v>1049</v>
      </c>
      <c r="I143" s="3" t="s">
        <v>92</v>
      </c>
      <c r="J143" s="3" t="s">
        <v>164</v>
      </c>
      <c r="K143" s="3" t="s">
        <v>94</v>
      </c>
      <c r="L143" s="3" t="s">
        <v>95</v>
      </c>
      <c r="M143" s="3" t="s">
        <v>1104</v>
      </c>
      <c r="N143" s="3" t="s">
        <v>208</v>
      </c>
      <c r="O143" s="3" t="s">
        <v>98</v>
      </c>
      <c r="P143" s="3" t="s">
        <v>99</v>
      </c>
      <c r="Q143" s="3" t="s">
        <v>100</v>
      </c>
      <c r="R143" s="3" t="s">
        <v>101</v>
      </c>
      <c r="S143" s="3" t="s">
        <v>102</v>
      </c>
      <c r="T143" s="3" t="s">
        <v>1051</v>
      </c>
      <c r="U143" s="3" t="s">
        <v>1105</v>
      </c>
      <c r="V143" s="3">
        <v>1</v>
      </c>
      <c r="W143" s="3" t="s">
        <v>1106</v>
      </c>
      <c r="X143" s="3" t="s">
        <v>1054</v>
      </c>
      <c r="Y143" s="3" t="s">
        <v>1106</v>
      </c>
      <c r="AJ143" s="3" t="s">
        <v>1055</v>
      </c>
      <c r="BC143" s="3" t="s">
        <v>1056</v>
      </c>
      <c r="CL143" s="3">
        <v>1</v>
      </c>
    </row>
    <row r="144" spans="1:90" s="3" customFormat="1" x14ac:dyDescent="0.2">
      <c r="A144" s="3" t="s">
        <v>1121</v>
      </c>
      <c r="B144" s="3" t="s">
        <v>88</v>
      </c>
      <c r="C144" s="3">
        <v>202</v>
      </c>
      <c r="D144" s="3">
        <v>9012344736</v>
      </c>
      <c r="E144" s="3" t="s">
        <v>1047</v>
      </c>
      <c r="F144" s="3" t="s">
        <v>1122</v>
      </c>
      <c r="G144" s="3">
        <v>5767814145</v>
      </c>
      <c r="H144" s="3" t="s">
        <v>1049</v>
      </c>
      <c r="I144" s="3" t="s">
        <v>92</v>
      </c>
      <c r="J144" s="3" t="s">
        <v>164</v>
      </c>
      <c r="K144" s="3" t="s">
        <v>94</v>
      </c>
      <c r="L144" s="3" t="s">
        <v>135</v>
      </c>
      <c r="M144" s="3" t="s">
        <v>1123</v>
      </c>
      <c r="N144" s="3" t="s">
        <v>208</v>
      </c>
      <c r="O144" s="3" t="s">
        <v>98</v>
      </c>
      <c r="P144" s="3" t="s">
        <v>99</v>
      </c>
      <c r="Q144" s="3" t="s">
        <v>100</v>
      </c>
      <c r="R144" s="3" t="s">
        <v>101</v>
      </c>
      <c r="S144" s="3" t="s">
        <v>102</v>
      </c>
      <c r="T144" s="3" t="s">
        <v>1051</v>
      </c>
      <c r="U144" s="3" t="s">
        <v>1124</v>
      </c>
      <c r="V144" s="3">
        <v>1</v>
      </c>
      <c r="W144" s="3" t="s">
        <v>1125</v>
      </c>
      <c r="X144" s="3" t="s">
        <v>1054</v>
      </c>
      <c r="Y144" s="3" t="s">
        <v>1125</v>
      </c>
      <c r="AJ144" s="3" t="s">
        <v>1055</v>
      </c>
      <c r="BC144" s="3" t="s">
        <v>1056</v>
      </c>
      <c r="CL144" s="3">
        <v>1</v>
      </c>
    </row>
    <row r="145" spans="1:90" s="3" customFormat="1" x14ac:dyDescent="0.2">
      <c r="A145" s="3" t="s">
        <v>1136</v>
      </c>
      <c r="B145" s="3" t="s">
        <v>88</v>
      </c>
      <c r="C145" s="3">
        <v>202</v>
      </c>
      <c r="D145" s="3">
        <v>15241191890</v>
      </c>
      <c r="E145" s="3" t="s">
        <v>1047</v>
      </c>
      <c r="F145" s="3" t="s">
        <v>1137</v>
      </c>
      <c r="G145" s="3">
        <v>9945373768</v>
      </c>
      <c r="H145" s="3" t="s">
        <v>1049</v>
      </c>
      <c r="I145" s="3" t="s">
        <v>92</v>
      </c>
      <c r="J145" s="3" t="s">
        <v>271</v>
      </c>
      <c r="K145" s="3" t="s">
        <v>123</v>
      </c>
      <c r="L145" s="3" t="s">
        <v>117</v>
      </c>
      <c r="M145" s="3" t="s">
        <v>1138</v>
      </c>
      <c r="N145" s="3" t="s">
        <v>208</v>
      </c>
      <c r="O145" s="3" t="s">
        <v>98</v>
      </c>
      <c r="P145" s="3" t="s">
        <v>99</v>
      </c>
      <c r="Q145" s="3" t="s">
        <v>100</v>
      </c>
      <c r="R145" s="3" t="s">
        <v>101</v>
      </c>
      <c r="S145" s="3" t="s">
        <v>102</v>
      </c>
      <c r="T145" s="3" t="s">
        <v>1051</v>
      </c>
      <c r="U145" s="3" t="s">
        <v>1119</v>
      </c>
      <c r="V145" s="3">
        <v>1</v>
      </c>
      <c r="W145" s="3" t="s">
        <v>1139</v>
      </c>
      <c r="X145" s="3" t="s">
        <v>1054</v>
      </c>
      <c r="Y145" s="3" t="s">
        <v>1139</v>
      </c>
      <c r="AJ145" s="3" t="s">
        <v>1055</v>
      </c>
      <c r="BC145" s="3" t="s">
        <v>1056</v>
      </c>
      <c r="CL145" s="3">
        <v>1</v>
      </c>
    </row>
    <row r="146" spans="1:90" s="3" customFormat="1" x14ac:dyDescent="0.2">
      <c r="A146" s="3" t="s">
        <v>1149</v>
      </c>
      <c r="B146" s="3" t="s">
        <v>88</v>
      </c>
      <c r="C146" s="3">
        <v>202</v>
      </c>
      <c r="D146" s="3">
        <v>11802091592</v>
      </c>
      <c r="E146" s="3" t="s">
        <v>1047</v>
      </c>
      <c r="F146" s="3" t="s">
        <v>1150</v>
      </c>
      <c r="G146" s="3">
        <v>7514638680</v>
      </c>
      <c r="H146" s="3" t="s">
        <v>1049</v>
      </c>
      <c r="I146" s="3" t="s">
        <v>92</v>
      </c>
      <c r="J146" s="3" t="s">
        <v>134</v>
      </c>
      <c r="K146" s="3" t="s">
        <v>94</v>
      </c>
      <c r="L146" s="3" t="s">
        <v>95</v>
      </c>
      <c r="M146" s="3" t="s">
        <v>1151</v>
      </c>
      <c r="N146" s="3" t="s">
        <v>208</v>
      </c>
      <c r="O146" s="3" t="s">
        <v>98</v>
      </c>
      <c r="P146" s="3" t="s">
        <v>99</v>
      </c>
      <c r="Q146" s="3" t="s">
        <v>100</v>
      </c>
      <c r="R146" s="3" t="s">
        <v>101</v>
      </c>
      <c r="S146" s="3" t="s">
        <v>102</v>
      </c>
      <c r="T146" s="3" t="s">
        <v>1051</v>
      </c>
      <c r="U146" s="3" t="s">
        <v>1152</v>
      </c>
      <c r="V146" s="3">
        <v>1</v>
      </c>
      <c r="W146" s="3" t="s">
        <v>1153</v>
      </c>
      <c r="X146" s="3" t="s">
        <v>1054</v>
      </c>
      <c r="Y146" s="3" t="s">
        <v>1153</v>
      </c>
      <c r="AJ146" s="3" t="s">
        <v>1055</v>
      </c>
      <c r="BC146" s="3" t="s">
        <v>1056</v>
      </c>
      <c r="CL146" s="3">
        <v>1</v>
      </c>
    </row>
    <row r="147" spans="1:90" s="3" customFormat="1" x14ac:dyDescent="0.2">
      <c r="A147" s="3" t="s">
        <v>1154</v>
      </c>
      <c r="B147" s="3" t="s">
        <v>88</v>
      </c>
      <c r="C147" s="3">
        <v>202</v>
      </c>
      <c r="D147" s="3">
        <v>12113159674</v>
      </c>
      <c r="E147" s="3" t="s">
        <v>1047</v>
      </c>
      <c r="F147" s="3" t="s">
        <v>1155</v>
      </c>
      <c r="G147" s="3">
        <v>7669170469</v>
      </c>
      <c r="H147" s="3" t="s">
        <v>1049</v>
      </c>
      <c r="I147" s="3" t="s">
        <v>92</v>
      </c>
      <c r="J147" s="3" t="s">
        <v>271</v>
      </c>
      <c r="K147" s="3" t="s">
        <v>187</v>
      </c>
      <c r="L147" s="3" t="s">
        <v>327</v>
      </c>
      <c r="M147" s="3" t="s">
        <v>1156</v>
      </c>
      <c r="N147" s="3" t="s">
        <v>208</v>
      </c>
      <c r="O147" s="3" t="s">
        <v>98</v>
      </c>
      <c r="P147" s="3" t="s">
        <v>99</v>
      </c>
      <c r="Q147" s="3" t="s">
        <v>100</v>
      </c>
      <c r="R147" s="3" t="s">
        <v>101</v>
      </c>
      <c r="S147" s="3" t="s">
        <v>102</v>
      </c>
      <c r="T147" s="3" t="s">
        <v>1051</v>
      </c>
      <c r="U147" s="3" t="s">
        <v>1157</v>
      </c>
      <c r="V147" s="3">
        <v>1</v>
      </c>
      <c r="W147" s="3" t="s">
        <v>1158</v>
      </c>
      <c r="X147" s="3" t="s">
        <v>1054</v>
      </c>
      <c r="Y147" s="3" t="s">
        <v>1158</v>
      </c>
      <c r="AJ147" s="3" t="s">
        <v>1055</v>
      </c>
      <c r="BC147" s="3" t="s">
        <v>1056</v>
      </c>
      <c r="CL147" s="3">
        <v>1</v>
      </c>
    </row>
    <row r="148" spans="1:90" s="3" customFormat="1" x14ac:dyDescent="0.2">
      <c r="A148" s="3" t="s">
        <v>1159</v>
      </c>
      <c r="B148" s="3" t="s">
        <v>88</v>
      </c>
      <c r="C148" s="3">
        <v>202</v>
      </c>
      <c r="D148" s="3">
        <v>8548945424</v>
      </c>
      <c r="E148" s="3" t="s">
        <v>1047</v>
      </c>
      <c r="F148" s="3" t="s">
        <v>1160</v>
      </c>
      <c r="G148" s="3">
        <v>5520102437</v>
      </c>
      <c r="H148" s="3" t="s">
        <v>1049</v>
      </c>
      <c r="I148" s="3" t="s">
        <v>92</v>
      </c>
      <c r="J148" s="3" t="s">
        <v>134</v>
      </c>
      <c r="K148" s="3" t="s">
        <v>157</v>
      </c>
      <c r="L148" s="3" t="s">
        <v>145</v>
      </c>
      <c r="M148" s="3" t="s">
        <v>1161</v>
      </c>
      <c r="N148" s="3" t="s">
        <v>208</v>
      </c>
      <c r="O148" s="3" t="s">
        <v>98</v>
      </c>
      <c r="P148" s="3" t="s">
        <v>99</v>
      </c>
      <c r="Q148" s="3" t="s">
        <v>100</v>
      </c>
      <c r="R148" s="3" t="s">
        <v>101</v>
      </c>
      <c r="S148" s="3" t="s">
        <v>102</v>
      </c>
      <c r="T148" s="3" t="s">
        <v>1051</v>
      </c>
      <c r="U148" s="3" t="s">
        <v>1162</v>
      </c>
      <c r="V148" s="3">
        <v>1</v>
      </c>
      <c r="W148" s="3" t="s">
        <v>1163</v>
      </c>
      <c r="X148" s="3" t="s">
        <v>1054</v>
      </c>
      <c r="Y148" s="3" t="s">
        <v>1163</v>
      </c>
      <c r="AJ148" s="3" t="s">
        <v>1055</v>
      </c>
      <c r="BC148" s="3" t="s">
        <v>1056</v>
      </c>
      <c r="CL148" s="3">
        <v>1</v>
      </c>
    </row>
    <row r="149" spans="1:90" s="3" customFormat="1" x14ac:dyDescent="0.2">
      <c r="A149" s="3" t="s">
        <v>1164</v>
      </c>
      <c r="B149" s="3" t="s">
        <v>88</v>
      </c>
      <c r="C149" s="3">
        <v>202</v>
      </c>
      <c r="D149" s="3">
        <v>11176893512</v>
      </c>
      <c r="E149" s="3" t="s">
        <v>1047</v>
      </c>
      <c r="F149" s="3" t="s">
        <v>1165</v>
      </c>
      <c r="G149" s="3">
        <v>7193783683</v>
      </c>
      <c r="H149" s="3" t="s">
        <v>1049</v>
      </c>
      <c r="I149" s="3" t="s">
        <v>92</v>
      </c>
      <c r="J149" s="3" t="s">
        <v>93</v>
      </c>
      <c r="K149" s="3" t="s">
        <v>94</v>
      </c>
      <c r="L149" s="3" t="s">
        <v>327</v>
      </c>
      <c r="M149" s="3" t="s">
        <v>1166</v>
      </c>
      <c r="N149" s="3" t="s">
        <v>208</v>
      </c>
      <c r="O149" s="3" t="s">
        <v>98</v>
      </c>
      <c r="P149" s="3" t="s">
        <v>99</v>
      </c>
      <c r="Q149" s="3" t="s">
        <v>100</v>
      </c>
      <c r="R149" s="3" t="s">
        <v>101</v>
      </c>
      <c r="S149" s="3" t="s">
        <v>102</v>
      </c>
      <c r="T149" s="3" t="s">
        <v>1051</v>
      </c>
      <c r="U149" s="3" t="s">
        <v>1167</v>
      </c>
      <c r="V149" s="3">
        <v>1</v>
      </c>
      <c r="W149" s="3" t="s">
        <v>1168</v>
      </c>
      <c r="X149" s="3" t="s">
        <v>1054</v>
      </c>
      <c r="Y149" s="3" t="s">
        <v>1168</v>
      </c>
      <c r="AJ149" s="3" t="s">
        <v>1055</v>
      </c>
      <c r="BC149" s="3" t="s">
        <v>1056</v>
      </c>
      <c r="CL149" s="3">
        <v>1</v>
      </c>
    </row>
    <row r="150" spans="1:90" s="3" customFormat="1" x14ac:dyDescent="0.2">
      <c r="A150" s="3" t="s">
        <v>1187</v>
      </c>
      <c r="B150" s="3" t="s">
        <v>88</v>
      </c>
      <c r="C150" s="3">
        <v>202</v>
      </c>
      <c r="D150" s="3">
        <v>9631069120</v>
      </c>
      <c r="E150" s="3" t="s">
        <v>1047</v>
      </c>
      <c r="F150" s="3" t="s">
        <v>1188</v>
      </c>
      <c r="G150" s="3">
        <v>6236946797</v>
      </c>
      <c r="H150" s="3" t="s">
        <v>1049</v>
      </c>
      <c r="I150" s="3" t="s">
        <v>92</v>
      </c>
      <c r="J150" s="3" t="s">
        <v>134</v>
      </c>
      <c r="K150" s="3" t="s">
        <v>116</v>
      </c>
      <c r="L150" s="3" t="s">
        <v>135</v>
      </c>
      <c r="M150" s="3" t="s">
        <v>1189</v>
      </c>
      <c r="N150" s="3" t="s">
        <v>208</v>
      </c>
      <c r="O150" s="3" t="s">
        <v>98</v>
      </c>
      <c r="P150" s="3" t="s">
        <v>99</v>
      </c>
      <c r="Q150" s="3" t="s">
        <v>100</v>
      </c>
      <c r="R150" s="3" t="s">
        <v>101</v>
      </c>
      <c r="S150" s="3" t="s">
        <v>102</v>
      </c>
      <c r="T150" s="3" t="s">
        <v>1051</v>
      </c>
      <c r="U150" s="3" t="s">
        <v>1190</v>
      </c>
      <c r="V150" s="3">
        <v>1</v>
      </c>
      <c r="W150" s="3" t="s">
        <v>1191</v>
      </c>
      <c r="X150" s="3" t="s">
        <v>1054</v>
      </c>
      <c r="Y150" s="3" t="s">
        <v>1191</v>
      </c>
      <c r="AJ150" s="3" t="s">
        <v>1055</v>
      </c>
      <c r="BC150" s="3" t="s">
        <v>1056</v>
      </c>
      <c r="CL150" s="3">
        <v>1</v>
      </c>
    </row>
    <row r="151" spans="1:90" s="3" customFormat="1" x14ac:dyDescent="0.2">
      <c r="A151" s="3" t="s">
        <v>1200</v>
      </c>
      <c r="B151" s="3" t="s">
        <v>88</v>
      </c>
      <c r="C151" s="3">
        <v>202</v>
      </c>
      <c r="D151" s="3">
        <v>11210116654</v>
      </c>
      <c r="E151" s="3" t="s">
        <v>1047</v>
      </c>
      <c r="F151" s="3" t="s">
        <v>1201</v>
      </c>
      <c r="G151" s="3">
        <v>7169443348</v>
      </c>
      <c r="H151" s="3" t="s">
        <v>1049</v>
      </c>
      <c r="I151" s="3" t="s">
        <v>92</v>
      </c>
      <c r="J151" s="3" t="s">
        <v>186</v>
      </c>
      <c r="K151" s="3" t="s">
        <v>140</v>
      </c>
      <c r="L151" s="3" t="s">
        <v>152</v>
      </c>
      <c r="M151" s="3" t="s">
        <v>1202</v>
      </c>
      <c r="N151" s="3" t="s">
        <v>208</v>
      </c>
      <c r="O151" s="3" t="s">
        <v>98</v>
      </c>
      <c r="P151" s="3" t="s">
        <v>99</v>
      </c>
      <c r="Q151" s="3" t="s">
        <v>100</v>
      </c>
      <c r="R151" s="3" t="s">
        <v>101</v>
      </c>
      <c r="S151" s="3" t="s">
        <v>102</v>
      </c>
      <c r="T151" s="3" t="s">
        <v>1051</v>
      </c>
      <c r="U151" s="3" t="s">
        <v>1203</v>
      </c>
      <c r="V151" s="3">
        <v>1</v>
      </c>
      <c r="W151" s="3" t="s">
        <v>1204</v>
      </c>
      <c r="X151" s="3" t="s">
        <v>1054</v>
      </c>
      <c r="Y151" s="3" t="s">
        <v>1204</v>
      </c>
      <c r="AJ151" s="3" t="s">
        <v>1055</v>
      </c>
      <c r="BC151" s="3" t="s">
        <v>1056</v>
      </c>
      <c r="CL151" s="3">
        <v>1</v>
      </c>
    </row>
    <row r="152" spans="1:90" s="3" customFormat="1" x14ac:dyDescent="0.2">
      <c r="A152" s="3" t="s">
        <v>1205</v>
      </c>
      <c r="B152" s="3" t="s">
        <v>88</v>
      </c>
      <c r="C152" s="3">
        <v>202</v>
      </c>
      <c r="D152" s="3">
        <v>9447642414</v>
      </c>
      <c r="E152" s="3" t="s">
        <v>1047</v>
      </c>
      <c r="F152" s="3" t="s">
        <v>1206</v>
      </c>
      <c r="G152" s="3">
        <v>6034097094</v>
      </c>
      <c r="H152" s="3" t="s">
        <v>1049</v>
      </c>
      <c r="I152" s="3" t="s">
        <v>92</v>
      </c>
      <c r="J152" s="3" t="s">
        <v>122</v>
      </c>
      <c r="K152" s="3" t="s">
        <v>187</v>
      </c>
      <c r="L152" s="3" t="s">
        <v>95</v>
      </c>
      <c r="M152" s="3" t="s">
        <v>1207</v>
      </c>
      <c r="N152" s="3" t="s">
        <v>208</v>
      </c>
      <c r="O152" s="3" t="s">
        <v>98</v>
      </c>
      <c r="P152" s="3" t="s">
        <v>99</v>
      </c>
      <c r="Q152" s="3" t="s">
        <v>100</v>
      </c>
      <c r="R152" s="3" t="s">
        <v>101</v>
      </c>
      <c r="S152" s="3" t="s">
        <v>102</v>
      </c>
      <c r="T152" s="3" t="s">
        <v>1051</v>
      </c>
      <c r="U152" s="3" t="s">
        <v>1208</v>
      </c>
      <c r="V152" s="3">
        <v>1</v>
      </c>
      <c r="W152" s="3" t="s">
        <v>1209</v>
      </c>
      <c r="X152" s="3" t="s">
        <v>1054</v>
      </c>
      <c r="Y152" s="3" t="s">
        <v>1209</v>
      </c>
      <c r="AJ152" s="3" t="s">
        <v>1055</v>
      </c>
      <c r="BC152" s="3" t="s">
        <v>1056</v>
      </c>
      <c r="CL152" s="3">
        <v>1</v>
      </c>
    </row>
    <row r="153" spans="1:90" s="3" customFormat="1" x14ac:dyDescent="0.2">
      <c r="A153" s="3" t="s">
        <v>1210</v>
      </c>
      <c r="B153" s="3" t="s">
        <v>88</v>
      </c>
      <c r="C153" s="3">
        <v>202</v>
      </c>
      <c r="D153" s="3">
        <v>9778817778</v>
      </c>
      <c r="E153" s="3" t="s">
        <v>1047</v>
      </c>
      <c r="F153" s="3" t="s">
        <v>1211</v>
      </c>
      <c r="G153" s="3">
        <v>6235394638</v>
      </c>
      <c r="H153" s="3" t="s">
        <v>1049</v>
      </c>
      <c r="I153" s="3" t="s">
        <v>92</v>
      </c>
      <c r="J153" s="3" t="s">
        <v>122</v>
      </c>
      <c r="K153" s="3" t="s">
        <v>140</v>
      </c>
      <c r="L153" s="3" t="s">
        <v>152</v>
      </c>
      <c r="M153" s="3" t="s">
        <v>1212</v>
      </c>
      <c r="N153" s="3" t="s">
        <v>208</v>
      </c>
      <c r="O153" s="3" t="s">
        <v>98</v>
      </c>
      <c r="P153" s="3" t="s">
        <v>99</v>
      </c>
      <c r="Q153" s="3" t="s">
        <v>100</v>
      </c>
      <c r="R153" s="3" t="s">
        <v>101</v>
      </c>
      <c r="S153" s="3" t="s">
        <v>102</v>
      </c>
      <c r="T153" s="3" t="s">
        <v>1051</v>
      </c>
      <c r="U153" s="3" t="s">
        <v>1162</v>
      </c>
      <c r="V153" s="3">
        <v>1</v>
      </c>
      <c r="W153" s="3" t="s">
        <v>1213</v>
      </c>
      <c r="X153" s="3" t="s">
        <v>1054</v>
      </c>
      <c r="Y153" s="3" t="s">
        <v>1213</v>
      </c>
      <c r="AJ153" s="3" t="s">
        <v>1055</v>
      </c>
      <c r="BC153" s="3" t="s">
        <v>1056</v>
      </c>
      <c r="CL153" s="3">
        <v>1</v>
      </c>
    </row>
    <row r="154" spans="1:90" s="3" customFormat="1" ht="14" customHeight="1" x14ac:dyDescent="0.2">
      <c r="A154" s="3" t="s">
        <v>1214</v>
      </c>
      <c r="B154" s="3" t="s">
        <v>88</v>
      </c>
      <c r="C154" s="3">
        <v>202</v>
      </c>
      <c r="D154" s="3">
        <v>9629800560</v>
      </c>
      <c r="E154" s="3" t="s">
        <v>1047</v>
      </c>
      <c r="F154" s="3" t="s">
        <v>1215</v>
      </c>
      <c r="G154" s="3">
        <v>6023042117</v>
      </c>
      <c r="H154" s="3" t="s">
        <v>1049</v>
      </c>
      <c r="I154" s="3" t="s">
        <v>92</v>
      </c>
      <c r="J154" s="3" t="s">
        <v>186</v>
      </c>
      <c r="K154" s="3" t="s">
        <v>187</v>
      </c>
      <c r="L154" s="3" t="s">
        <v>117</v>
      </c>
      <c r="M154" s="3" t="s">
        <v>1216</v>
      </c>
      <c r="N154" s="3" t="s">
        <v>208</v>
      </c>
      <c r="O154" s="3" t="s">
        <v>98</v>
      </c>
      <c r="P154" s="3" t="s">
        <v>99</v>
      </c>
      <c r="Q154" s="3" t="s">
        <v>100</v>
      </c>
      <c r="R154" s="3" t="s">
        <v>101</v>
      </c>
      <c r="S154" s="3" t="s">
        <v>102</v>
      </c>
      <c r="T154" s="3" t="s">
        <v>1051</v>
      </c>
      <c r="U154" s="3" t="s">
        <v>1217</v>
      </c>
      <c r="V154" s="3">
        <v>1</v>
      </c>
      <c r="W154" s="3" t="s">
        <v>1218</v>
      </c>
      <c r="X154" s="3" t="s">
        <v>1054</v>
      </c>
      <c r="Y154" s="3" t="s">
        <v>1218</v>
      </c>
      <c r="AJ154" s="3" t="s">
        <v>1055</v>
      </c>
      <c r="BC154" s="3" t="s">
        <v>1056</v>
      </c>
      <c r="CL154" s="3">
        <v>1</v>
      </c>
    </row>
    <row r="155" spans="1:90" s="5" customFormat="1" x14ac:dyDescent="0.2">
      <c r="A155" s="3" t="s">
        <v>1219</v>
      </c>
      <c r="B155" s="3" t="s">
        <v>88</v>
      </c>
      <c r="C155" s="3">
        <v>202</v>
      </c>
      <c r="D155" s="3">
        <v>10522147074</v>
      </c>
      <c r="E155" s="3" t="s">
        <v>1047</v>
      </c>
      <c r="F155" s="3" t="s">
        <v>1220</v>
      </c>
      <c r="G155" s="3">
        <v>6746506908</v>
      </c>
      <c r="H155" s="3" t="s">
        <v>1049</v>
      </c>
      <c r="I155" s="3" t="s">
        <v>92</v>
      </c>
      <c r="J155" s="3" t="s">
        <v>122</v>
      </c>
      <c r="K155" s="3" t="s">
        <v>123</v>
      </c>
      <c r="L155" s="3" t="s">
        <v>152</v>
      </c>
      <c r="M155" s="3" t="s">
        <v>1221</v>
      </c>
      <c r="N155" s="3" t="s">
        <v>208</v>
      </c>
      <c r="O155" s="3" t="s">
        <v>98</v>
      </c>
      <c r="P155" s="3" t="s">
        <v>99</v>
      </c>
      <c r="Q155" s="3" t="s">
        <v>100</v>
      </c>
      <c r="R155" s="3" t="s">
        <v>101</v>
      </c>
      <c r="S155" s="3" t="s">
        <v>102</v>
      </c>
      <c r="T155" s="3" t="s">
        <v>1051</v>
      </c>
      <c r="U155" s="3" t="s">
        <v>1076</v>
      </c>
      <c r="V155" s="3">
        <v>1</v>
      </c>
      <c r="W155" s="3" t="s">
        <v>1222</v>
      </c>
      <c r="X155" s="3" t="s">
        <v>1054</v>
      </c>
      <c r="Y155" s="3" t="s">
        <v>1222</v>
      </c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 t="s">
        <v>1055</v>
      </c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 t="s">
        <v>1056</v>
      </c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>
        <v>1</v>
      </c>
    </row>
    <row r="156" spans="1:90" s="5" customFormat="1" x14ac:dyDescent="0.2">
      <c r="A156" s="3" t="s">
        <v>1233</v>
      </c>
      <c r="B156" s="3" t="s">
        <v>88</v>
      </c>
      <c r="C156" s="3">
        <v>202</v>
      </c>
      <c r="D156" s="3">
        <v>9609298772</v>
      </c>
      <c r="E156" s="3" t="s">
        <v>1047</v>
      </c>
      <c r="F156" s="3" t="s">
        <v>1234</v>
      </c>
      <c r="G156" s="3">
        <v>6147928278</v>
      </c>
      <c r="H156" s="3" t="s">
        <v>1049</v>
      </c>
      <c r="I156" s="3" t="s">
        <v>92</v>
      </c>
      <c r="J156" s="3" t="s">
        <v>271</v>
      </c>
      <c r="K156" s="3" t="s">
        <v>157</v>
      </c>
      <c r="L156" s="3" t="s">
        <v>152</v>
      </c>
      <c r="M156" s="3" t="s">
        <v>1235</v>
      </c>
      <c r="N156" s="3" t="s">
        <v>208</v>
      </c>
      <c r="O156" s="3" t="s">
        <v>98</v>
      </c>
      <c r="P156" s="3" t="s">
        <v>99</v>
      </c>
      <c r="Q156" s="3" t="s">
        <v>100</v>
      </c>
      <c r="R156" s="3" t="s">
        <v>101</v>
      </c>
      <c r="S156" s="3" t="s">
        <v>102</v>
      </c>
      <c r="T156" s="3" t="s">
        <v>1051</v>
      </c>
      <c r="U156" s="3" t="s">
        <v>1236</v>
      </c>
      <c r="V156" s="3">
        <v>1</v>
      </c>
      <c r="W156" s="3" t="s">
        <v>1237</v>
      </c>
      <c r="X156" s="3" t="s">
        <v>1054</v>
      </c>
      <c r="Y156" s="3" t="s">
        <v>1237</v>
      </c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 t="s">
        <v>1055</v>
      </c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 t="s">
        <v>1056</v>
      </c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>
        <v>1</v>
      </c>
    </row>
    <row r="157" spans="1:90" s="5" customFormat="1" x14ac:dyDescent="0.2">
      <c r="A157" s="3" t="s">
        <v>1238</v>
      </c>
      <c r="B157" s="3" t="s">
        <v>88</v>
      </c>
      <c r="C157" s="3">
        <v>202</v>
      </c>
      <c r="D157" s="3">
        <v>10429037194</v>
      </c>
      <c r="E157" s="3" t="s">
        <v>1047</v>
      </c>
      <c r="F157" s="3" t="s">
        <v>1239</v>
      </c>
      <c r="G157" s="3">
        <v>6835149751</v>
      </c>
      <c r="H157" s="3" t="s">
        <v>1049</v>
      </c>
      <c r="I157" s="3" t="s">
        <v>92</v>
      </c>
      <c r="J157" s="3" t="s">
        <v>164</v>
      </c>
      <c r="K157" s="3" t="s">
        <v>187</v>
      </c>
      <c r="L157" s="3" t="s">
        <v>152</v>
      </c>
      <c r="M157" s="3" t="s">
        <v>1240</v>
      </c>
      <c r="N157" s="3" t="s">
        <v>208</v>
      </c>
      <c r="O157" s="3" t="s">
        <v>98</v>
      </c>
      <c r="P157" s="3" t="s">
        <v>99</v>
      </c>
      <c r="Q157" s="3" t="s">
        <v>100</v>
      </c>
      <c r="R157" s="3" t="s">
        <v>101</v>
      </c>
      <c r="S157" s="3" t="s">
        <v>102</v>
      </c>
      <c r="T157" s="3" t="s">
        <v>1051</v>
      </c>
      <c r="U157" s="3" t="s">
        <v>1241</v>
      </c>
      <c r="V157" s="3">
        <v>1</v>
      </c>
      <c r="W157" s="3" t="s">
        <v>1242</v>
      </c>
      <c r="X157" s="3" t="s">
        <v>1054</v>
      </c>
      <c r="Y157" s="3" t="s">
        <v>1242</v>
      </c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 t="s">
        <v>1055</v>
      </c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 t="s">
        <v>1056</v>
      </c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>
        <v>1</v>
      </c>
    </row>
    <row r="158" spans="1:90" s="3" customFormat="1" x14ac:dyDescent="0.2">
      <c r="A158" s="3" t="s">
        <v>1248</v>
      </c>
      <c r="B158" s="3" t="s">
        <v>88</v>
      </c>
      <c r="C158" s="3">
        <v>202</v>
      </c>
      <c r="D158" s="3">
        <v>8675343288</v>
      </c>
      <c r="E158" s="3" t="s">
        <v>1047</v>
      </c>
      <c r="F158" s="3" t="s">
        <v>1249</v>
      </c>
      <c r="G158" s="3">
        <v>5381575997</v>
      </c>
      <c r="H158" s="3" t="s">
        <v>1049</v>
      </c>
      <c r="I158" s="3" t="s">
        <v>92</v>
      </c>
      <c r="J158" s="3" t="s">
        <v>186</v>
      </c>
      <c r="K158" s="3" t="s">
        <v>140</v>
      </c>
      <c r="L158" s="3" t="s">
        <v>145</v>
      </c>
      <c r="M158" s="3" t="s">
        <v>1250</v>
      </c>
      <c r="N158" s="3" t="s">
        <v>208</v>
      </c>
      <c r="O158" s="3" t="s">
        <v>98</v>
      </c>
      <c r="P158" s="3" t="s">
        <v>99</v>
      </c>
      <c r="Q158" s="3" t="s">
        <v>100</v>
      </c>
      <c r="R158" s="3" t="s">
        <v>101</v>
      </c>
      <c r="S158" s="3" t="s">
        <v>102</v>
      </c>
      <c r="T158" s="3" t="s">
        <v>1051</v>
      </c>
      <c r="U158" s="3" t="s">
        <v>1251</v>
      </c>
      <c r="V158" s="3">
        <v>1</v>
      </c>
      <c r="W158" s="3" t="s">
        <v>1252</v>
      </c>
      <c r="X158" s="3" t="s">
        <v>1054</v>
      </c>
      <c r="Y158" s="3" t="s">
        <v>1252</v>
      </c>
      <c r="AJ158" s="3" t="s">
        <v>1055</v>
      </c>
      <c r="BC158" s="3" t="s">
        <v>1056</v>
      </c>
      <c r="CL158" s="3">
        <v>1</v>
      </c>
    </row>
    <row r="159" spans="1:90" s="3" customFormat="1" x14ac:dyDescent="0.2">
      <c r="A159" s="3" t="s">
        <v>1266</v>
      </c>
      <c r="B159" s="3" t="s">
        <v>88</v>
      </c>
      <c r="C159" s="3">
        <v>202</v>
      </c>
      <c r="D159" s="3">
        <v>12440800644</v>
      </c>
      <c r="E159" s="3" t="s">
        <v>1047</v>
      </c>
      <c r="F159" s="3" t="s">
        <v>1267</v>
      </c>
      <c r="G159" s="3">
        <v>7920595524</v>
      </c>
      <c r="H159" s="3" t="s">
        <v>1049</v>
      </c>
      <c r="I159" s="3" t="s">
        <v>92</v>
      </c>
      <c r="J159" s="3" t="s">
        <v>271</v>
      </c>
      <c r="K159" s="3" t="s">
        <v>157</v>
      </c>
      <c r="L159" s="3" t="s">
        <v>135</v>
      </c>
      <c r="M159" s="3" t="s">
        <v>1268</v>
      </c>
      <c r="N159" s="3" t="s">
        <v>208</v>
      </c>
      <c r="O159" s="3" t="s">
        <v>98</v>
      </c>
      <c r="P159" s="3" t="s">
        <v>99</v>
      </c>
      <c r="Q159" s="3" t="s">
        <v>100</v>
      </c>
      <c r="R159" s="3" t="s">
        <v>101</v>
      </c>
      <c r="S159" s="3" t="s">
        <v>102</v>
      </c>
      <c r="T159" s="3" t="s">
        <v>1051</v>
      </c>
      <c r="U159" s="3" t="s">
        <v>1269</v>
      </c>
      <c r="V159" s="3">
        <v>1</v>
      </c>
      <c r="W159" s="3" t="s">
        <v>1270</v>
      </c>
      <c r="X159" s="3" t="s">
        <v>1054</v>
      </c>
      <c r="Y159" s="3" t="s">
        <v>1270</v>
      </c>
      <c r="AJ159" s="3" t="s">
        <v>1055</v>
      </c>
      <c r="BC159" s="3" t="s">
        <v>1056</v>
      </c>
      <c r="CL159" s="3">
        <v>1</v>
      </c>
    </row>
    <row r="160" spans="1:90" s="3" customFormat="1" x14ac:dyDescent="0.2">
      <c r="A160" s="3" t="s">
        <v>1062</v>
      </c>
      <c r="B160" s="3" t="s">
        <v>88</v>
      </c>
      <c r="C160" s="3">
        <v>202</v>
      </c>
      <c r="D160" s="3">
        <v>11944771464</v>
      </c>
      <c r="E160" s="3" t="s">
        <v>1047</v>
      </c>
      <c r="F160" s="3" t="s">
        <v>1063</v>
      </c>
      <c r="G160" s="3">
        <v>7657361981</v>
      </c>
      <c r="H160" s="3" t="s">
        <v>1049</v>
      </c>
      <c r="I160" s="3" t="s">
        <v>92</v>
      </c>
      <c r="J160" s="3" t="s">
        <v>186</v>
      </c>
      <c r="K160" s="3" t="s">
        <v>140</v>
      </c>
      <c r="L160" s="3" t="s">
        <v>327</v>
      </c>
      <c r="M160" s="3" t="s">
        <v>1064</v>
      </c>
      <c r="N160" s="3" t="s">
        <v>208</v>
      </c>
      <c r="O160" s="3" t="s">
        <v>98</v>
      </c>
      <c r="P160" s="3" t="s">
        <v>99</v>
      </c>
      <c r="Q160" s="3" t="s">
        <v>100</v>
      </c>
      <c r="R160" s="3" t="s">
        <v>101</v>
      </c>
      <c r="S160" s="3" t="s">
        <v>102</v>
      </c>
      <c r="T160" s="3" t="s">
        <v>1051</v>
      </c>
      <c r="U160" s="3" t="s">
        <v>1065</v>
      </c>
      <c r="V160" s="3">
        <v>1</v>
      </c>
      <c r="W160" s="3" t="s">
        <v>1066</v>
      </c>
      <c r="X160" s="3" t="s">
        <v>1054</v>
      </c>
      <c r="Y160" s="3" t="s">
        <v>1066</v>
      </c>
      <c r="AJ160" s="3" t="s">
        <v>1055</v>
      </c>
      <c r="BC160" s="3" t="s">
        <v>1067</v>
      </c>
      <c r="CL160" s="3">
        <v>1</v>
      </c>
    </row>
    <row r="161" spans="1:90" s="3" customFormat="1" x14ac:dyDescent="0.2">
      <c r="A161" s="3" t="s">
        <v>1068</v>
      </c>
      <c r="B161" s="3" t="s">
        <v>88</v>
      </c>
      <c r="C161" s="3">
        <v>202</v>
      </c>
      <c r="D161" s="3">
        <v>9680882724</v>
      </c>
      <c r="E161" s="3" t="s">
        <v>1047</v>
      </c>
      <c r="F161" s="3" t="s">
        <v>1069</v>
      </c>
      <c r="G161" s="3">
        <v>6149428679</v>
      </c>
      <c r="H161" s="3" t="s">
        <v>1049</v>
      </c>
      <c r="I161" s="3" t="s">
        <v>92</v>
      </c>
      <c r="J161" s="3" t="s">
        <v>93</v>
      </c>
      <c r="K161" s="3" t="s">
        <v>116</v>
      </c>
      <c r="L161" s="3" t="s">
        <v>327</v>
      </c>
      <c r="M161" s="3" t="s">
        <v>1070</v>
      </c>
      <c r="N161" s="3" t="s">
        <v>208</v>
      </c>
      <c r="O161" s="3" t="s">
        <v>98</v>
      </c>
      <c r="P161" s="3" t="s">
        <v>99</v>
      </c>
      <c r="Q161" s="3" t="s">
        <v>100</v>
      </c>
      <c r="R161" s="3" t="s">
        <v>101</v>
      </c>
      <c r="S161" s="3" t="s">
        <v>102</v>
      </c>
      <c r="T161" s="3" t="s">
        <v>1051</v>
      </c>
      <c r="U161" s="3" t="s">
        <v>1071</v>
      </c>
      <c r="V161" s="3">
        <v>1</v>
      </c>
      <c r="W161" s="3" t="s">
        <v>1072</v>
      </c>
      <c r="X161" s="3" t="s">
        <v>1054</v>
      </c>
      <c r="Y161" s="3" t="s">
        <v>1072</v>
      </c>
      <c r="AJ161" s="3" t="s">
        <v>1055</v>
      </c>
      <c r="BC161" s="3" t="s">
        <v>1067</v>
      </c>
      <c r="CL161" s="3">
        <v>1</v>
      </c>
    </row>
    <row r="162" spans="1:90" s="5" customFormat="1" x14ac:dyDescent="0.2">
      <c r="A162" s="3" t="s">
        <v>1078</v>
      </c>
      <c r="B162" s="3" t="s">
        <v>88</v>
      </c>
      <c r="C162" s="3">
        <v>202</v>
      </c>
      <c r="D162" s="3">
        <v>10527140514</v>
      </c>
      <c r="E162" s="3" t="s">
        <v>1047</v>
      </c>
      <c r="F162" s="3" t="s">
        <v>1079</v>
      </c>
      <c r="G162" s="3">
        <v>6775365538</v>
      </c>
      <c r="H162" s="3" t="s">
        <v>1049</v>
      </c>
      <c r="I162" s="3" t="s">
        <v>92</v>
      </c>
      <c r="J162" s="3" t="s">
        <v>164</v>
      </c>
      <c r="K162" s="3" t="s">
        <v>123</v>
      </c>
      <c r="L162" s="3" t="s">
        <v>327</v>
      </c>
      <c r="M162" s="3" t="s">
        <v>1080</v>
      </c>
      <c r="N162" s="3" t="s">
        <v>208</v>
      </c>
      <c r="O162" s="3" t="s">
        <v>98</v>
      </c>
      <c r="P162" s="3" t="s">
        <v>99</v>
      </c>
      <c r="Q162" s="3" t="s">
        <v>100</v>
      </c>
      <c r="R162" s="3" t="s">
        <v>101</v>
      </c>
      <c r="S162" s="3" t="s">
        <v>102</v>
      </c>
      <c r="T162" s="3" t="s">
        <v>1051</v>
      </c>
      <c r="U162" s="3" t="s">
        <v>1081</v>
      </c>
      <c r="V162" s="3">
        <v>1</v>
      </c>
      <c r="W162" s="3" t="s">
        <v>1082</v>
      </c>
      <c r="X162" s="3" t="s">
        <v>1054</v>
      </c>
      <c r="Y162" s="3" t="s">
        <v>1082</v>
      </c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 t="s">
        <v>1055</v>
      </c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 t="s">
        <v>1067</v>
      </c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>
        <v>1</v>
      </c>
    </row>
    <row r="163" spans="1:90" s="3" customFormat="1" x14ac:dyDescent="0.2">
      <c r="A163" s="3" t="s">
        <v>1083</v>
      </c>
      <c r="B163" s="3" t="s">
        <v>88</v>
      </c>
      <c r="C163" s="3">
        <v>202</v>
      </c>
      <c r="D163" s="3">
        <v>11234801862</v>
      </c>
      <c r="E163" s="3" t="s">
        <v>1047</v>
      </c>
      <c r="F163" s="3" t="s">
        <v>1084</v>
      </c>
      <c r="G163" s="3">
        <v>7204588926</v>
      </c>
      <c r="H163" s="3" t="s">
        <v>1049</v>
      </c>
      <c r="I163" s="3" t="s">
        <v>92</v>
      </c>
      <c r="J163" s="3" t="s">
        <v>122</v>
      </c>
      <c r="K163" s="3" t="s">
        <v>140</v>
      </c>
      <c r="L163" s="3" t="s">
        <v>327</v>
      </c>
      <c r="M163" s="3" t="s">
        <v>1085</v>
      </c>
      <c r="N163" s="3" t="s">
        <v>208</v>
      </c>
      <c r="O163" s="3" t="s">
        <v>98</v>
      </c>
      <c r="P163" s="3" t="s">
        <v>99</v>
      </c>
      <c r="Q163" s="3" t="s">
        <v>100</v>
      </c>
      <c r="R163" s="3" t="s">
        <v>101</v>
      </c>
      <c r="S163" s="3" t="s">
        <v>102</v>
      </c>
      <c r="T163" s="3" t="s">
        <v>1051</v>
      </c>
      <c r="U163" s="3" t="s">
        <v>1060</v>
      </c>
      <c r="V163" s="3">
        <v>1</v>
      </c>
      <c r="W163" s="3" t="s">
        <v>1086</v>
      </c>
      <c r="X163" s="3" t="s">
        <v>1054</v>
      </c>
      <c r="Y163" s="3" t="s">
        <v>1086</v>
      </c>
      <c r="AJ163" s="3" t="s">
        <v>1055</v>
      </c>
      <c r="BC163" s="3" t="s">
        <v>1067</v>
      </c>
      <c r="CL163" s="3">
        <v>1</v>
      </c>
    </row>
    <row r="164" spans="1:90" s="3" customFormat="1" x14ac:dyDescent="0.2">
      <c r="A164" s="3" t="s">
        <v>1087</v>
      </c>
      <c r="B164" s="3" t="s">
        <v>88</v>
      </c>
      <c r="C164" s="3">
        <v>202</v>
      </c>
      <c r="D164" s="3">
        <v>9478778492</v>
      </c>
      <c r="E164" s="3" t="s">
        <v>1047</v>
      </c>
      <c r="F164" s="3" t="s">
        <v>1088</v>
      </c>
      <c r="G164" s="3">
        <v>6154422905</v>
      </c>
      <c r="H164" s="3" t="s">
        <v>1049</v>
      </c>
      <c r="I164" s="3" t="s">
        <v>92</v>
      </c>
      <c r="J164" s="3" t="s">
        <v>134</v>
      </c>
      <c r="K164" s="3" t="s">
        <v>94</v>
      </c>
      <c r="L164" s="3" t="s">
        <v>135</v>
      </c>
      <c r="M164" s="3" t="s">
        <v>1089</v>
      </c>
      <c r="N164" s="3" t="s">
        <v>208</v>
      </c>
      <c r="O164" s="3" t="s">
        <v>98</v>
      </c>
      <c r="P164" s="3" t="s">
        <v>99</v>
      </c>
      <c r="Q164" s="3" t="s">
        <v>100</v>
      </c>
      <c r="R164" s="3" t="s">
        <v>101</v>
      </c>
      <c r="S164" s="3" t="s">
        <v>102</v>
      </c>
      <c r="T164" s="3" t="s">
        <v>1051</v>
      </c>
      <c r="U164" s="3" t="s">
        <v>1090</v>
      </c>
      <c r="V164" s="3">
        <v>1</v>
      </c>
      <c r="W164" s="3" t="s">
        <v>1091</v>
      </c>
      <c r="X164" s="3" t="s">
        <v>1054</v>
      </c>
      <c r="Y164" s="3" t="s">
        <v>1091</v>
      </c>
      <c r="AJ164" s="3" t="s">
        <v>1055</v>
      </c>
      <c r="BC164" s="3" t="s">
        <v>1067</v>
      </c>
      <c r="CL164" s="3">
        <v>1</v>
      </c>
    </row>
    <row r="165" spans="1:90" s="5" customFormat="1" x14ac:dyDescent="0.2">
      <c r="A165" s="3" t="s">
        <v>1092</v>
      </c>
      <c r="B165" s="3" t="s">
        <v>88</v>
      </c>
      <c r="C165" s="3">
        <v>202</v>
      </c>
      <c r="D165" s="3">
        <v>13973733598</v>
      </c>
      <c r="E165" s="3" t="s">
        <v>1047</v>
      </c>
      <c r="F165" s="3" t="s">
        <v>1093</v>
      </c>
      <c r="G165" s="3">
        <v>9129372054</v>
      </c>
      <c r="H165" s="3" t="s">
        <v>1049</v>
      </c>
      <c r="I165" s="3" t="s">
        <v>92</v>
      </c>
      <c r="J165" s="3" t="s">
        <v>93</v>
      </c>
      <c r="K165" s="3" t="s">
        <v>157</v>
      </c>
      <c r="L165" s="3" t="s">
        <v>95</v>
      </c>
      <c r="M165" s="3" t="s">
        <v>1094</v>
      </c>
      <c r="N165" s="3" t="s">
        <v>208</v>
      </c>
      <c r="O165" s="3" t="s">
        <v>98</v>
      </c>
      <c r="P165" s="3" t="s">
        <v>99</v>
      </c>
      <c r="Q165" s="3" t="s">
        <v>100</v>
      </c>
      <c r="R165" s="3" t="s">
        <v>101</v>
      </c>
      <c r="S165" s="3" t="s">
        <v>102</v>
      </c>
      <c r="T165" s="3" t="s">
        <v>1051</v>
      </c>
      <c r="U165" s="3" t="s">
        <v>1095</v>
      </c>
      <c r="V165" s="3">
        <v>1</v>
      </c>
      <c r="W165" s="3" t="s">
        <v>1096</v>
      </c>
      <c r="X165" s="3" t="s">
        <v>1054</v>
      </c>
      <c r="Y165" s="3" t="s">
        <v>1096</v>
      </c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 t="s">
        <v>1055</v>
      </c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 t="s">
        <v>1067</v>
      </c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>
        <v>1</v>
      </c>
    </row>
    <row r="166" spans="1:90" s="5" customFormat="1" x14ac:dyDescent="0.2">
      <c r="A166" s="3" t="s">
        <v>1107</v>
      </c>
      <c r="B166" s="3" t="s">
        <v>88</v>
      </c>
      <c r="C166" s="3">
        <v>202</v>
      </c>
      <c r="D166" s="3">
        <v>10621821348</v>
      </c>
      <c r="E166" s="3" t="s">
        <v>1047</v>
      </c>
      <c r="F166" s="3" t="s">
        <v>1108</v>
      </c>
      <c r="G166" s="3">
        <v>6791010431</v>
      </c>
      <c r="H166" s="3" t="s">
        <v>1049</v>
      </c>
      <c r="I166" s="3" t="s">
        <v>92</v>
      </c>
      <c r="J166" s="3" t="s">
        <v>93</v>
      </c>
      <c r="K166" s="3" t="s">
        <v>187</v>
      </c>
      <c r="L166" s="3" t="s">
        <v>117</v>
      </c>
      <c r="M166" s="3" t="s">
        <v>1109</v>
      </c>
      <c r="N166" s="3" t="s">
        <v>208</v>
      </c>
      <c r="O166" s="3" t="s">
        <v>98</v>
      </c>
      <c r="P166" s="3" t="s">
        <v>99</v>
      </c>
      <c r="Q166" s="3" t="s">
        <v>100</v>
      </c>
      <c r="R166" s="3" t="s">
        <v>101</v>
      </c>
      <c r="S166" s="3" t="s">
        <v>102</v>
      </c>
      <c r="T166" s="3" t="s">
        <v>1051</v>
      </c>
      <c r="U166" s="3" t="s">
        <v>1100</v>
      </c>
      <c r="V166" s="3">
        <v>1</v>
      </c>
      <c r="W166" s="3" t="s">
        <v>1110</v>
      </c>
      <c r="X166" s="3" t="s">
        <v>1054</v>
      </c>
      <c r="Y166" s="3" t="s">
        <v>1110</v>
      </c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 t="s">
        <v>1055</v>
      </c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 t="s">
        <v>1067</v>
      </c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>
        <v>1</v>
      </c>
    </row>
    <row r="167" spans="1:90" s="5" customFormat="1" x14ac:dyDescent="0.2">
      <c r="A167" s="3" t="s">
        <v>1111</v>
      </c>
      <c r="B167" s="3" t="s">
        <v>88</v>
      </c>
      <c r="C167" s="3">
        <v>202</v>
      </c>
      <c r="D167" s="3">
        <v>12652218490</v>
      </c>
      <c r="E167" s="3" t="s">
        <v>1047</v>
      </c>
      <c r="F167" s="3" t="s">
        <v>1112</v>
      </c>
      <c r="G167" s="3">
        <v>8179710345</v>
      </c>
      <c r="H167" s="3" t="s">
        <v>1049</v>
      </c>
      <c r="I167" s="3" t="s">
        <v>92</v>
      </c>
      <c r="J167" s="3" t="s">
        <v>93</v>
      </c>
      <c r="K167" s="3" t="s">
        <v>140</v>
      </c>
      <c r="L167" s="3" t="s">
        <v>135</v>
      </c>
      <c r="M167" s="3" t="s">
        <v>1113</v>
      </c>
      <c r="N167" s="3" t="s">
        <v>208</v>
      </c>
      <c r="O167" s="3" t="s">
        <v>98</v>
      </c>
      <c r="P167" s="3" t="s">
        <v>99</v>
      </c>
      <c r="Q167" s="3" t="s">
        <v>100</v>
      </c>
      <c r="R167" s="3" t="s">
        <v>101</v>
      </c>
      <c r="S167" s="3" t="s">
        <v>102</v>
      </c>
      <c r="T167" s="3" t="s">
        <v>1051</v>
      </c>
      <c r="U167" s="3" t="s">
        <v>1114</v>
      </c>
      <c r="V167" s="3">
        <v>1</v>
      </c>
      <c r="W167" s="3" t="s">
        <v>1115</v>
      </c>
      <c r="X167" s="3" t="s">
        <v>1054</v>
      </c>
      <c r="Y167" s="3" t="s">
        <v>1115</v>
      </c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 t="s">
        <v>1055</v>
      </c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 t="s">
        <v>1067</v>
      </c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>
        <v>1</v>
      </c>
    </row>
    <row r="168" spans="1:90" s="5" customFormat="1" x14ac:dyDescent="0.2">
      <c r="A168" s="3" t="s">
        <v>1116</v>
      </c>
      <c r="B168" s="3" t="s">
        <v>88</v>
      </c>
      <c r="C168" s="3">
        <v>202</v>
      </c>
      <c r="D168" s="3">
        <v>14353335432</v>
      </c>
      <c r="E168" s="3" t="s">
        <v>1047</v>
      </c>
      <c r="F168" s="3" t="s">
        <v>1117</v>
      </c>
      <c r="G168" s="3">
        <v>9197283049</v>
      </c>
      <c r="H168" s="3" t="s">
        <v>1049</v>
      </c>
      <c r="I168" s="3" t="s">
        <v>92</v>
      </c>
      <c r="J168" s="3" t="s">
        <v>186</v>
      </c>
      <c r="K168" s="3" t="s">
        <v>157</v>
      </c>
      <c r="L168" s="3" t="s">
        <v>152</v>
      </c>
      <c r="M168" s="3" t="s">
        <v>1118</v>
      </c>
      <c r="N168" s="3" t="s">
        <v>208</v>
      </c>
      <c r="O168" s="3" t="s">
        <v>98</v>
      </c>
      <c r="P168" s="3" t="s">
        <v>99</v>
      </c>
      <c r="Q168" s="3" t="s">
        <v>100</v>
      </c>
      <c r="R168" s="3" t="s">
        <v>101</v>
      </c>
      <c r="S168" s="3" t="s">
        <v>102</v>
      </c>
      <c r="T168" s="3" t="s">
        <v>1051</v>
      </c>
      <c r="U168" s="3" t="s">
        <v>1119</v>
      </c>
      <c r="V168" s="3">
        <v>1</v>
      </c>
      <c r="W168" s="3" t="s">
        <v>1120</v>
      </c>
      <c r="X168" s="3" t="s">
        <v>1054</v>
      </c>
      <c r="Y168" s="3" t="s">
        <v>1120</v>
      </c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 t="s">
        <v>1055</v>
      </c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 t="s">
        <v>1067</v>
      </c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>
        <v>1</v>
      </c>
    </row>
    <row r="169" spans="1:90" s="5" customFormat="1" x14ac:dyDescent="0.2">
      <c r="A169" s="3" t="s">
        <v>1126</v>
      </c>
      <c r="B169" s="3" t="s">
        <v>88</v>
      </c>
      <c r="C169" s="3">
        <v>202</v>
      </c>
      <c r="D169" s="3">
        <v>12524000202</v>
      </c>
      <c r="E169" s="3" t="s">
        <v>1047</v>
      </c>
      <c r="F169" s="3" t="s">
        <v>1127</v>
      </c>
      <c r="G169" s="3">
        <v>7963843572</v>
      </c>
      <c r="H169" s="3" t="s">
        <v>1049</v>
      </c>
      <c r="I169" s="3" t="s">
        <v>92</v>
      </c>
      <c r="J169" s="3" t="s">
        <v>164</v>
      </c>
      <c r="K169" s="3" t="s">
        <v>157</v>
      </c>
      <c r="L169" s="3" t="s">
        <v>95</v>
      </c>
      <c r="M169" s="3" t="s">
        <v>1128</v>
      </c>
      <c r="N169" s="3" t="s">
        <v>208</v>
      </c>
      <c r="O169" s="3" t="s">
        <v>98</v>
      </c>
      <c r="P169" s="3" t="s">
        <v>99</v>
      </c>
      <c r="Q169" s="3" t="s">
        <v>100</v>
      </c>
      <c r="R169" s="3" t="s">
        <v>101</v>
      </c>
      <c r="S169" s="3" t="s">
        <v>102</v>
      </c>
      <c r="T169" s="3" t="s">
        <v>1051</v>
      </c>
      <c r="U169" s="3" t="s">
        <v>1129</v>
      </c>
      <c r="V169" s="3">
        <v>1</v>
      </c>
      <c r="W169" s="3" t="s">
        <v>1130</v>
      </c>
      <c r="X169" s="3" t="s">
        <v>1054</v>
      </c>
      <c r="Y169" s="3" t="s">
        <v>1130</v>
      </c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 t="s">
        <v>1055</v>
      </c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 t="s">
        <v>1067</v>
      </c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>
        <v>1</v>
      </c>
    </row>
    <row r="170" spans="1:90" s="3" customFormat="1" x14ac:dyDescent="0.2">
      <c r="A170" s="3" t="s">
        <v>1131</v>
      </c>
      <c r="B170" s="3" t="s">
        <v>88</v>
      </c>
      <c r="C170" s="3">
        <v>202</v>
      </c>
      <c r="D170" s="3">
        <v>10329396452</v>
      </c>
      <c r="E170" s="3" t="s">
        <v>1047</v>
      </c>
      <c r="F170" s="3" t="s">
        <v>1132</v>
      </c>
      <c r="G170" s="3">
        <v>6595585950</v>
      </c>
      <c r="H170" s="3" t="s">
        <v>1049</v>
      </c>
      <c r="I170" s="3" t="s">
        <v>92</v>
      </c>
      <c r="J170" s="3" t="s">
        <v>134</v>
      </c>
      <c r="K170" s="3" t="s">
        <v>187</v>
      </c>
      <c r="L170" s="3" t="s">
        <v>117</v>
      </c>
      <c r="M170" s="3" t="s">
        <v>1133</v>
      </c>
      <c r="N170" s="3" t="s">
        <v>208</v>
      </c>
      <c r="O170" s="3" t="s">
        <v>98</v>
      </c>
      <c r="P170" s="3" t="s">
        <v>99</v>
      </c>
      <c r="Q170" s="3" t="s">
        <v>100</v>
      </c>
      <c r="R170" s="3" t="s">
        <v>101</v>
      </c>
      <c r="S170" s="3" t="s">
        <v>102</v>
      </c>
      <c r="T170" s="3" t="s">
        <v>1051</v>
      </c>
      <c r="U170" s="3" t="s">
        <v>1134</v>
      </c>
      <c r="V170" s="3">
        <v>1</v>
      </c>
      <c r="W170" s="3" t="s">
        <v>1135</v>
      </c>
      <c r="X170" s="3" t="s">
        <v>1054</v>
      </c>
      <c r="Y170" s="3" t="s">
        <v>1135</v>
      </c>
      <c r="AJ170" s="3" t="s">
        <v>1055</v>
      </c>
      <c r="BC170" s="3" t="s">
        <v>1067</v>
      </c>
      <c r="CL170" s="3">
        <v>1</v>
      </c>
    </row>
    <row r="171" spans="1:90" s="3" customFormat="1" x14ac:dyDescent="0.2">
      <c r="A171" s="3" t="s">
        <v>1140</v>
      </c>
      <c r="B171" s="3" t="s">
        <v>88</v>
      </c>
      <c r="C171" s="3">
        <v>202</v>
      </c>
      <c r="D171" s="3">
        <v>9557913002</v>
      </c>
      <c r="E171" s="3" t="s">
        <v>1047</v>
      </c>
      <c r="F171" s="3" t="s">
        <v>1141</v>
      </c>
      <c r="G171" s="3">
        <v>6192316381</v>
      </c>
      <c r="H171" s="3" t="s">
        <v>1049</v>
      </c>
      <c r="I171" s="3" t="s">
        <v>92</v>
      </c>
      <c r="J171" s="3" t="s">
        <v>122</v>
      </c>
      <c r="K171" s="3" t="s">
        <v>116</v>
      </c>
      <c r="L171" s="3" t="s">
        <v>145</v>
      </c>
      <c r="M171" s="3" t="s">
        <v>1142</v>
      </c>
      <c r="N171" s="3" t="s">
        <v>208</v>
      </c>
      <c r="O171" s="3" t="s">
        <v>98</v>
      </c>
      <c r="P171" s="3" t="s">
        <v>99</v>
      </c>
      <c r="Q171" s="3" t="s">
        <v>100</v>
      </c>
      <c r="R171" s="3" t="s">
        <v>101</v>
      </c>
      <c r="S171" s="3" t="s">
        <v>102</v>
      </c>
      <c r="T171" s="3" t="s">
        <v>1051</v>
      </c>
      <c r="U171" s="3" t="s">
        <v>1124</v>
      </c>
      <c r="V171" s="3">
        <v>1</v>
      </c>
      <c r="W171" s="3" t="s">
        <v>1143</v>
      </c>
      <c r="X171" s="3" t="s">
        <v>1054</v>
      </c>
      <c r="Y171" s="3" t="s">
        <v>1143</v>
      </c>
      <c r="AJ171" s="3" t="s">
        <v>1055</v>
      </c>
      <c r="BC171" s="3" t="s">
        <v>1067</v>
      </c>
      <c r="CL171" s="3">
        <v>1</v>
      </c>
    </row>
    <row r="172" spans="1:90" s="5" customFormat="1" x14ac:dyDescent="0.2">
      <c r="A172" s="3" t="s">
        <v>1144</v>
      </c>
      <c r="B172" s="3" t="s">
        <v>88</v>
      </c>
      <c r="C172" s="3">
        <v>202</v>
      </c>
      <c r="D172" s="3">
        <v>12203308638</v>
      </c>
      <c r="E172" s="3" t="s">
        <v>1047</v>
      </c>
      <c r="F172" s="3" t="s">
        <v>1145</v>
      </c>
      <c r="G172" s="3">
        <v>7851293209</v>
      </c>
      <c r="H172" s="3" t="s">
        <v>1049</v>
      </c>
      <c r="I172" s="3" t="s">
        <v>92</v>
      </c>
      <c r="J172" s="3" t="s">
        <v>164</v>
      </c>
      <c r="K172" s="3" t="s">
        <v>157</v>
      </c>
      <c r="L172" s="3" t="s">
        <v>95</v>
      </c>
      <c r="M172" s="3" t="s">
        <v>1146</v>
      </c>
      <c r="N172" s="3" t="s">
        <v>208</v>
      </c>
      <c r="O172" s="3" t="s">
        <v>98</v>
      </c>
      <c r="P172" s="3" t="s">
        <v>99</v>
      </c>
      <c r="Q172" s="3" t="s">
        <v>100</v>
      </c>
      <c r="R172" s="3" t="s">
        <v>101</v>
      </c>
      <c r="S172" s="3" t="s">
        <v>102</v>
      </c>
      <c r="T172" s="3" t="s">
        <v>1051</v>
      </c>
      <c r="U172" s="3" t="s">
        <v>1147</v>
      </c>
      <c r="V172" s="3">
        <v>1</v>
      </c>
      <c r="W172" s="3" t="s">
        <v>1148</v>
      </c>
      <c r="X172" s="3" t="s">
        <v>1054</v>
      </c>
      <c r="Y172" s="3" t="s">
        <v>1148</v>
      </c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 t="s">
        <v>1055</v>
      </c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 t="s">
        <v>1067</v>
      </c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>
        <v>1</v>
      </c>
    </row>
    <row r="173" spans="1:90" s="5" customFormat="1" x14ac:dyDescent="0.2">
      <c r="A173" s="3" t="s">
        <v>1169</v>
      </c>
      <c r="B173" s="3" t="s">
        <v>88</v>
      </c>
      <c r="C173" s="3">
        <v>202</v>
      </c>
      <c r="D173" s="3">
        <v>10825498150</v>
      </c>
      <c r="E173" s="3" t="s">
        <v>1047</v>
      </c>
      <c r="F173" s="3" t="s">
        <v>1170</v>
      </c>
      <c r="G173" s="3">
        <v>6884607231</v>
      </c>
      <c r="H173" s="3" t="s">
        <v>1049</v>
      </c>
      <c r="I173" s="3" t="s">
        <v>92</v>
      </c>
      <c r="J173" s="3" t="s">
        <v>122</v>
      </c>
      <c r="K173" s="3" t="s">
        <v>140</v>
      </c>
      <c r="L173" s="3" t="s">
        <v>95</v>
      </c>
      <c r="M173" s="3" t="s">
        <v>1171</v>
      </c>
      <c r="N173" s="3" t="s">
        <v>208</v>
      </c>
      <c r="O173" s="3" t="s">
        <v>98</v>
      </c>
      <c r="P173" s="3" t="s">
        <v>99</v>
      </c>
      <c r="Q173" s="3" t="s">
        <v>100</v>
      </c>
      <c r="R173" s="3" t="s">
        <v>101</v>
      </c>
      <c r="S173" s="3" t="s">
        <v>102</v>
      </c>
      <c r="T173" s="3" t="s">
        <v>1051</v>
      </c>
      <c r="U173" s="3" t="s">
        <v>1172</v>
      </c>
      <c r="V173" s="3">
        <v>1</v>
      </c>
      <c r="W173" s="3" t="s">
        <v>1173</v>
      </c>
      <c r="X173" s="3" t="s">
        <v>1054</v>
      </c>
      <c r="Y173" s="3" t="s">
        <v>1173</v>
      </c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 t="s">
        <v>1055</v>
      </c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 t="s">
        <v>1067</v>
      </c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>
        <v>1</v>
      </c>
    </row>
    <row r="174" spans="1:90" s="3" customFormat="1" x14ac:dyDescent="0.2">
      <c r="A174" s="3" t="s">
        <v>1174</v>
      </c>
      <c r="B174" s="3" t="s">
        <v>88</v>
      </c>
      <c r="C174" s="3">
        <v>202</v>
      </c>
      <c r="D174" s="3">
        <v>8998407544</v>
      </c>
      <c r="E174" s="3" t="s">
        <v>1047</v>
      </c>
      <c r="F174" s="3" t="s">
        <v>1175</v>
      </c>
      <c r="G174" s="3">
        <v>5802137166</v>
      </c>
      <c r="H174" s="3" t="s">
        <v>1049</v>
      </c>
      <c r="I174" s="3" t="s">
        <v>92</v>
      </c>
      <c r="J174" s="3" t="s">
        <v>134</v>
      </c>
      <c r="K174" s="3" t="s">
        <v>187</v>
      </c>
      <c r="L174" s="3" t="s">
        <v>145</v>
      </c>
      <c r="M174" s="3" t="s">
        <v>1176</v>
      </c>
      <c r="N174" s="3" t="s">
        <v>208</v>
      </c>
      <c r="O174" s="3" t="s">
        <v>98</v>
      </c>
      <c r="P174" s="3" t="s">
        <v>99</v>
      </c>
      <c r="Q174" s="3" t="s">
        <v>100</v>
      </c>
      <c r="R174" s="3" t="s">
        <v>101</v>
      </c>
      <c r="S174" s="3" t="s">
        <v>102</v>
      </c>
      <c r="T174" s="3" t="s">
        <v>1051</v>
      </c>
      <c r="U174" s="3" t="s">
        <v>1134</v>
      </c>
      <c r="V174" s="3">
        <v>1</v>
      </c>
      <c r="W174" s="3" t="s">
        <v>1177</v>
      </c>
      <c r="X174" s="3" t="s">
        <v>1054</v>
      </c>
      <c r="Y174" s="3" t="s">
        <v>1177</v>
      </c>
      <c r="AJ174" s="3" t="s">
        <v>1055</v>
      </c>
      <c r="BC174" s="3" t="s">
        <v>1067</v>
      </c>
      <c r="CL174" s="3">
        <v>1</v>
      </c>
    </row>
    <row r="175" spans="1:90" s="5" customFormat="1" x14ac:dyDescent="0.2">
      <c r="A175" s="3" t="s">
        <v>1178</v>
      </c>
      <c r="B175" s="3" t="s">
        <v>88</v>
      </c>
      <c r="C175" s="3">
        <v>202</v>
      </c>
      <c r="D175" s="3">
        <v>10966453144</v>
      </c>
      <c r="E175" s="3" t="s">
        <v>1047</v>
      </c>
      <c r="F175" s="3" t="s">
        <v>1179</v>
      </c>
      <c r="G175" s="3">
        <v>6978343449</v>
      </c>
      <c r="H175" s="3" t="s">
        <v>1049</v>
      </c>
      <c r="I175" s="3" t="s">
        <v>92</v>
      </c>
      <c r="J175" s="3" t="s">
        <v>271</v>
      </c>
      <c r="K175" s="3" t="s">
        <v>123</v>
      </c>
      <c r="L175" s="3" t="s">
        <v>95</v>
      </c>
      <c r="M175" s="3" t="s">
        <v>1180</v>
      </c>
      <c r="N175" s="3" t="s">
        <v>208</v>
      </c>
      <c r="O175" s="3" t="s">
        <v>98</v>
      </c>
      <c r="P175" s="3" t="s">
        <v>99</v>
      </c>
      <c r="Q175" s="3" t="s">
        <v>100</v>
      </c>
      <c r="R175" s="3" t="s">
        <v>101</v>
      </c>
      <c r="S175" s="3" t="s">
        <v>102</v>
      </c>
      <c r="T175" s="3" t="s">
        <v>1051</v>
      </c>
      <c r="U175" s="3" t="s">
        <v>1134</v>
      </c>
      <c r="V175" s="3">
        <v>1</v>
      </c>
      <c r="W175" s="3" t="s">
        <v>1181</v>
      </c>
      <c r="X175" s="3" t="s">
        <v>1054</v>
      </c>
      <c r="Y175" s="3" t="s">
        <v>1181</v>
      </c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 t="s">
        <v>1055</v>
      </c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 t="s">
        <v>1067</v>
      </c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>
        <v>1</v>
      </c>
    </row>
    <row r="176" spans="1:90" s="3" customFormat="1" x14ac:dyDescent="0.2">
      <c r="A176" s="3" t="s">
        <v>1182</v>
      </c>
      <c r="B176" s="3" t="s">
        <v>88</v>
      </c>
      <c r="C176" s="3">
        <v>202</v>
      </c>
      <c r="D176" s="3">
        <v>10185586794</v>
      </c>
      <c r="E176" s="3" t="s">
        <v>1047</v>
      </c>
      <c r="F176" s="3" t="s">
        <v>1183</v>
      </c>
      <c r="G176" s="3">
        <v>6632926345</v>
      </c>
      <c r="H176" s="3" t="s">
        <v>1049</v>
      </c>
      <c r="I176" s="3" t="s">
        <v>92</v>
      </c>
      <c r="J176" s="3" t="s">
        <v>93</v>
      </c>
      <c r="K176" s="3" t="s">
        <v>157</v>
      </c>
      <c r="L176" s="3" t="s">
        <v>95</v>
      </c>
      <c r="M176" s="3" t="s">
        <v>1184</v>
      </c>
      <c r="N176" s="3" t="s">
        <v>208</v>
      </c>
      <c r="O176" s="3" t="s">
        <v>98</v>
      </c>
      <c r="P176" s="3" t="s">
        <v>99</v>
      </c>
      <c r="Q176" s="3" t="s">
        <v>100</v>
      </c>
      <c r="R176" s="3" t="s">
        <v>101</v>
      </c>
      <c r="S176" s="3" t="s">
        <v>102</v>
      </c>
      <c r="T176" s="3" t="s">
        <v>1051</v>
      </c>
      <c r="U176" s="3" t="s">
        <v>1185</v>
      </c>
      <c r="V176" s="3">
        <v>1</v>
      </c>
      <c r="W176" s="3" t="s">
        <v>1186</v>
      </c>
      <c r="X176" s="3" t="s">
        <v>1054</v>
      </c>
      <c r="Y176" s="3" t="s">
        <v>1186</v>
      </c>
      <c r="AJ176" s="3" t="s">
        <v>1055</v>
      </c>
      <c r="BC176" s="3" t="s">
        <v>1067</v>
      </c>
      <c r="CL176" s="3">
        <v>1</v>
      </c>
    </row>
    <row r="177" spans="1:90" s="3" customFormat="1" x14ac:dyDescent="0.2">
      <c r="A177" s="3" t="s">
        <v>1192</v>
      </c>
      <c r="B177" s="3" t="s">
        <v>88</v>
      </c>
      <c r="C177" s="3">
        <v>202</v>
      </c>
      <c r="D177" s="3">
        <v>11992199852</v>
      </c>
      <c r="E177" s="3" t="s">
        <v>1047</v>
      </c>
      <c r="F177" s="3" t="s">
        <v>1193</v>
      </c>
      <c r="G177" s="3">
        <v>7649624381</v>
      </c>
      <c r="H177" s="3" t="s">
        <v>1049</v>
      </c>
      <c r="I177" s="3" t="s">
        <v>92</v>
      </c>
      <c r="J177" s="3" t="s">
        <v>122</v>
      </c>
      <c r="K177" s="3" t="s">
        <v>187</v>
      </c>
      <c r="L177" s="3" t="s">
        <v>152</v>
      </c>
      <c r="M177" s="3" t="s">
        <v>1194</v>
      </c>
      <c r="N177" s="3" t="s">
        <v>208</v>
      </c>
      <c r="O177" s="3" t="s">
        <v>98</v>
      </c>
      <c r="P177" s="3" t="s">
        <v>99</v>
      </c>
      <c r="Q177" s="3" t="s">
        <v>100</v>
      </c>
      <c r="R177" s="3" t="s">
        <v>101</v>
      </c>
      <c r="S177" s="3" t="s">
        <v>102</v>
      </c>
      <c r="T177" s="3" t="s">
        <v>1051</v>
      </c>
      <c r="U177" s="3" t="s">
        <v>1076</v>
      </c>
      <c r="V177" s="3">
        <v>1</v>
      </c>
      <c r="W177" s="3" t="s">
        <v>1195</v>
      </c>
      <c r="X177" s="3" t="s">
        <v>1054</v>
      </c>
      <c r="Y177" s="3" t="s">
        <v>1195</v>
      </c>
      <c r="AJ177" s="3" t="s">
        <v>1055</v>
      </c>
      <c r="BC177" s="3" t="s">
        <v>1067</v>
      </c>
      <c r="CL177" s="3">
        <v>1</v>
      </c>
    </row>
    <row r="178" spans="1:90" s="3" customFormat="1" x14ac:dyDescent="0.2">
      <c r="A178" s="3" t="s">
        <v>1196</v>
      </c>
      <c r="B178" s="3" t="s">
        <v>88</v>
      </c>
      <c r="C178" s="3">
        <v>202</v>
      </c>
      <c r="D178" s="3">
        <v>9762591522</v>
      </c>
      <c r="E178" s="3" t="s">
        <v>1047</v>
      </c>
      <c r="F178" s="3" t="s">
        <v>1197</v>
      </c>
      <c r="G178" s="3">
        <v>6225666077</v>
      </c>
      <c r="H178" s="3" t="s">
        <v>1049</v>
      </c>
      <c r="I178" s="3" t="s">
        <v>92</v>
      </c>
      <c r="J178" s="3" t="s">
        <v>164</v>
      </c>
      <c r="K178" s="3" t="s">
        <v>157</v>
      </c>
      <c r="L178" s="3" t="s">
        <v>117</v>
      </c>
      <c r="M178" s="3" t="s">
        <v>1198</v>
      </c>
      <c r="N178" s="3" t="s">
        <v>208</v>
      </c>
      <c r="O178" s="3" t="s">
        <v>98</v>
      </c>
      <c r="P178" s="3" t="s">
        <v>99</v>
      </c>
      <c r="Q178" s="3" t="s">
        <v>100</v>
      </c>
      <c r="R178" s="3" t="s">
        <v>101</v>
      </c>
      <c r="S178" s="3" t="s">
        <v>102</v>
      </c>
      <c r="T178" s="3" t="s">
        <v>1051</v>
      </c>
      <c r="U178" s="3" t="s">
        <v>1076</v>
      </c>
      <c r="V178" s="3">
        <v>1</v>
      </c>
      <c r="W178" s="3" t="s">
        <v>1199</v>
      </c>
      <c r="X178" s="3" t="s">
        <v>1054</v>
      </c>
      <c r="Y178" s="3" t="s">
        <v>1199</v>
      </c>
      <c r="AJ178" s="3" t="s">
        <v>1055</v>
      </c>
      <c r="BC178" s="3" t="s">
        <v>1067</v>
      </c>
      <c r="CL178" s="3">
        <v>1</v>
      </c>
    </row>
    <row r="179" spans="1:90" s="5" customFormat="1" x14ac:dyDescent="0.2">
      <c r="A179" s="3" t="s">
        <v>1223</v>
      </c>
      <c r="B179" s="3" t="s">
        <v>88</v>
      </c>
      <c r="C179" s="3">
        <v>202</v>
      </c>
      <c r="D179" s="3">
        <v>13102809992</v>
      </c>
      <c r="E179" s="3" t="s">
        <v>1047</v>
      </c>
      <c r="F179" s="3" t="s">
        <v>1224</v>
      </c>
      <c r="G179" s="3">
        <v>8485261290</v>
      </c>
      <c r="H179" s="3" t="s">
        <v>1049</v>
      </c>
      <c r="I179" s="3" t="s">
        <v>92</v>
      </c>
      <c r="J179" s="3" t="s">
        <v>122</v>
      </c>
      <c r="K179" s="3" t="s">
        <v>94</v>
      </c>
      <c r="L179" s="3" t="s">
        <v>135</v>
      </c>
      <c r="M179" s="3" t="s">
        <v>1225</v>
      </c>
      <c r="N179" s="3" t="s">
        <v>208</v>
      </c>
      <c r="O179" s="3" t="s">
        <v>98</v>
      </c>
      <c r="P179" s="3" t="s">
        <v>99</v>
      </c>
      <c r="Q179" s="3" t="s">
        <v>100</v>
      </c>
      <c r="R179" s="3" t="s">
        <v>101</v>
      </c>
      <c r="S179" s="3" t="s">
        <v>102</v>
      </c>
      <c r="T179" s="3" t="s">
        <v>1051</v>
      </c>
      <c r="U179" s="3" t="s">
        <v>1226</v>
      </c>
      <c r="V179" s="3">
        <v>1</v>
      </c>
      <c r="W179" s="3" t="s">
        <v>1227</v>
      </c>
      <c r="X179" s="3" t="s">
        <v>1054</v>
      </c>
      <c r="Y179" s="3" t="s">
        <v>1227</v>
      </c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 t="s">
        <v>1055</v>
      </c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 t="s">
        <v>1067</v>
      </c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>
        <v>1</v>
      </c>
    </row>
    <row r="180" spans="1:90" s="5" customFormat="1" x14ac:dyDescent="0.2">
      <c r="A180" s="3" t="s">
        <v>1228</v>
      </c>
      <c r="B180" s="3" t="s">
        <v>88</v>
      </c>
      <c r="C180" s="3">
        <v>202</v>
      </c>
      <c r="D180" s="3">
        <v>12023361786</v>
      </c>
      <c r="E180" s="3" t="s">
        <v>1047</v>
      </c>
      <c r="F180" s="3" t="s">
        <v>1229</v>
      </c>
      <c r="G180" s="3">
        <v>7697162063</v>
      </c>
      <c r="H180" s="3" t="s">
        <v>1049</v>
      </c>
      <c r="I180" s="3" t="s">
        <v>92</v>
      </c>
      <c r="J180" s="3" t="s">
        <v>93</v>
      </c>
      <c r="K180" s="3" t="s">
        <v>187</v>
      </c>
      <c r="L180" s="3" t="s">
        <v>117</v>
      </c>
      <c r="M180" s="3" t="s">
        <v>1230</v>
      </c>
      <c r="N180" s="3" t="s">
        <v>208</v>
      </c>
      <c r="O180" s="3" t="s">
        <v>98</v>
      </c>
      <c r="P180" s="3" t="s">
        <v>99</v>
      </c>
      <c r="Q180" s="3" t="s">
        <v>100</v>
      </c>
      <c r="R180" s="3" t="s">
        <v>101</v>
      </c>
      <c r="S180" s="3" t="s">
        <v>102</v>
      </c>
      <c r="T180" s="3" t="s">
        <v>1051</v>
      </c>
      <c r="U180" s="3" t="s">
        <v>1231</v>
      </c>
      <c r="V180" s="3">
        <v>1</v>
      </c>
      <c r="W180" s="3" t="s">
        <v>1232</v>
      </c>
      <c r="X180" s="3" t="s">
        <v>1054</v>
      </c>
      <c r="Y180" s="3" t="s">
        <v>1232</v>
      </c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 t="s">
        <v>1055</v>
      </c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 t="s">
        <v>1067</v>
      </c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>
        <v>1</v>
      </c>
    </row>
    <row r="181" spans="1:90" x14ac:dyDescent="0.2">
      <c r="A181" s="3" t="s">
        <v>1243</v>
      </c>
      <c r="B181" s="3" t="s">
        <v>88</v>
      </c>
      <c r="C181" s="3">
        <v>202</v>
      </c>
      <c r="D181" s="3">
        <v>10392186334</v>
      </c>
      <c r="E181" s="3" t="s">
        <v>1047</v>
      </c>
      <c r="F181" s="3" t="s">
        <v>1244</v>
      </c>
      <c r="G181" s="3">
        <v>6633786566</v>
      </c>
      <c r="H181" s="3" t="s">
        <v>1049</v>
      </c>
      <c r="I181" s="3" t="s">
        <v>92</v>
      </c>
      <c r="J181" s="3" t="s">
        <v>271</v>
      </c>
      <c r="K181" s="3" t="s">
        <v>140</v>
      </c>
      <c r="L181" s="3" t="s">
        <v>327</v>
      </c>
      <c r="M181" s="3" t="s">
        <v>1245</v>
      </c>
      <c r="N181" s="3" t="s">
        <v>208</v>
      </c>
      <c r="O181" s="3" t="s">
        <v>98</v>
      </c>
      <c r="P181" s="3" t="s">
        <v>99</v>
      </c>
      <c r="Q181" s="3" t="s">
        <v>100</v>
      </c>
      <c r="R181" s="3" t="s">
        <v>101</v>
      </c>
      <c r="S181" s="3" t="s">
        <v>102</v>
      </c>
      <c r="T181" s="3" t="s">
        <v>1051</v>
      </c>
      <c r="U181" s="3" t="s">
        <v>1246</v>
      </c>
      <c r="V181" s="3">
        <v>1</v>
      </c>
      <c r="W181" s="3" t="s">
        <v>1247</v>
      </c>
      <c r="X181" s="3" t="s">
        <v>1054</v>
      </c>
      <c r="Y181" s="3" t="s">
        <v>1247</v>
      </c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 t="s">
        <v>1055</v>
      </c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 t="s">
        <v>1067</v>
      </c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>
        <v>1</v>
      </c>
    </row>
    <row r="182" spans="1:90" x14ac:dyDescent="0.2">
      <c r="A182" s="3" t="s">
        <v>1253</v>
      </c>
      <c r="B182" s="3" t="s">
        <v>88</v>
      </c>
      <c r="C182" s="3">
        <v>202</v>
      </c>
      <c r="D182" s="3">
        <v>10639759958</v>
      </c>
      <c r="E182" s="3" t="s">
        <v>1047</v>
      </c>
      <c r="F182" s="3" t="s">
        <v>1254</v>
      </c>
      <c r="G182" s="3">
        <v>6753269455</v>
      </c>
      <c r="H182" s="3" t="s">
        <v>1049</v>
      </c>
      <c r="I182" s="3" t="s">
        <v>92</v>
      </c>
      <c r="J182" s="3" t="s">
        <v>271</v>
      </c>
      <c r="K182" s="3" t="s">
        <v>94</v>
      </c>
      <c r="L182" s="3" t="s">
        <v>152</v>
      </c>
      <c r="M182" s="3" t="s">
        <v>1255</v>
      </c>
      <c r="N182" s="3" t="s">
        <v>208</v>
      </c>
      <c r="O182" s="3" t="s">
        <v>98</v>
      </c>
      <c r="P182" s="3" t="s">
        <v>99</v>
      </c>
      <c r="Q182" s="3" t="s">
        <v>100</v>
      </c>
      <c r="R182" s="3" t="s">
        <v>101</v>
      </c>
      <c r="S182" s="3" t="s">
        <v>102</v>
      </c>
      <c r="T182" s="3" t="s">
        <v>1051</v>
      </c>
      <c r="U182" s="3" t="s">
        <v>1052</v>
      </c>
      <c r="V182" s="3">
        <v>1</v>
      </c>
      <c r="W182" s="3" t="s">
        <v>1256</v>
      </c>
      <c r="X182" s="3" t="s">
        <v>1054</v>
      </c>
      <c r="Y182" s="3" t="s">
        <v>1256</v>
      </c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 t="s">
        <v>1055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 t="s">
        <v>1067</v>
      </c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>
        <v>1</v>
      </c>
    </row>
    <row r="183" spans="1:90" x14ac:dyDescent="0.2">
      <c r="A183" s="3" t="s">
        <v>1257</v>
      </c>
      <c r="B183" s="3" t="s">
        <v>88</v>
      </c>
      <c r="C183" s="3">
        <v>202</v>
      </c>
      <c r="D183" s="3">
        <v>12935402896</v>
      </c>
      <c r="E183" s="3" t="s">
        <v>1047</v>
      </c>
      <c r="F183" s="3" t="s">
        <v>1258</v>
      </c>
      <c r="G183" s="3">
        <v>8259307660</v>
      </c>
      <c r="H183" s="3" t="s">
        <v>1049</v>
      </c>
      <c r="I183" s="3" t="s">
        <v>92</v>
      </c>
      <c r="J183" s="3" t="s">
        <v>271</v>
      </c>
      <c r="K183" s="3" t="s">
        <v>157</v>
      </c>
      <c r="L183" s="3" t="s">
        <v>117</v>
      </c>
      <c r="M183" s="3" t="s">
        <v>1259</v>
      </c>
      <c r="N183" s="3" t="s">
        <v>208</v>
      </c>
      <c r="O183" s="3" t="s">
        <v>98</v>
      </c>
      <c r="P183" s="3" t="s">
        <v>99</v>
      </c>
      <c r="Q183" s="3" t="s">
        <v>100</v>
      </c>
      <c r="R183" s="3" t="s">
        <v>101</v>
      </c>
      <c r="S183" s="3" t="s">
        <v>102</v>
      </c>
      <c r="T183" s="3" t="s">
        <v>1051</v>
      </c>
      <c r="U183" s="3" t="s">
        <v>1052</v>
      </c>
      <c r="V183" s="3">
        <v>1</v>
      </c>
      <c r="W183" s="3" t="s">
        <v>1260</v>
      </c>
      <c r="X183" s="3" t="s">
        <v>1054</v>
      </c>
      <c r="Y183" s="3" t="s">
        <v>1260</v>
      </c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 t="s">
        <v>1055</v>
      </c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 t="s">
        <v>1067</v>
      </c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>
        <v>1</v>
      </c>
    </row>
    <row r="184" spans="1:90" x14ac:dyDescent="0.2">
      <c r="A184" s="3" t="s">
        <v>1261</v>
      </c>
      <c r="B184" s="3" t="s">
        <v>88</v>
      </c>
      <c r="C184" s="3">
        <v>202</v>
      </c>
      <c r="D184" s="3">
        <v>15071757320</v>
      </c>
      <c r="E184" s="3" t="s">
        <v>1047</v>
      </c>
      <c r="F184" s="3" t="s">
        <v>1262</v>
      </c>
      <c r="G184" s="3">
        <v>9731850501</v>
      </c>
      <c r="H184" s="3" t="s">
        <v>1049</v>
      </c>
      <c r="I184" s="3" t="s">
        <v>92</v>
      </c>
      <c r="J184" s="3" t="s">
        <v>164</v>
      </c>
      <c r="K184" s="3" t="s">
        <v>140</v>
      </c>
      <c r="L184" s="3" t="s">
        <v>95</v>
      </c>
      <c r="M184" s="3" t="s">
        <v>1263</v>
      </c>
      <c r="N184" s="3" t="s">
        <v>208</v>
      </c>
      <c r="O184" s="3" t="s">
        <v>98</v>
      </c>
      <c r="P184" s="3" t="s">
        <v>99</v>
      </c>
      <c r="Q184" s="3" t="s">
        <v>100</v>
      </c>
      <c r="R184" s="3" t="s">
        <v>101</v>
      </c>
      <c r="S184" s="3" t="s">
        <v>102</v>
      </c>
      <c r="T184" s="3" t="s">
        <v>1051</v>
      </c>
      <c r="U184" s="3" t="s">
        <v>1264</v>
      </c>
      <c r="V184" s="3">
        <v>1</v>
      </c>
      <c r="W184" s="3" t="s">
        <v>1265</v>
      </c>
      <c r="X184" s="3" t="s">
        <v>1054</v>
      </c>
      <c r="Y184" s="3" t="s">
        <v>1265</v>
      </c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 t="s">
        <v>1055</v>
      </c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 t="s">
        <v>1067</v>
      </c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>
        <v>1</v>
      </c>
    </row>
    <row r="185" spans="1:90" x14ac:dyDescent="0.2">
      <c r="A185" s="3" t="s">
        <v>1491</v>
      </c>
      <c r="B185" s="3" t="s">
        <v>88</v>
      </c>
      <c r="C185" s="3">
        <v>301</v>
      </c>
      <c r="D185" s="3">
        <v>11240195658</v>
      </c>
      <c r="E185" s="3" t="s">
        <v>1492</v>
      </c>
      <c r="F185" s="3" t="s">
        <v>1493</v>
      </c>
      <c r="G185" s="3">
        <v>4751556212</v>
      </c>
      <c r="H185" s="3" t="s">
        <v>1410</v>
      </c>
      <c r="I185" s="3" t="s">
        <v>92</v>
      </c>
      <c r="J185" s="3" t="s">
        <v>271</v>
      </c>
      <c r="K185" s="3" t="s">
        <v>140</v>
      </c>
      <c r="L185" s="3" t="s">
        <v>327</v>
      </c>
      <c r="M185" s="3" t="s">
        <v>1494</v>
      </c>
      <c r="N185" s="3" t="s">
        <v>166</v>
      </c>
      <c r="O185" s="3" t="s">
        <v>98</v>
      </c>
      <c r="P185" s="3" t="s">
        <v>167</v>
      </c>
      <c r="Q185" s="3" t="s">
        <v>100</v>
      </c>
      <c r="R185" s="3" t="s">
        <v>101</v>
      </c>
      <c r="S185" s="3" t="s">
        <v>102</v>
      </c>
      <c r="T185" s="3" t="s">
        <v>1412</v>
      </c>
      <c r="U185" s="3" t="s">
        <v>1495</v>
      </c>
      <c r="V185" s="3">
        <v>2</v>
      </c>
      <c r="W185" s="3" t="s">
        <v>1493</v>
      </c>
      <c r="X185" s="3" t="s">
        <v>1496</v>
      </c>
      <c r="Y185" s="3" t="s">
        <v>1497</v>
      </c>
      <c r="Z185" s="3"/>
      <c r="AA185" s="3" t="s">
        <v>296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4">
        <v>44104</v>
      </c>
      <c r="AL185" s="4">
        <v>43810</v>
      </c>
      <c r="AM185" s="3" t="s">
        <v>174</v>
      </c>
      <c r="AN185" s="3" t="s">
        <v>1498</v>
      </c>
      <c r="AO185" s="3"/>
      <c r="AP185" s="3" t="s">
        <v>177</v>
      </c>
      <c r="AQ185" s="3" t="s">
        <v>178</v>
      </c>
      <c r="AR185" s="3" t="s">
        <v>1417</v>
      </c>
      <c r="AS185" s="3" t="s">
        <v>92</v>
      </c>
      <c r="AT185" s="3" t="s">
        <v>1498</v>
      </c>
      <c r="AU185" s="3" t="s">
        <v>1493</v>
      </c>
      <c r="AV185" s="3" t="s">
        <v>1499</v>
      </c>
      <c r="AW185" s="3" t="s">
        <v>1500</v>
      </c>
      <c r="AX185" s="3" t="s">
        <v>101</v>
      </c>
      <c r="AY185" s="3" t="s">
        <v>1499</v>
      </c>
      <c r="AZ185" s="3" t="s">
        <v>1500</v>
      </c>
      <c r="BA185" s="3"/>
      <c r="BB185" s="3"/>
      <c r="BC185" s="3"/>
      <c r="BD185" s="3"/>
      <c r="BE185" s="3" t="s">
        <v>1501</v>
      </c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 t="s">
        <v>1501</v>
      </c>
      <c r="BU185" s="3" t="s">
        <v>1502</v>
      </c>
      <c r="BV185" s="3" t="s">
        <v>1503</v>
      </c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</row>
    <row r="186" spans="1:90" x14ac:dyDescent="0.2">
      <c r="A186" s="3" t="s">
        <v>1504</v>
      </c>
      <c r="B186" s="3" t="s">
        <v>88</v>
      </c>
      <c r="C186" s="3">
        <v>301</v>
      </c>
      <c r="D186" s="3">
        <v>15082891046</v>
      </c>
      <c r="E186" s="3" t="s">
        <v>1492</v>
      </c>
      <c r="F186" s="3" t="s">
        <v>1505</v>
      </c>
      <c r="G186" s="3">
        <v>6403036092</v>
      </c>
      <c r="H186" s="3" t="s">
        <v>1410</v>
      </c>
      <c r="I186" s="3" t="s">
        <v>92</v>
      </c>
      <c r="J186" s="3" t="s">
        <v>122</v>
      </c>
      <c r="K186" s="3" t="s">
        <v>140</v>
      </c>
      <c r="L186" s="3" t="s">
        <v>95</v>
      </c>
      <c r="M186" s="3" t="s">
        <v>1506</v>
      </c>
      <c r="N186" s="3" t="s">
        <v>166</v>
      </c>
      <c r="O186" s="3" t="s">
        <v>98</v>
      </c>
      <c r="P186" s="3" t="s">
        <v>167</v>
      </c>
      <c r="Q186" s="3" t="s">
        <v>100</v>
      </c>
      <c r="R186" s="3" t="s">
        <v>101</v>
      </c>
      <c r="S186" s="3" t="s">
        <v>102</v>
      </c>
      <c r="T186" s="3" t="s">
        <v>1412</v>
      </c>
      <c r="U186" s="3" t="s">
        <v>1507</v>
      </c>
      <c r="V186" s="3">
        <v>2</v>
      </c>
      <c r="W186" s="3" t="s">
        <v>1505</v>
      </c>
      <c r="X186" s="3" t="s">
        <v>1496</v>
      </c>
      <c r="Y186" s="3" t="s">
        <v>1508</v>
      </c>
      <c r="Z186" s="3"/>
      <c r="AA186" s="3" t="s">
        <v>215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4">
        <v>44104</v>
      </c>
      <c r="AL186" s="4">
        <v>43810</v>
      </c>
      <c r="AM186" s="3" t="s">
        <v>174</v>
      </c>
      <c r="AN186" s="3" t="s">
        <v>1509</v>
      </c>
      <c r="AO186" s="3"/>
      <c r="AP186" s="3" t="s">
        <v>177</v>
      </c>
      <c r="AQ186" s="3" t="s">
        <v>178</v>
      </c>
      <c r="AR186" s="3" t="s">
        <v>1417</v>
      </c>
      <c r="AS186" s="3" t="s">
        <v>92</v>
      </c>
      <c r="AT186" s="3" t="s">
        <v>1509</v>
      </c>
      <c r="AU186" s="3" t="s">
        <v>1505</v>
      </c>
      <c r="AV186" s="3" t="s">
        <v>1499</v>
      </c>
      <c r="AW186" s="3" t="s">
        <v>1500</v>
      </c>
      <c r="AX186" s="3" t="s">
        <v>101</v>
      </c>
      <c r="AY186" s="3" t="s">
        <v>1499</v>
      </c>
      <c r="AZ186" s="3" t="s">
        <v>1500</v>
      </c>
      <c r="BA186" s="3"/>
      <c r="BB186" s="3"/>
      <c r="BC186" s="3"/>
      <c r="BD186" s="3"/>
      <c r="BE186" s="3" t="s">
        <v>1501</v>
      </c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 t="s">
        <v>1501</v>
      </c>
      <c r="BU186" s="3" t="s">
        <v>1510</v>
      </c>
      <c r="BV186" s="3" t="s">
        <v>1503</v>
      </c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</row>
    <row r="187" spans="1:90" x14ac:dyDescent="0.2">
      <c r="A187" s="3" t="s">
        <v>1511</v>
      </c>
      <c r="B187" s="3" t="s">
        <v>88</v>
      </c>
      <c r="C187" s="3">
        <v>301</v>
      </c>
      <c r="D187" s="3">
        <v>12661565424</v>
      </c>
      <c r="E187" s="3" t="s">
        <v>1492</v>
      </c>
      <c r="F187" s="3" t="s">
        <v>1512</v>
      </c>
      <c r="G187" s="3">
        <v>5381260154</v>
      </c>
      <c r="H187" s="3" t="s">
        <v>1410</v>
      </c>
      <c r="I187" s="3" t="s">
        <v>92</v>
      </c>
      <c r="J187" s="3" t="s">
        <v>122</v>
      </c>
      <c r="K187" s="3" t="s">
        <v>94</v>
      </c>
      <c r="L187" s="3" t="s">
        <v>135</v>
      </c>
      <c r="M187" s="3" t="s">
        <v>1513</v>
      </c>
      <c r="N187" s="3" t="s">
        <v>166</v>
      </c>
      <c r="O187" s="3" t="s">
        <v>98</v>
      </c>
      <c r="P187" s="3" t="s">
        <v>167</v>
      </c>
      <c r="Q187" s="3" t="s">
        <v>100</v>
      </c>
      <c r="R187" s="3" t="s">
        <v>101</v>
      </c>
      <c r="S187" s="3" t="s">
        <v>102</v>
      </c>
      <c r="T187" s="3" t="s">
        <v>1412</v>
      </c>
      <c r="U187" s="3" t="s">
        <v>1514</v>
      </c>
      <c r="V187" s="3">
        <v>2</v>
      </c>
      <c r="W187" s="3" t="s">
        <v>1512</v>
      </c>
      <c r="X187" s="3" t="s">
        <v>1496</v>
      </c>
      <c r="Y187" s="3" t="s">
        <v>1515</v>
      </c>
      <c r="Z187" s="3"/>
      <c r="AA187" s="3" t="s">
        <v>296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4">
        <v>44104</v>
      </c>
      <c r="AL187" s="4">
        <v>43810</v>
      </c>
      <c r="AM187" s="3" t="s">
        <v>174</v>
      </c>
      <c r="AN187" s="3" t="s">
        <v>1516</v>
      </c>
      <c r="AO187" s="3"/>
      <c r="AP187" s="3" t="s">
        <v>177</v>
      </c>
      <c r="AQ187" s="3" t="s">
        <v>178</v>
      </c>
      <c r="AR187" s="3" t="s">
        <v>1417</v>
      </c>
      <c r="AS187" s="3" t="s">
        <v>92</v>
      </c>
      <c r="AT187" s="3" t="s">
        <v>1516</v>
      </c>
      <c r="AU187" s="3" t="s">
        <v>1512</v>
      </c>
      <c r="AV187" s="3" t="s">
        <v>1499</v>
      </c>
      <c r="AW187" s="3" t="s">
        <v>1500</v>
      </c>
      <c r="AX187" s="3" t="s">
        <v>101</v>
      </c>
      <c r="AY187" s="3" t="s">
        <v>1499</v>
      </c>
      <c r="AZ187" s="3" t="s">
        <v>1500</v>
      </c>
      <c r="BA187" s="3"/>
      <c r="BB187" s="3"/>
      <c r="BC187" s="3"/>
      <c r="BD187" s="3"/>
      <c r="BE187" s="3" t="s">
        <v>1501</v>
      </c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 t="s">
        <v>1501</v>
      </c>
      <c r="BU187" s="3" t="s">
        <v>1517</v>
      </c>
      <c r="BV187" s="3" t="s">
        <v>1503</v>
      </c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</row>
    <row r="188" spans="1:90" x14ac:dyDescent="0.2">
      <c r="A188" s="3" t="s">
        <v>1575</v>
      </c>
      <c r="B188" s="3" t="s">
        <v>88</v>
      </c>
      <c r="C188" s="3">
        <v>202</v>
      </c>
      <c r="D188" s="3">
        <v>4685682092</v>
      </c>
      <c r="E188" s="3" t="s">
        <v>1576</v>
      </c>
      <c r="F188" s="3" t="s">
        <v>1577</v>
      </c>
      <c r="G188" s="3">
        <v>2918362369</v>
      </c>
      <c r="H188" s="3" t="s">
        <v>1578</v>
      </c>
      <c r="I188" s="3" t="s">
        <v>92</v>
      </c>
      <c r="J188" s="3" t="s">
        <v>93</v>
      </c>
      <c r="K188" s="3" t="s">
        <v>1364</v>
      </c>
      <c r="L188" s="3" t="s">
        <v>1579</v>
      </c>
      <c r="M188" s="3" t="s">
        <v>1580</v>
      </c>
      <c r="N188" s="3" t="s">
        <v>1278</v>
      </c>
      <c r="O188" s="3" t="s">
        <v>98</v>
      </c>
      <c r="P188" s="3" t="s">
        <v>209</v>
      </c>
      <c r="Q188" s="3" t="s">
        <v>100</v>
      </c>
      <c r="R188" s="3" t="s">
        <v>101</v>
      </c>
      <c r="S188" s="3" t="s">
        <v>102</v>
      </c>
      <c r="T188" s="3" t="s">
        <v>1581</v>
      </c>
      <c r="U188" s="3" t="s">
        <v>1582</v>
      </c>
      <c r="V188" s="3">
        <v>2</v>
      </c>
      <c r="W188" s="3" t="s">
        <v>1577</v>
      </c>
      <c r="X188" s="3" t="s">
        <v>1583</v>
      </c>
      <c r="Y188" s="3" t="s">
        <v>1584</v>
      </c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4">
        <v>42939</v>
      </c>
      <c r="AL188" s="4">
        <v>43420</v>
      </c>
      <c r="AM188" s="3" t="s">
        <v>1585</v>
      </c>
      <c r="AN188" s="3" t="s">
        <v>1586</v>
      </c>
      <c r="AO188" s="3"/>
      <c r="AP188" s="3" t="s">
        <v>177</v>
      </c>
      <c r="AQ188" s="3" t="s">
        <v>178</v>
      </c>
      <c r="AR188" s="3" t="s">
        <v>1587</v>
      </c>
      <c r="AS188" s="3" t="s">
        <v>92</v>
      </c>
      <c r="AT188" s="3" t="s">
        <v>1586</v>
      </c>
      <c r="AU188" s="3" t="s">
        <v>1577</v>
      </c>
      <c r="AV188" s="3" t="s">
        <v>1588</v>
      </c>
      <c r="AW188" s="3" t="s">
        <v>1589</v>
      </c>
      <c r="AX188" s="3" t="s">
        <v>101</v>
      </c>
      <c r="AY188" s="3" t="s">
        <v>1588</v>
      </c>
      <c r="AZ188" s="3" t="s">
        <v>1589</v>
      </c>
      <c r="BA188" s="3"/>
      <c r="BB188" s="3" t="s">
        <v>1590</v>
      </c>
      <c r="BC188" s="3"/>
      <c r="BD188" s="3"/>
      <c r="BE188" s="3"/>
      <c r="BF188" s="3"/>
      <c r="BG188" s="3"/>
      <c r="BH188" s="3"/>
      <c r="BI188" s="3" t="s">
        <v>1591</v>
      </c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</row>
    <row r="189" spans="1:90" x14ac:dyDescent="0.2">
      <c r="A189" s="3" t="s">
        <v>1592</v>
      </c>
      <c r="B189" s="3" t="s">
        <v>88</v>
      </c>
      <c r="C189" s="3">
        <v>202</v>
      </c>
      <c r="D189" s="3">
        <v>4203636766</v>
      </c>
      <c r="E189" s="3" t="s">
        <v>1576</v>
      </c>
      <c r="F189" s="3" t="s">
        <v>1593</v>
      </c>
      <c r="G189" s="3">
        <v>2634994937</v>
      </c>
      <c r="H189" s="3" t="s">
        <v>1578</v>
      </c>
      <c r="I189" s="3" t="s">
        <v>92</v>
      </c>
      <c r="J189" s="3" t="s">
        <v>271</v>
      </c>
      <c r="K189" s="3" t="s">
        <v>1377</v>
      </c>
      <c r="L189" s="3" t="s">
        <v>1378</v>
      </c>
      <c r="M189" s="3" t="s">
        <v>1594</v>
      </c>
      <c r="N189" s="3" t="s">
        <v>1278</v>
      </c>
      <c r="O189" s="3" t="s">
        <v>98</v>
      </c>
      <c r="P189" s="3" t="s">
        <v>209</v>
      </c>
      <c r="Q189" s="3" t="s">
        <v>100</v>
      </c>
      <c r="R189" s="3" t="s">
        <v>101</v>
      </c>
      <c r="S189" s="3" t="s">
        <v>102</v>
      </c>
      <c r="T189" s="3" t="s">
        <v>1581</v>
      </c>
      <c r="U189" s="3" t="s">
        <v>1595</v>
      </c>
      <c r="V189" s="3">
        <v>2</v>
      </c>
      <c r="W189" s="3" t="s">
        <v>1593</v>
      </c>
      <c r="X189" s="3" t="s">
        <v>1583</v>
      </c>
      <c r="Y189" s="3" t="s">
        <v>1596</v>
      </c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4">
        <v>42939</v>
      </c>
      <c r="AL189" s="4">
        <v>43420</v>
      </c>
      <c r="AM189" s="3" t="s">
        <v>1585</v>
      </c>
      <c r="AN189" s="3" t="s">
        <v>1597</v>
      </c>
      <c r="AO189" s="3"/>
      <c r="AP189" s="3" t="s">
        <v>177</v>
      </c>
      <c r="AQ189" s="3" t="s">
        <v>178</v>
      </c>
      <c r="AR189" s="3" t="s">
        <v>1587</v>
      </c>
      <c r="AS189" s="3" t="s">
        <v>92</v>
      </c>
      <c r="AT189" s="3" t="s">
        <v>1597</v>
      </c>
      <c r="AU189" s="3" t="s">
        <v>1593</v>
      </c>
      <c r="AV189" s="3" t="s">
        <v>1588</v>
      </c>
      <c r="AW189" s="3" t="s">
        <v>1589</v>
      </c>
      <c r="AX189" s="3" t="s">
        <v>101</v>
      </c>
      <c r="AY189" s="3" t="s">
        <v>1588</v>
      </c>
      <c r="AZ189" s="3" t="s">
        <v>1589</v>
      </c>
      <c r="BA189" s="3"/>
      <c r="BB189" s="3" t="s">
        <v>1590</v>
      </c>
      <c r="BC189" s="3"/>
      <c r="BD189" s="3"/>
      <c r="BE189" s="3"/>
      <c r="BF189" s="3"/>
      <c r="BG189" s="3"/>
      <c r="BH189" s="3"/>
      <c r="BI189" s="3" t="s">
        <v>1591</v>
      </c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</row>
    <row r="190" spans="1:90" x14ac:dyDescent="0.2">
      <c r="A190" s="3" t="s">
        <v>1598</v>
      </c>
      <c r="B190" s="3" t="s">
        <v>88</v>
      </c>
      <c r="C190" s="3">
        <v>202</v>
      </c>
      <c r="D190" s="3">
        <v>4495284972</v>
      </c>
      <c r="E190" s="3" t="s">
        <v>1576</v>
      </c>
      <c r="F190" s="3" t="s">
        <v>1599</v>
      </c>
      <c r="G190" s="3">
        <v>3055132981</v>
      </c>
      <c r="H190" s="3" t="s">
        <v>1578</v>
      </c>
      <c r="I190" s="3" t="s">
        <v>92</v>
      </c>
      <c r="J190" s="3" t="s">
        <v>271</v>
      </c>
      <c r="K190" s="3" t="s">
        <v>1600</v>
      </c>
      <c r="L190" s="3" t="s">
        <v>1601</v>
      </c>
      <c r="M190" s="3" t="s">
        <v>1602</v>
      </c>
      <c r="N190" s="3" t="s">
        <v>1278</v>
      </c>
      <c r="O190" s="3" t="s">
        <v>98</v>
      </c>
      <c r="P190" s="3" t="s">
        <v>209</v>
      </c>
      <c r="Q190" s="3" t="s">
        <v>100</v>
      </c>
      <c r="R190" s="3" t="s">
        <v>101</v>
      </c>
      <c r="S190" s="3" t="s">
        <v>102</v>
      </c>
      <c r="T190" s="3" t="s">
        <v>1581</v>
      </c>
      <c r="U190" s="3" t="s">
        <v>1603</v>
      </c>
      <c r="V190" s="3">
        <v>2</v>
      </c>
      <c r="W190" s="3" t="s">
        <v>1604</v>
      </c>
      <c r="X190" s="3" t="s">
        <v>1583</v>
      </c>
      <c r="Y190" s="3" t="s">
        <v>1605</v>
      </c>
      <c r="Z190" s="3"/>
      <c r="AA190" s="3" t="s">
        <v>215</v>
      </c>
      <c r="AB190" s="3">
        <v>24</v>
      </c>
      <c r="AC190" s="3"/>
      <c r="AD190" s="3"/>
      <c r="AE190" s="3"/>
      <c r="AF190" s="3"/>
      <c r="AG190" s="3"/>
      <c r="AH190" s="3"/>
      <c r="AI190" s="3"/>
      <c r="AJ190" s="3"/>
      <c r="AK190" s="4">
        <v>42939</v>
      </c>
      <c r="AL190" s="4">
        <v>43420</v>
      </c>
      <c r="AM190" s="3" t="s">
        <v>174</v>
      </c>
      <c r="AN190" s="3" t="s">
        <v>1606</v>
      </c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 t="s">
        <v>1607</v>
      </c>
      <c r="BC190" s="3"/>
      <c r="BD190" s="3"/>
      <c r="BE190" s="3"/>
      <c r="BF190" s="3" t="s">
        <v>1608</v>
      </c>
      <c r="BG190" s="3"/>
      <c r="BH190" s="3"/>
      <c r="BI190" s="3" t="s">
        <v>1591</v>
      </c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</row>
    <row r="191" spans="1:90" x14ac:dyDescent="0.2">
      <c r="A191" s="3" t="s">
        <v>1609</v>
      </c>
      <c r="B191" s="3" t="s">
        <v>88</v>
      </c>
      <c r="C191" s="3">
        <v>202</v>
      </c>
      <c r="D191" s="3">
        <v>4163035574</v>
      </c>
      <c r="E191" s="3" t="s">
        <v>1576</v>
      </c>
      <c r="F191" s="3" t="s">
        <v>1610</v>
      </c>
      <c r="G191" s="3">
        <v>2627576201</v>
      </c>
      <c r="H191" s="3" t="s">
        <v>1578</v>
      </c>
      <c r="I191" s="3" t="s">
        <v>92</v>
      </c>
      <c r="J191" s="3" t="s">
        <v>93</v>
      </c>
      <c r="K191" s="3" t="s">
        <v>1325</v>
      </c>
      <c r="L191" s="3" t="s">
        <v>1611</v>
      </c>
      <c r="M191" s="3" t="s">
        <v>1612</v>
      </c>
      <c r="N191" s="3" t="s">
        <v>1278</v>
      </c>
      <c r="O191" s="3" t="s">
        <v>98</v>
      </c>
      <c r="P191" s="3" t="s">
        <v>209</v>
      </c>
      <c r="Q191" s="3" t="s">
        <v>100</v>
      </c>
      <c r="R191" s="3" t="s">
        <v>101</v>
      </c>
      <c r="S191" s="3" t="s">
        <v>102</v>
      </c>
      <c r="T191" s="3" t="s">
        <v>1581</v>
      </c>
      <c r="U191" s="3" t="s">
        <v>1613</v>
      </c>
      <c r="V191" s="3">
        <v>2</v>
      </c>
      <c r="W191" s="3" t="s">
        <v>1614</v>
      </c>
      <c r="X191" s="3" t="s">
        <v>1583</v>
      </c>
      <c r="Y191" s="3" t="s">
        <v>1615</v>
      </c>
      <c r="Z191" s="3"/>
      <c r="AA191" s="3" t="s">
        <v>215</v>
      </c>
      <c r="AB191" s="3">
        <v>75</v>
      </c>
      <c r="AC191" s="3"/>
      <c r="AD191" s="3"/>
      <c r="AE191" s="3"/>
      <c r="AF191" s="3"/>
      <c r="AG191" s="3"/>
      <c r="AH191" s="3"/>
      <c r="AI191" s="3"/>
      <c r="AJ191" s="3"/>
      <c r="AK191" s="4">
        <v>42939</v>
      </c>
      <c r="AL191" s="4">
        <v>43420</v>
      </c>
      <c r="AM191" s="3" t="s">
        <v>174</v>
      </c>
      <c r="AN191" s="3" t="s">
        <v>1616</v>
      </c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 t="s">
        <v>1607</v>
      </c>
      <c r="BC191" s="3"/>
      <c r="BD191" s="3"/>
      <c r="BE191" s="3"/>
      <c r="BF191" s="3" t="s">
        <v>1608</v>
      </c>
      <c r="BG191" s="3"/>
      <c r="BH191" s="3"/>
      <c r="BI191" s="3" t="s">
        <v>1591</v>
      </c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</row>
    <row r="192" spans="1:90" x14ac:dyDescent="0.2">
      <c r="A192" s="3" t="s">
        <v>1617</v>
      </c>
      <c r="B192" s="3" t="s">
        <v>88</v>
      </c>
      <c r="C192" s="3">
        <v>252</v>
      </c>
      <c r="D192" s="3">
        <v>2661796872</v>
      </c>
      <c r="E192" s="3" t="s">
        <v>1576</v>
      </c>
      <c r="F192" s="3" t="s">
        <v>1618</v>
      </c>
      <c r="G192" s="3">
        <v>1071243889</v>
      </c>
      <c r="H192" s="3" t="s">
        <v>1578</v>
      </c>
      <c r="I192" s="3" t="s">
        <v>92</v>
      </c>
      <c r="J192" s="3" t="s">
        <v>122</v>
      </c>
      <c r="K192" s="3" t="s">
        <v>1619</v>
      </c>
      <c r="L192" s="3" t="s">
        <v>254</v>
      </c>
      <c r="M192" s="3" t="s">
        <v>1620</v>
      </c>
      <c r="N192" s="3" t="s">
        <v>1278</v>
      </c>
      <c r="O192" s="3" t="s">
        <v>98</v>
      </c>
      <c r="P192" s="3" t="s">
        <v>209</v>
      </c>
      <c r="Q192" s="3" t="s">
        <v>100</v>
      </c>
      <c r="R192" s="3" t="s">
        <v>101</v>
      </c>
      <c r="S192" s="3" t="s">
        <v>102</v>
      </c>
      <c r="T192" s="3" t="s">
        <v>1581</v>
      </c>
      <c r="U192" s="3" t="s">
        <v>1621</v>
      </c>
      <c r="V192" s="3">
        <v>2</v>
      </c>
      <c r="W192" s="3" t="s">
        <v>1622</v>
      </c>
      <c r="X192" s="3" t="s">
        <v>1583</v>
      </c>
      <c r="Y192" s="3" t="s">
        <v>1623</v>
      </c>
      <c r="Z192" s="3"/>
      <c r="AA192" s="3" t="s">
        <v>215</v>
      </c>
      <c r="AB192" s="3">
        <v>51</v>
      </c>
      <c r="AC192" s="3"/>
      <c r="AD192" s="3"/>
      <c r="AE192" s="3"/>
      <c r="AF192" s="3"/>
      <c r="AG192" s="3"/>
      <c r="AH192" s="3"/>
      <c r="AI192" s="3"/>
      <c r="AJ192" s="3"/>
      <c r="AK192" s="4">
        <v>42939</v>
      </c>
      <c r="AL192" s="4">
        <v>43420</v>
      </c>
      <c r="AM192" s="3" t="s">
        <v>174</v>
      </c>
      <c r="AN192" s="3" t="s">
        <v>1624</v>
      </c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 t="s">
        <v>1607</v>
      </c>
      <c r="BC192" s="3"/>
      <c r="BD192" s="3"/>
      <c r="BE192" s="3"/>
      <c r="BF192" s="3" t="s">
        <v>1625</v>
      </c>
      <c r="BG192" s="3"/>
      <c r="BH192" s="3"/>
      <c r="BI192" s="3" t="s">
        <v>1591</v>
      </c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</row>
    <row r="193" spans="1:90" s="5" customFormat="1" x14ac:dyDescent="0.2">
      <c r="A193" s="3" t="s">
        <v>1626</v>
      </c>
      <c r="B193" s="3" t="s">
        <v>88</v>
      </c>
      <c r="C193" s="3">
        <v>202</v>
      </c>
      <c r="D193" s="3">
        <v>4346283712</v>
      </c>
      <c r="E193" s="3" t="s">
        <v>1576</v>
      </c>
      <c r="F193" s="3" t="s">
        <v>1627</v>
      </c>
      <c r="G193" s="3">
        <v>2970181507</v>
      </c>
      <c r="H193" s="3" t="s">
        <v>1578</v>
      </c>
      <c r="I193" s="3" t="s">
        <v>92</v>
      </c>
      <c r="J193" s="3" t="s">
        <v>271</v>
      </c>
      <c r="K193" s="3" t="s">
        <v>1317</v>
      </c>
      <c r="L193" s="3" t="s">
        <v>1601</v>
      </c>
      <c r="M193" s="3" t="s">
        <v>1628</v>
      </c>
      <c r="N193" s="3" t="s">
        <v>1278</v>
      </c>
      <c r="O193" s="3" t="s">
        <v>98</v>
      </c>
      <c r="P193" s="3" t="s">
        <v>209</v>
      </c>
      <c r="Q193" s="3" t="s">
        <v>100</v>
      </c>
      <c r="R193" s="3" t="s">
        <v>101</v>
      </c>
      <c r="S193" s="3" t="s">
        <v>102</v>
      </c>
      <c r="T193" s="3" t="s">
        <v>1581</v>
      </c>
      <c r="U193" s="3" t="s">
        <v>1629</v>
      </c>
      <c r="V193" s="3">
        <v>2</v>
      </c>
      <c r="W193" s="3" t="s">
        <v>1630</v>
      </c>
      <c r="X193" s="3" t="s">
        <v>1583</v>
      </c>
      <c r="Y193" s="3" t="s">
        <v>1631</v>
      </c>
      <c r="Z193" s="3"/>
      <c r="AA193" s="3" t="s">
        <v>215</v>
      </c>
      <c r="AB193" s="3">
        <v>51</v>
      </c>
      <c r="AC193" s="3"/>
      <c r="AD193" s="3"/>
      <c r="AE193" s="3"/>
      <c r="AF193" s="3"/>
      <c r="AG193" s="3"/>
      <c r="AH193" s="3"/>
      <c r="AI193" s="3"/>
      <c r="AJ193" s="3"/>
      <c r="AK193" s="4">
        <v>42939</v>
      </c>
      <c r="AL193" s="4">
        <v>43420</v>
      </c>
      <c r="AM193" s="3" t="s">
        <v>174</v>
      </c>
      <c r="AN193" s="3" t="s">
        <v>1632</v>
      </c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 t="s">
        <v>1607</v>
      </c>
      <c r="BC193" s="3"/>
      <c r="BD193" s="3"/>
      <c r="BE193" s="3"/>
      <c r="BF193" s="3" t="s">
        <v>1625</v>
      </c>
      <c r="BG193" s="3"/>
      <c r="BH193" s="3"/>
      <c r="BI193" s="3" t="s">
        <v>1591</v>
      </c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</row>
    <row r="194" spans="1:90" s="5" customFormat="1" x14ac:dyDescent="0.2">
      <c r="A194" s="3" t="s">
        <v>1633</v>
      </c>
      <c r="B194" s="3" t="s">
        <v>88</v>
      </c>
      <c r="C194" s="3">
        <v>252</v>
      </c>
      <c r="D194" s="3">
        <v>13766741100</v>
      </c>
      <c r="E194" s="3" t="s">
        <v>1576</v>
      </c>
      <c r="F194" s="3" t="s">
        <v>1634</v>
      </c>
      <c r="G194" s="3">
        <v>5590490295</v>
      </c>
      <c r="H194" s="3" t="s">
        <v>1578</v>
      </c>
      <c r="I194" s="3" t="s">
        <v>92</v>
      </c>
      <c r="J194" s="3" t="s">
        <v>164</v>
      </c>
      <c r="K194" s="3" t="s">
        <v>1635</v>
      </c>
      <c r="L194" s="3" t="s">
        <v>1333</v>
      </c>
      <c r="M194" s="3" t="s">
        <v>1636</v>
      </c>
      <c r="N194" s="3" t="s">
        <v>1278</v>
      </c>
      <c r="O194" s="3" t="s">
        <v>98</v>
      </c>
      <c r="P194" s="3" t="s">
        <v>209</v>
      </c>
      <c r="Q194" s="3" t="s">
        <v>100</v>
      </c>
      <c r="R194" s="3" t="s">
        <v>101</v>
      </c>
      <c r="S194" s="3" t="s">
        <v>102</v>
      </c>
      <c r="T194" s="3" t="s">
        <v>1581</v>
      </c>
      <c r="U194" s="3" t="s">
        <v>1637</v>
      </c>
      <c r="V194" s="3">
        <v>2</v>
      </c>
      <c r="W194" s="3" t="s">
        <v>1634</v>
      </c>
      <c r="X194" s="3" t="s">
        <v>1583</v>
      </c>
      <c r="Y194" s="3" t="s">
        <v>1638</v>
      </c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4">
        <v>42939</v>
      </c>
      <c r="AL194" s="4">
        <v>43420</v>
      </c>
      <c r="AM194" s="3" t="s">
        <v>1585</v>
      </c>
      <c r="AN194" s="3" t="s">
        <v>1639</v>
      </c>
      <c r="AO194" s="3"/>
      <c r="AP194" s="3" t="s">
        <v>177</v>
      </c>
      <c r="AQ194" s="3" t="s">
        <v>178</v>
      </c>
      <c r="AR194" s="3" t="s">
        <v>1587</v>
      </c>
      <c r="AS194" s="3" t="s">
        <v>92</v>
      </c>
      <c r="AT194" s="3" t="s">
        <v>1639</v>
      </c>
      <c r="AU194" s="3" t="s">
        <v>1634</v>
      </c>
      <c r="AV194" s="3" t="s">
        <v>1588</v>
      </c>
      <c r="AW194" s="3" t="s">
        <v>1640</v>
      </c>
      <c r="AX194" s="3" t="s">
        <v>101</v>
      </c>
      <c r="AY194" s="3" t="s">
        <v>1588</v>
      </c>
      <c r="AZ194" s="3" t="s">
        <v>1640</v>
      </c>
      <c r="BA194" s="3"/>
      <c r="BB194" s="3" t="s">
        <v>1590</v>
      </c>
      <c r="BC194" s="3"/>
      <c r="BD194" s="3"/>
      <c r="BE194" s="3"/>
      <c r="BF194" s="3"/>
      <c r="BG194" s="3"/>
      <c r="BH194" s="3"/>
      <c r="BI194" s="3" t="s">
        <v>1591</v>
      </c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</row>
    <row r="195" spans="1:90" x14ac:dyDescent="0.2">
      <c r="A195" s="3" t="s">
        <v>1641</v>
      </c>
      <c r="B195" s="3" t="s">
        <v>88</v>
      </c>
      <c r="C195" s="3">
        <v>202</v>
      </c>
      <c r="D195" s="3">
        <v>5601995704</v>
      </c>
      <c r="E195" s="3" t="s">
        <v>1576</v>
      </c>
      <c r="F195" s="3" t="s">
        <v>1642</v>
      </c>
      <c r="G195" s="3">
        <v>3815704702</v>
      </c>
      <c r="H195" s="3" t="s">
        <v>1578</v>
      </c>
      <c r="I195" s="3" t="s">
        <v>92</v>
      </c>
      <c r="J195" s="3" t="s">
        <v>93</v>
      </c>
      <c r="K195" s="3" t="s">
        <v>1340</v>
      </c>
      <c r="L195" s="3" t="s">
        <v>1643</v>
      </c>
      <c r="M195" s="3" t="s">
        <v>1644</v>
      </c>
      <c r="N195" s="3" t="s">
        <v>1278</v>
      </c>
      <c r="O195" s="3" t="s">
        <v>98</v>
      </c>
      <c r="P195" s="3" t="s">
        <v>209</v>
      </c>
      <c r="Q195" s="3" t="s">
        <v>100</v>
      </c>
      <c r="R195" s="3" t="s">
        <v>101</v>
      </c>
      <c r="S195" s="3" t="s">
        <v>102</v>
      </c>
      <c r="T195" s="3" t="s">
        <v>1581</v>
      </c>
      <c r="U195" s="3" t="s">
        <v>1645</v>
      </c>
      <c r="V195" s="3">
        <v>2</v>
      </c>
      <c r="W195" s="3" t="s">
        <v>1646</v>
      </c>
      <c r="X195" s="3" t="s">
        <v>1583</v>
      </c>
      <c r="Y195" s="3" t="s">
        <v>1647</v>
      </c>
      <c r="Z195" s="3"/>
      <c r="AA195" s="3" t="s">
        <v>215</v>
      </c>
      <c r="AB195" s="3">
        <v>52</v>
      </c>
      <c r="AC195" s="3"/>
      <c r="AD195" s="3"/>
      <c r="AE195" s="3"/>
      <c r="AF195" s="3"/>
      <c r="AG195" s="3"/>
      <c r="AH195" s="3"/>
      <c r="AI195" s="3"/>
      <c r="AJ195" s="3"/>
      <c r="AK195" s="4">
        <v>42939</v>
      </c>
      <c r="AL195" s="4">
        <v>43420</v>
      </c>
      <c r="AM195" s="3" t="s">
        <v>174</v>
      </c>
      <c r="AN195" s="3" t="s">
        <v>1648</v>
      </c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 t="s">
        <v>1607</v>
      </c>
      <c r="BC195" s="3"/>
      <c r="BD195" s="3"/>
      <c r="BE195" s="3"/>
      <c r="BF195" s="3" t="s">
        <v>1625</v>
      </c>
      <c r="BG195" s="3"/>
      <c r="BH195" s="3"/>
      <c r="BI195" s="3" t="s">
        <v>1591</v>
      </c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</row>
    <row r="196" spans="1:90" x14ac:dyDescent="0.2">
      <c r="A196" s="3" t="s">
        <v>1649</v>
      </c>
      <c r="B196" s="3" t="s">
        <v>88</v>
      </c>
      <c r="C196" s="3">
        <v>252</v>
      </c>
      <c r="D196" s="3">
        <v>3203953200</v>
      </c>
      <c r="E196" s="3" t="s">
        <v>1576</v>
      </c>
      <c r="F196" s="3" t="s">
        <v>1650</v>
      </c>
      <c r="G196" s="3">
        <v>1291438802</v>
      </c>
      <c r="H196" s="3" t="s">
        <v>1578</v>
      </c>
      <c r="I196" s="3" t="s">
        <v>92</v>
      </c>
      <c r="J196" s="3" t="s">
        <v>164</v>
      </c>
      <c r="K196" s="3" t="s">
        <v>1651</v>
      </c>
      <c r="L196" s="3" t="s">
        <v>1295</v>
      </c>
      <c r="M196" s="3" t="s">
        <v>1652</v>
      </c>
      <c r="N196" s="3" t="s">
        <v>1278</v>
      </c>
      <c r="O196" s="3" t="s">
        <v>98</v>
      </c>
      <c r="P196" s="3" t="s">
        <v>209</v>
      </c>
      <c r="Q196" s="3" t="s">
        <v>100</v>
      </c>
      <c r="R196" s="3" t="s">
        <v>101</v>
      </c>
      <c r="S196" s="3" t="s">
        <v>102</v>
      </c>
      <c r="T196" s="3" t="s">
        <v>1581</v>
      </c>
      <c r="U196" s="3" t="s">
        <v>1653</v>
      </c>
      <c r="V196" s="3">
        <v>2</v>
      </c>
      <c r="W196" s="3" t="s">
        <v>1650</v>
      </c>
      <c r="X196" s="3" t="s">
        <v>1583</v>
      </c>
      <c r="Y196" s="3" t="s">
        <v>1654</v>
      </c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4">
        <v>42939</v>
      </c>
      <c r="AL196" s="4">
        <v>43420</v>
      </c>
      <c r="AM196" s="3" t="s">
        <v>1585</v>
      </c>
      <c r="AN196" s="3" t="s">
        <v>1655</v>
      </c>
      <c r="AO196" s="3"/>
      <c r="AP196" s="3" t="s">
        <v>177</v>
      </c>
      <c r="AQ196" s="3" t="s">
        <v>178</v>
      </c>
      <c r="AR196" s="3" t="s">
        <v>1587</v>
      </c>
      <c r="AS196" s="3" t="s">
        <v>92</v>
      </c>
      <c r="AT196" s="3" t="s">
        <v>1655</v>
      </c>
      <c r="AU196" s="3" t="s">
        <v>1650</v>
      </c>
      <c r="AV196" s="3" t="s">
        <v>1588</v>
      </c>
      <c r="AW196" s="3" t="s">
        <v>1589</v>
      </c>
      <c r="AX196" s="3" t="s">
        <v>101</v>
      </c>
      <c r="AY196" s="3" t="s">
        <v>1588</v>
      </c>
      <c r="AZ196" s="3" t="s">
        <v>1589</v>
      </c>
      <c r="BA196" s="3"/>
      <c r="BB196" s="3" t="s">
        <v>1590</v>
      </c>
      <c r="BC196" s="3"/>
      <c r="BD196" s="3"/>
      <c r="BE196" s="3"/>
      <c r="BF196" s="3"/>
      <c r="BG196" s="3"/>
      <c r="BH196" s="3"/>
      <c r="BI196" s="3" t="s">
        <v>1591</v>
      </c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</row>
    <row r="197" spans="1:90" x14ac:dyDescent="0.2">
      <c r="A197" s="3" t="s">
        <v>1656</v>
      </c>
      <c r="B197" s="3" t="s">
        <v>88</v>
      </c>
      <c r="C197" s="3">
        <v>202</v>
      </c>
      <c r="D197" s="3">
        <v>4138116046</v>
      </c>
      <c r="E197" s="3" t="s">
        <v>1576</v>
      </c>
      <c r="F197" s="3" t="s">
        <v>1657</v>
      </c>
      <c r="G197" s="3">
        <v>2608950814</v>
      </c>
      <c r="H197" s="3" t="s">
        <v>1578</v>
      </c>
      <c r="I197" s="3" t="s">
        <v>92</v>
      </c>
      <c r="J197" s="3" t="s">
        <v>271</v>
      </c>
      <c r="K197" s="3" t="s">
        <v>1651</v>
      </c>
      <c r="L197" s="3" t="s">
        <v>1611</v>
      </c>
      <c r="M197" s="3" t="s">
        <v>1658</v>
      </c>
      <c r="N197" s="3" t="s">
        <v>1278</v>
      </c>
      <c r="O197" s="3" t="s">
        <v>98</v>
      </c>
      <c r="P197" s="3" t="s">
        <v>209</v>
      </c>
      <c r="Q197" s="3" t="s">
        <v>100</v>
      </c>
      <c r="R197" s="3" t="s">
        <v>101</v>
      </c>
      <c r="S197" s="3" t="s">
        <v>102</v>
      </c>
      <c r="T197" s="3" t="s">
        <v>1581</v>
      </c>
      <c r="U197" s="3" t="s">
        <v>1653</v>
      </c>
      <c r="V197" s="3">
        <v>2</v>
      </c>
      <c r="W197" s="3" t="s">
        <v>1657</v>
      </c>
      <c r="X197" s="3" t="s">
        <v>1583</v>
      </c>
      <c r="Y197" s="3" t="s">
        <v>1659</v>
      </c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4">
        <v>42939</v>
      </c>
      <c r="AL197" s="4">
        <v>43420</v>
      </c>
      <c r="AM197" s="3" t="s">
        <v>1585</v>
      </c>
      <c r="AN197" s="3" t="s">
        <v>1660</v>
      </c>
      <c r="AO197" s="3"/>
      <c r="AP197" s="3" t="s">
        <v>177</v>
      </c>
      <c r="AQ197" s="3" t="s">
        <v>178</v>
      </c>
      <c r="AR197" s="3" t="s">
        <v>1587</v>
      </c>
      <c r="AS197" s="3" t="s">
        <v>92</v>
      </c>
      <c r="AT197" s="3" t="s">
        <v>1660</v>
      </c>
      <c r="AU197" s="3" t="s">
        <v>1657</v>
      </c>
      <c r="AV197" s="3" t="s">
        <v>1588</v>
      </c>
      <c r="AW197" s="3" t="s">
        <v>1589</v>
      </c>
      <c r="AX197" s="3" t="s">
        <v>101</v>
      </c>
      <c r="AY197" s="3" t="s">
        <v>1588</v>
      </c>
      <c r="AZ197" s="3" t="s">
        <v>1589</v>
      </c>
      <c r="BA197" s="3"/>
      <c r="BB197" s="3" t="s">
        <v>1590</v>
      </c>
      <c r="BC197" s="3"/>
      <c r="BD197" s="3"/>
      <c r="BE197" s="3"/>
      <c r="BF197" s="3"/>
      <c r="BG197" s="3"/>
      <c r="BH197" s="3"/>
      <c r="BI197" s="3" t="s">
        <v>1591</v>
      </c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</row>
    <row r="198" spans="1:90" x14ac:dyDescent="0.2">
      <c r="A198" s="3" t="s">
        <v>1661</v>
      </c>
      <c r="B198" s="3" t="s">
        <v>88</v>
      </c>
      <c r="C198" s="3">
        <v>202</v>
      </c>
      <c r="D198" s="3">
        <v>5882414932</v>
      </c>
      <c r="E198" s="3" t="s">
        <v>1576</v>
      </c>
      <c r="F198" s="3" t="s">
        <v>1662</v>
      </c>
      <c r="G198" s="3">
        <v>4020065479</v>
      </c>
      <c r="H198" s="3" t="s">
        <v>1578</v>
      </c>
      <c r="I198" s="3" t="s">
        <v>92</v>
      </c>
      <c r="J198" s="3" t="s">
        <v>164</v>
      </c>
      <c r="K198" s="3" t="s">
        <v>1663</v>
      </c>
      <c r="L198" s="3" t="s">
        <v>1357</v>
      </c>
      <c r="M198" s="3" t="s">
        <v>1664</v>
      </c>
      <c r="N198" s="3" t="s">
        <v>1278</v>
      </c>
      <c r="O198" s="3" t="s">
        <v>98</v>
      </c>
      <c r="P198" s="3" t="s">
        <v>209</v>
      </c>
      <c r="Q198" s="3" t="s">
        <v>100</v>
      </c>
      <c r="R198" s="3" t="s">
        <v>101</v>
      </c>
      <c r="S198" s="3" t="s">
        <v>102</v>
      </c>
      <c r="T198" s="3" t="s">
        <v>1581</v>
      </c>
      <c r="U198" s="3" t="s">
        <v>1665</v>
      </c>
      <c r="V198" s="3">
        <v>2</v>
      </c>
      <c r="W198" s="3" t="s">
        <v>1662</v>
      </c>
      <c r="X198" s="3" t="s">
        <v>1583</v>
      </c>
      <c r="Y198" s="3" t="s">
        <v>1666</v>
      </c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4">
        <v>42939</v>
      </c>
      <c r="AL198" s="4">
        <v>43420</v>
      </c>
      <c r="AM198" s="3" t="s">
        <v>1585</v>
      </c>
      <c r="AN198" s="3" t="s">
        <v>1667</v>
      </c>
      <c r="AO198" s="3"/>
      <c r="AP198" s="3" t="s">
        <v>177</v>
      </c>
      <c r="AQ198" s="3" t="s">
        <v>178</v>
      </c>
      <c r="AR198" s="3" t="s">
        <v>1587</v>
      </c>
      <c r="AS198" s="3" t="s">
        <v>92</v>
      </c>
      <c r="AT198" s="3" t="s">
        <v>1667</v>
      </c>
      <c r="AU198" s="3" t="s">
        <v>1662</v>
      </c>
      <c r="AV198" s="3" t="s">
        <v>1588</v>
      </c>
      <c r="AW198" s="3" t="s">
        <v>1589</v>
      </c>
      <c r="AX198" s="3" t="s">
        <v>101</v>
      </c>
      <c r="AY198" s="3" t="s">
        <v>1588</v>
      </c>
      <c r="AZ198" s="3" t="s">
        <v>1589</v>
      </c>
      <c r="BA198" s="3"/>
      <c r="BB198" s="3" t="s">
        <v>1590</v>
      </c>
      <c r="BC198" s="3"/>
      <c r="BD198" s="3"/>
      <c r="BE198" s="3"/>
      <c r="BF198" s="3"/>
      <c r="BG198" s="3"/>
      <c r="BH198" s="3"/>
      <c r="BI198" s="3" t="s">
        <v>1591</v>
      </c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</row>
    <row r="199" spans="1:90" x14ac:dyDescent="0.2">
      <c r="A199" s="3" t="s">
        <v>1668</v>
      </c>
      <c r="B199" s="3" t="s">
        <v>88</v>
      </c>
      <c r="C199" s="3">
        <v>252</v>
      </c>
      <c r="D199" s="3">
        <v>3651418512</v>
      </c>
      <c r="E199" s="3" t="s">
        <v>1576</v>
      </c>
      <c r="F199" s="3" t="s">
        <v>1669</v>
      </c>
      <c r="G199" s="3">
        <v>1384353523</v>
      </c>
      <c r="H199" s="3" t="s">
        <v>1578</v>
      </c>
      <c r="I199" s="3" t="s">
        <v>92</v>
      </c>
      <c r="J199" s="3" t="s">
        <v>271</v>
      </c>
      <c r="K199" s="3" t="s">
        <v>1309</v>
      </c>
      <c r="L199" s="3" t="s">
        <v>281</v>
      </c>
      <c r="M199" s="3" t="s">
        <v>1670</v>
      </c>
      <c r="N199" s="3" t="s">
        <v>1278</v>
      </c>
      <c r="O199" s="3" t="s">
        <v>98</v>
      </c>
      <c r="P199" s="3" t="s">
        <v>209</v>
      </c>
      <c r="Q199" s="3" t="s">
        <v>100</v>
      </c>
      <c r="R199" s="3" t="s">
        <v>101</v>
      </c>
      <c r="S199" s="3" t="s">
        <v>102</v>
      </c>
      <c r="T199" s="3" t="s">
        <v>1581</v>
      </c>
      <c r="U199" s="3" t="s">
        <v>1653</v>
      </c>
      <c r="V199" s="3">
        <v>2</v>
      </c>
      <c r="W199" s="3" t="s">
        <v>1669</v>
      </c>
      <c r="X199" s="3" t="s">
        <v>1583</v>
      </c>
      <c r="Y199" s="3" t="s">
        <v>1671</v>
      </c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4">
        <v>42939</v>
      </c>
      <c r="AL199" s="4">
        <v>43420</v>
      </c>
      <c r="AM199" s="3" t="s">
        <v>1585</v>
      </c>
      <c r="AN199" s="3" t="s">
        <v>1672</v>
      </c>
      <c r="AO199" s="3"/>
      <c r="AP199" s="3" t="s">
        <v>177</v>
      </c>
      <c r="AQ199" s="3" t="s">
        <v>178</v>
      </c>
      <c r="AR199" s="3" t="s">
        <v>1587</v>
      </c>
      <c r="AS199" s="3" t="s">
        <v>92</v>
      </c>
      <c r="AT199" s="3" t="s">
        <v>1672</v>
      </c>
      <c r="AU199" s="3" t="s">
        <v>1669</v>
      </c>
      <c r="AV199" s="3" t="s">
        <v>1588</v>
      </c>
      <c r="AW199" s="3" t="s">
        <v>1589</v>
      </c>
      <c r="AX199" s="3" t="s">
        <v>101</v>
      </c>
      <c r="AY199" s="3" t="s">
        <v>1588</v>
      </c>
      <c r="AZ199" s="3" t="s">
        <v>1589</v>
      </c>
      <c r="BA199" s="3"/>
      <c r="BB199" s="3" t="s">
        <v>1590</v>
      </c>
      <c r="BC199" s="3"/>
      <c r="BD199" s="3"/>
      <c r="BE199" s="3"/>
      <c r="BF199" s="3"/>
      <c r="BG199" s="3"/>
      <c r="BH199" s="3"/>
      <c r="BI199" s="3" t="s">
        <v>1591</v>
      </c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</row>
    <row r="200" spans="1:90" x14ac:dyDescent="0.2">
      <c r="A200" s="3" t="s">
        <v>1673</v>
      </c>
      <c r="B200" s="3" t="s">
        <v>88</v>
      </c>
      <c r="C200" s="3">
        <v>202</v>
      </c>
      <c r="D200" s="3">
        <v>4977937308</v>
      </c>
      <c r="E200" s="3" t="s">
        <v>1576</v>
      </c>
      <c r="F200" s="3" t="s">
        <v>1674</v>
      </c>
      <c r="G200" s="3">
        <v>3154101687</v>
      </c>
      <c r="H200" s="3" t="s">
        <v>1578</v>
      </c>
      <c r="I200" s="3" t="s">
        <v>92</v>
      </c>
      <c r="J200" s="3" t="s">
        <v>186</v>
      </c>
      <c r="K200" s="3" t="s">
        <v>1600</v>
      </c>
      <c r="L200" s="3" t="s">
        <v>281</v>
      </c>
      <c r="M200" s="3" t="s">
        <v>1675</v>
      </c>
      <c r="N200" s="3" t="s">
        <v>1278</v>
      </c>
      <c r="O200" s="3" t="s">
        <v>98</v>
      </c>
      <c r="P200" s="3" t="s">
        <v>209</v>
      </c>
      <c r="Q200" s="3" t="s">
        <v>100</v>
      </c>
      <c r="R200" s="3" t="s">
        <v>101</v>
      </c>
      <c r="S200" s="3" t="s">
        <v>102</v>
      </c>
      <c r="T200" s="3" t="s">
        <v>1581</v>
      </c>
      <c r="U200" s="3" t="s">
        <v>1613</v>
      </c>
      <c r="V200" s="3">
        <v>2</v>
      </c>
      <c r="W200" s="3" t="s">
        <v>1676</v>
      </c>
      <c r="X200" s="3" t="s">
        <v>1583</v>
      </c>
      <c r="Y200" s="3" t="s">
        <v>1677</v>
      </c>
      <c r="Z200" s="3"/>
      <c r="AA200" s="3" t="s">
        <v>215</v>
      </c>
      <c r="AB200" s="3">
        <v>58</v>
      </c>
      <c r="AC200" s="3"/>
      <c r="AD200" s="3"/>
      <c r="AE200" s="3"/>
      <c r="AF200" s="3"/>
      <c r="AG200" s="3"/>
      <c r="AH200" s="3"/>
      <c r="AI200" s="3"/>
      <c r="AJ200" s="3"/>
      <c r="AK200" s="4">
        <v>42939</v>
      </c>
      <c r="AL200" s="4">
        <v>43420</v>
      </c>
      <c r="AM200" s="3" t="s">
        <v>174</v>
      </c>
      <c r="AN200" s="3" t="s">
        <v>1678</v>
      </c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 t="s">
        <v>1607</v>
      </c>
      <c r="BC200" s="3"/>
      <c r="BD200" s="3"/>
      <c r="BE200" s="3"/>
      <c r="BF200" s="3" t="s">
        <v>1625</v>
      </c>
      <c r="BG200" s="3"/>
      <c r="BH200" s="3"/>
      <c r="BI200" s="3" t="s">
        <v>1591</v>
      </c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</row>
    <row r="201" spans="1:90" x14ac:dyDescent="0.2">
      <c r="A201" s="3" t="s">
        <v>1679</v>
      </c>
      <c r="B201" s="3" t="s">
        <v>88</v>
      </c>
      <c r="C201" s="3">
        <v>252</v>
      </c>
      <c r="D201" s="3">
        <v>2723721588</v>
      </c>
      <c r="E201" s="3" t="s">
        <v>1576</v>
      </c>
      <c r="F201" s="3" t="s">
        <v>1680</v>
      </c>
      <c r="G201" s="3">
        <v>1046604262</v>
      </c>
      <c r="H201" s="3" t="s">
        <v>1578</v>
      </c>
      <c r="I201" s="3" t="s">
        <v>92</v>
      </c>
      <c r="J201" s="3" t="s">
        <v>164</v>
      </c>
      <c r="K201" s="3" t="s">
        <v>1325</v>
      </c>
      <c r="L201" s="3" t="s">
        <v>1611</v>
      </c>
      <c r="M201" s="3" t="s">
        <v>1681</v>
      </c>
      <c r="N201" s="3" t="s">
        <v>1278</v>
      </c>
      <c r="O201" s="3" t="s">
        <v>98</v>
      </c>
      <c r="P201" s="3" t="s">
        <v>209</v>
      </c>
      <c r="Q201" s="3" t="s">
        <v>100</v>
      </c>
      <c r="R201" s="3" t="s">
        <v>101</v>
      </c>
      <c r="S201" s="3" t="s">
        <v>102</v>
      </c>
      <c r="T201" s="3" t="s">
        <v>1581</v>
      </c>
      <c r="U201" s="3" t="s">
        <v>1682</v>
      </c>
      <c r="V201" s="3">
        <v>2</v>
      </c>
      <c r="W201" s="3" t="s">
        <v>1683</v>
      </c>
      <c r="X201" s="3" t="s">
        <v>1583</v>
      </c>
      <c r="Y201" s="3" t="s">
        <v>1684</v>
      </c>
      <c r="Z201" s="3"/>
      <c r="AA201" s="3" t="s">
        <v>215</v>
      </c>
      <c r="AB201" s="3">
        <v>69</v>
      </c>
      <c r="AC201" s="3"/>
      <c r="AD201" s="3"/>
      <c r="AE201" s="3"/>
      <c r="AF201" s="3"/>
      <c r="AG201" s="3"/>
      <c r="AH201" s="3"/>
      <c r="AI201" s="3"/>
      <c r="AJ201" s="3"/>
      <c r="AK201" s="4">
        <v>42939</v>
      </c>
      <c r="AL201" s="4">
        <v>43420</v>
      </c>
      <c r="AM201" s="3" t="s">
        <v>174</v>
      </c>
      <c r="AN201" s="3" t="s">
        <v>1685</v>
      </c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 t="s">
        <v>1607</v>
      </c>
      <c r="BC201" s="3"/>
      <c r="BD201" s="3"/>
      <c r="BE201" s="3"/>
      <c r="BF201" s="3" t="s">
        <v>1625</v>
      </c>
      <c r="BG201" s="3"/>
      <c r="BH201" s="3"/>
      <c r="BI201" s="3" t="s">
        <v>1591</v>
      </c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</row>
    <row r="202" spans="1:90" x14ac:dyDescent="0.2">
      <c r="A202" s="3" t="s">
        <v>1686</v>
      </c>
      <c r="B202" s="3" t="s">
        <v>88</v>
      </c>
      <c r="C202" s="3">
        <v>202</v>
      </c>
      <c r="D202" s="3">
        <v>5361312300</v>
      </c>
      <c r="E202" s="3" t="s">
        <v>1576</v>
      </c>
      <c r="F202" s="3" t="s">
        <v>1687</v>
      </c>
      <c r="G202" s="3">
        <v>3392484355</v>
      </c>
      <c r="H202" s="3" t="s">
        <v>1578</v>
      </c>
      <c r="I202" s="3" t="s">
        <v>92</v>
      </c>
      <c r="J202" s="3" t="s">
        <v>122</v>
      </c>
      <c r="K202" s="3" t="s">
        <v>1635</v>
      </c>
      <c r="L202" s="3" t="s">
        <v>264</v>
      </c>
      <c r="M202" s="3" t="s">
        <v>1688</v>
      </c>
      <c r="N202" s="3" t="s">
        <v>1278</v>
      </c>
      <c r="O202" s="3" t="s">
        <v>98</v>
      </c>
      <c r="P202" s="3" t="s">
        <v>209</v>
      </c>
      <c r="Q202" s="3" t="s">
        <v>100</v>
      </c>
      <c r="R202" s="3" t="s">
        <v>101</v>
      </c>
      <c r="S202" s="3" t="s">
        <v>102</v>
      </c>
      <c r="T202" s="3" t="s">
        <v>1581</v>
      </c>
      <c r="U202" s="3" t="s">
        <v>1689</v>
      </c>
      <c r="V202" s="3">
        <v>2</v>
      </c>
      <c r="W202" s="3" t="s">
        <v>1690</v>
      </c>
      <c r="X202" s="3" t="s">
        <v>1583</v>
      </c>
      <c r="Y202" s="3" t="s">
        <v>1691</v>
      </c>
      <c r="Z202" s="3"/>
      <c r="AA202" s="3" t="s">
        <v>215</v>
      </c>
      <c r="AB202" s="3">
        <v>69</v>
      </c>
      <c r="AC202" s="3"/>
      <c r="AD202" s="3"/>
      <c r="AE202" s="3"/>
      <c r="AF202" s="3"/>
      <c r="AG202" s="3"/>
      <c r="AH202" s="3"/>
      <c r="AI202" s="3"/>
      <c r="AJ202" s="3"/>
      <c r="AK202" s="4">
        <v>42939</v>
      </c>
      <c r="AL202" s="4">
        <v>43420</v>
      </c>
      <c r="AM202" s="3" t="s">
        <v>174</v>
      </c>
      <c r="AN202" s="3" t="s">
        <v>1692</v>
      </c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 t="s">
        <v>1607</v>
      </c>
      <c r="BC202" s="3"/>
      <c r="BD202" s="3"/>
      <c r="BE202" s="3"/>
      <c r="BF202" s="3" t="s">
        <v>1625</v>
      </c>
      <c r="BG202" s="3"/>
      <c r="BH202" s="3"/>
      <c r="BI202" s="3" t="s">
        <v>1591</v>
      </c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</row>
    <row r="203" spans="1:90" x14ac:dyDescent="0.2">
      <c r="A203" s="3" t="s">
        <v>1693</v>
      </c>
      <c r="B203" s="3" t="s">
        <v>88</v>
      </c>
      <c r="C203" s="3">
        <v>252</v>
      </c>
      <c r="D203" s="3">
        <v>1474206552</v>
      </c>
      <c r="E203" s="3" t="s">
        <v>1576</v>
      </c>
      <c r="F203" s="3" t="s">
        <v>1694</v>
      </c>
      <c r="G203" s="3">
        <v>587537845</v>
      </c>
      <c r="H203" s="3" t="s">
        <v>1578</v>
      </c>
      <c r="I203" s="3" t="s">
        <v>92</v>
      </c>
      <c r="J203" s="3" t="s">
        <v>122</v>
      </c>
      <c r="K203" s="3" t="s">
        <v>1340</v>
      </c>
      <c r="L203" s="3" t="s">
        <v>1348</v>
      </c>
      <c r="M203" s="3" t="s">
        <v>1695</v>
      </c>
      <c r="N203" s="3" t="s">
        <v>1278</v>
      </c>
      <c r="O203" s="3" t="s">
        <v>98</v>
      </c>
      <c r="P203" s="3" t="s">
        <v>209</v>
      </c>
      <c r="Q203" s="3" t="s">
        <v>100</v>
      </c>
      <c r="R203" s="3" t="s">
        <v>101</v>
      </c>
      <c r="S203" s="3" t="s">
        <v>102</v>
      </c>
      <c r="T203" s="3" t="s">
        <v>1581</v>
      </c>
      <c r="U203" s="3" t="s">
        <v>1696</v>
      </c>
      <c r="V203" s="3">
        <v>2</v>
      </c>
      <c r="W203" s="3" t="s">
        <v>1697</v>
      </c>
      <c r="X203" s="3" t="s">
        <v>1583</v>
      </c>
      <c r="Y203" s="3" t="s">
        <v>1698</v>
      </c>
      <c r="Z203" s="3"/>
      <c r="AA203" s="3" t="s">
        <v>215</v>
      </c>
      <c r="AB203" s="3">
        <v>59</v>
      </c>
      <c r="AC203" s="3"/>
      <c r="AD203" s="3"/>
      <c r="AE203" s="3"/>
      <c r="AF203" s="3"/>
      <c r="AG203" s="3"/>
      <c r="AH203" s="3"/>
      <c r="AI203" s="3"/>
      <c r="AJ203" s="3"/>
      <c r="AK203" s="4">
        <v>42939</v>
      </c>
      <c r="AL203" s="4">
        <v>43420</v>
      </c>
      <c r="AM203" s="3" t="s">
        <v>174</v>
      </c>
      <c r="AN203" s="3" t="s">
        <v>1699</v>
      </c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 t="s">
        <v>1607</v>
      </c>
      <c r="BC203" s="3"/>
      <c r="BD203" s="3"/>
      <c r="BE203" s="3"/>
      <c r="BF203" s="3" t="s">
        <v>1608</v>
      </c>
      <c r="BG203" s="3"/>
      <c r="BH203" s="3"/>
      <c r="BI203" s="3" t="s">
        <v>1591</v>
      </c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</row>
    <row r="204" spans="1:90" x14ac:dyDescent="0.2">
      <c r="A204" s="3" t="s">
        <v>1700</v>
      </c>
      <c r="B204" s="3" t="s">
        <v>88</v>
      </c>
      <c r="C204" s="3">
        <v>252</v>
      </c>
      <c r="D204" s="3">
        <v>972719244</v>
      </c>
      <c r="E204" s="3" t="s">
        <v>1576</v>
      </c>
      <c r="F204" s="3" t="s">
        <v>1701</v>
      </c>
      <c r="G204" s="3">
        <v>367356494</v>
      </c>
      <c r="H204" s="3" t="s">
        <v>1578</v>
      </c>
      <c r="I204" s="3" t="s">
        <v>92</v>
      </c>
      <c r="J204" s="3" t="s">
        <v>271</v>
      </c>
      <c r="K204" s="3" t="s">
        <v>228</v>
      </c>
      <c r="L204" s="3" t="s">
        <v>281</v>
      </c>
      <c r="M204" s="3" t="s">
        <v>1702</v>
      </c>
      <c r="N204" s="3" t="s">
        <v>1278</v>
      </c>
      <c r="O204" s="3" t="s">
        <v>98</v>
      </c>
      <c r="P204" s="3" t="s">
        <v>209</v>
      </c>
      <c r="Q204" s="3" t="s">
        <v>100</v>
      </c>
      <c r="R204" s="3" t="s">
        <v>101</v>
      </c>
      <c r="S204" s="3" t="s">
        <v>102</v>
      </c>
      <c r="T204" s="3" t="s">
        <v>1581</v>
      </c>
      <c r="U204" s="3" t="s">
        <v>1703</v>
      </c>
      <c r="V204" s="3">
        <v>2</v>
      </c>
      <c r="W204" s="3" t="s">
        <v>1704</v>
      </c>
      <c r="X204" s="3" t="s">
        <v>1583</v>
      </c>
      <c r="Y204" s="3" t="s">
        <v>1705</v>
      </c>
      <c r="Z204" s="3"/>
      <c r="AA204" s="3" t="s">
        <v>215</v>
      </c>
      <c r="AB204" s="3">
        <v>69</v>
      </c>
      <c r="AC204" s="3"/>
      <c r="AD204" s="3"/>
      <c r="AE204" s="3"/>
      <c r="AF204" s="3"/>
      <c r="AG204" s="3"/>
      <c r="AH204" s="3"/>
      <c r="AI204" s="3"/>
      <c r="AJ204" s="3"/>
      <c r="AK204" s="4">
        <v>42939</v>
      </c>
      <c r="AL204" s="4">
        <v>43420</v>
      </c>
      <c r="AM204" s="3" t="s">
        <v>174</v>
      </c>
      <c r="AN204" s="3" t="s">
        <v>1706</v>
      </c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 t="s">
        <v>1607</v>
      </c>
      <c r="BC204" s="3"/>
      <c r="BD204" s="3"/>
      <c r="BE204" s="3"/>
      <c r="BF204" s="3" t="s">
        <v>1608</v>
      </c>
      <c r="BG204" s="3"/>
      <c r="BH204" s="3"/>
      <c r="BI204" s="3" t="s">
        <v>1591</v>
      </c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</row>
    <row r="205" spans="1:90" x14ac:dyDescent="0.2">
      <c r="A205" s="3" t="s">
        <v>1707</v>
      </c>
      <c r="B205" s="3" t="s">
        <v>88</v>
      </c>
      <c r="C205" s="3">
        <v>252</v>
      </c>
      <c r="D205" s="3">
        <v>1131489828</v>
      </c>
      <c r="E205" s="3" t="s">
        <v>1576</v>
      </c>
      <c r="F205" s="3" t="s">
        <v>1708</v>
      </c>
      <c r="G205" s="3">
        <v>428598813</v>
      </c>
      <c r="H205" s="3" t="s">
        <v>1578</v>
      </c>
      <c r="I205" s="3" t="s">
        <v>92</v>
      </c>
      <c r="J205" s="3" t="s">
        <v>134</v>
      </c>
      <c r="K205" s="3" t="s">
        <v>280</v>
      </c>
      <c r="L205" s="3" t="s">
        <v>1579</v>
      </c>
      <c r="M205" s="3" t="s">
        <v>1709</v>
      </c>
      <c r="N205" s="3" t="s">
        <v>1278</v>
      </c>
      <c r="O205" s="3" t="s">
        <v>98</v>
      </c>
      <c r="P205" s="3" t="s">
        <v>209</v>
      </c>
      <c r="Q205" s="3" t="s">
        <v>100</v>
      </c>
      <c r="R205" s="3" t="s">
        <v>101</v>
      </c>
      <c r="S205" s="3" t="s">
        <v>102</v>
      </c>
      <c r="T205" s="3" t="s">
        <v>1581</v>
      </c>
      <c r="U205" s="3" t="s">
        <v>1710</v>
      </c>
      <c r="V205" s="3">
        <v>2</v>
      </c>
      <c r="W205" s="3" t="s">
        <v>1711</v>
      </c>
      <c r="X205" s="3" t="s">
        <v>1583</v>
      </c>
      <c r="Y205" s="3" t="s">
        <v>1712</v>
      </c>
      <c r="Z205" s="3"/>
      <c r="AA205" s="3" t="s">
        <v>215</v>
      </c>
      <c r="AB205" s="3">
        <v>70</v>
      </c>
      <c r="AC205" s="3"/>
      <c r="AD205" s="3"/>
      <c r="AE205" s="3"/>
      <c r="AF205" s="3"/>
      <c r="AG205" s="3"/>
      <c r="AH205" s="3"/>
      <c r="AI205" s="3"/>
      <c r="AJ205" s="3"/>
      <c r="AK205" s="4">
        <v>42939</v>
      </c>
      <c r="AL205" s="4">
        <v>43420</v>
      </c>
      <c r="AM205" s="3" t="s">
        <v>174</v>
      </c>
      <c r="AN205" s="3" t="s">
        <v>1713</v>
      </c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 t="s">
        <v>1607</v>
      </c>
      <c r="BC205" s="3"/>
      <c r="BD205" s="3"/>
      <c r="BE205" s="3"/>
      <c r="BF205" s="3" t="s">
        <v>1608</v>
      </c>
      <c r="BG205" s="3"/>
      <c r="BH205" s="3"/>
      <c r="BI205" s="3" t="s">
        <v>1591</v>
      </c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</row>
    <row r="206" spans="1:90" x14ac:dyDescent="0.2">
      <c r="A206" s="3" t="s">
        <v>1714</v>
      </c>
      <c r="B206" s="3" t="s">
        <v>88</v>
      </c>
      <c r="C206" s="3">
        <v>252</v>
      </c>
      <c r="D206" s="3">
        <v>1637413596</v>
      </c>
      <c r="E206" s="3" t="s">
        <v>1576</v>
      </c>
      <c r="F206" s="3" t="s">
        <v>1715</v>
      </c>
      <c r="G206" s="3">
        <v>657400876</v>
      </c>
      <c r="H206" s="3" t="s">
        <v>1578</v>
      </c>
      <c r="I206" s="3" t="s">
        <v>92</v>
      </c>
      <c r="J206" s="3" t="s">
        <v>122</v>
      </c>
      <c r="K206" s="3" t="s">
        <v>1377</v>
      </c>
      <c r="L206" s="3" t="s">
        <v>1716</v>
      </c>
      <c r="M206" s="3" t="s">
        <v>1717</v>
      </c>
      <c r="N206" s="3" t="s">
        <v>1278</v>
      </c>
      <c r="O206" s="3" t="s">
        <v>98</v>
      </c>
      <c r="P206" s="3" t="s">
        <v>209</v>
      </c>
      <c r="Q206" s="3" t="s">
        <v>100</v>
      </c>
      <c r="R206" s="3" t="s">
        <v>101</v>
      </c>
      <c r="S206" s="3" t="s">
        <v>102</v>
      </c>
      <c r="T206" s="3" t="s">
        <v>1581</v>
      </c>
      <c r="U206" s="3" t="s">
        <v>1718</v>
      </c>
      <c r="V206" s="3">
        <v>2</v>
      </c>
      <c r="W206" s="3" t="s">
        <v>1719</v>
      </c>
      <c r="X206" s="3" t="s">
        <v>1583</v>
      </c>
      <c r="Y206" s="3" t="s">
        <v>1720</v>
      </c>
      <c r="Z206" s="3"/>
      <c r="AA206" s="3" t="s">
        <v>215</v>
      </c>
      <c r="AB206" s="3">
        <v>73</v>
      </c>
      <c r="AC206" s="3"/>
      <c r="AD206" s="3"/>
      <c r="AE206" s="3"/>
      <c r="AF206" s="3"/>
      <c r="AG206" s="3"/>
      <c r="AH206" s="3"/>
      <c r="AI206" s="3"/>
      <c r="AJ206" s="3"/>
      <c r="AK206" s="4">
        <v>42939</v>
      </c>
      <c r="AL206" s="4">
        <v>43420</v>
      </c>
      <c r="AM206" s="3" t="s">
        <v>174</v>
      </c>
      <c r="AN206" s="3" t="s">
        <v>1721</v>
      </c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 t="s">
        <v>1722</v>
      </c>
      <c r="BC206" s="3"/>
      <c r="BD206" s="3"/>
      <c r="BE206" s="3"/>
      <c r="BF206" s="3" t="s">
        <v>1608</v>
      </c>
      <c r="BG206" s="3"/>
      <c r="BH206" s="3"/>
      <c r="BI206" s="3"/>
      <c r="BJ206" s="3"/>
      <c r="BK206" s="3"/>
      <c r="BL206" s="3"/>
      <c r="BM206" s="3"/>
      <c r="BN206" s="3"/>
      <c r="BO206" s="3" t="s">
        <v>1591</v>
      </c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>
        <v>1</v>
      </c>
    </row>
    <row r="207" spans="1:90" s="3" customFormat="1" x14ac:dyDescent="0.2">
      <c r="A207" s="3" t="s">
        <v>1731</v>
      </c>
      <c r="B207" s="3" t="s">
        <v>88</v>
      </c>
      <c r="C207" s="3">
        <v>252</v>
      </c>
      <c r="D207" s="3">
        <v>1522677492</v>
      </c>
      <c r="E207" s="3" t="s">
        <v>1576</v>
      </c>
      <c r="F207" s="3" t="s">
        <v>1732</v>
      </c>
      <c r="G207" s="3">
        <v>615876900</v>
      </c>
      <c r="H207" s="3" t="s">
        <v>1578</v>
      </c>
      <c r="I207" s="3" t="s">
        <v>92</v>
      </c>
      <c r="J207" s="3" t="s">
        <v>122</v>
      </c>
      <c r="K207" s="3" t="s">
        <v>1733</v>
      </c>
      <c r="L207" s="3" t="s">
        <v>1725</v>
      </c>
      <c r="M207" s="3" t="s">
        <v>1734</v>
      </c>
      <c r="N207" s="3" t="s">
        <v>1278</v>
      </c>
      <c r="O207" s="3" t="s">
        <v>98</v>
      </c>
      <c r="P207" s="3" t="s">
        <v>209</v>
      </c>
      <c r="Q207" s="3" t="s">
        <v>100</v>
      </c>
      <c r="R207" s="3" t="s">
        <v>101</v>
      </c>
      <c r="S207" s="3" t="s">
        <v>102</v>
      </c>
      <c r="T207" s="3" t="s">
        <v>1581</v>
      </c>
      <c r="U207" s="3" t="s">
        <v>1718</v>
      </c>
      <c r="V207" s="3">
        <v>2</v>
      </c>
      <c r="W207" s="3" t="s">
        <v>1735</v>
      </c>
      <c r="X207" s="3" t="s">
        <v>1583</v>
      </c>
      <c r="Y207" s="3" t="s">
        <v>1736</v>
      </c>
      <c r="AA207" s="3" t="s">
        <v>215</v>
      </c>
      <c r="AB207" s="3">
        <v>62</v>
      </c>
      <c r="AK207" s="4">
        <v>42939</v>
      </c>
      <c r="AL207" s="4">
        <v>43420</v>
      </c>
      <c r="AM207" s="3" t="s">
        <v>174</v>
      </c>
      <c r="AN207" s="3" t="s">
        <v>1737</v>
      </c>
      <c r="BB207" s="3" t="s">
        <v>1722</v>
      </c>
      <c r="BF207" s="3" t="s">
        <v>1608</v>
      </c>
      <c r="BO207" s="3" t="s">
        <v>1591</v>
      </c>
      <c r="CL207" s="3">
        <v>1</v>
      </c>
    </row>
    <row r="208" spans="1:90" s="3" customFormat="1" x14ac:dyDescent="0.2">
      <c r="A208" s="3" t="s">
        <v>1745</v>
      </c>
      <c r="B208" s="3" t="s">
        <v>88</v>
      </c>
      <c r="C208" s="3">
        <v>252</v>
      </c>
      <c r="D208" s="3">
        <v>1465005024</v>
      </c>
      <c r="E208" s="3" t="s">
        <v>1576</v>
      </c>
      <c r="F208" s="3" t="s">
        <v>1746</v>
      </c>
      <c r="G208" s="3">
        <v>586894760</v>
      </c>
      <c r="H208" s="3" t="s">
        <v>1578</v>
      </c>
      <c r="I208" s="3" t="s">
        <v>92</v>
      </c>
      <c r="J208" s="3" t="s">
        <v>122</v>
      </c>
      <c r="K208" s="3" t="s">
        <v>1294</v>
      </c>
      <c r="L208" s="3" t="s">
        <v>1611</v>
      </c>
      <c r="M208" s="3" t="s">
        <v>1747</v>
      </c>
      <c r="N208" s="3" t="s">
        <v>1278</v>
      </c>
      <c r="O208" s="3" t="s">
        <v>98</v>
      </c>
      <c r="P208" s="3" t="s">
        <v>209</v>
      </c>
      <c r="Q208" s="3" t="s">
        <v>100</v>
      </c>
      <c r="R208" s="3" t="s">
        <v>101</v>
      </c>
      <c r="S208" s="3" t="s">
        <v>102</v>
      </c>
      <c r="T208" s="3" t="s">
        <v>1581</v>
      </c>
      <c r="U208" s="3" t="s">
        <v>1748</v>
      </c>
      <c r="V208" s="3">
        <v>2</v>
      </c>
      <c r="W208" s="3" t="s">
        <v>1749</v>
      </c>
      <c r="X208" s="3" t="s">
        <v>1583</v>
      </c>
      <c r="Y208" s="3" t="s">
        <v>1750</v>
      </c>
      <c r="AA208" s="3" t="s">
        <v>215</v>
      </c>
      <c r="AB208" s="3">
        <v>58</v>
      </c>
      <c r="AK208" s="4">
        <v>42939</v>
      </c>
      <c r="AL208" s="4">
        <v>43420</v>
      </c>
      <c r="AM208" s="3" t="s">
        <v>174</v>
      </c>
      <c r="AN208" s="3" t="s">
        <v>1751</v>
      </c>
      <c r="BB208" s="3" t="s">
        <v>1722</v>
      </c>
      <c r="BF208" s="3" t="s">
        <v>1608</v>
      </c>
      <c r="BO208" s="3" t="s">
        <v>1591</v>
      </c>
      <c r="CL208" s="3">
        <v>1</v>
      </c>
    </row>
    <row r="209" spans="1:90" s="3" customFormat="1" x14ac:dyDescent="0.2">
      <c r="A209" s="3" t="s">
        <v>1752</v>
      </c>
      <c r="B209" s="3" t="s">
        <v>88</v>
      </c>
      <c r="C209" s="3">
        <v>252</v>
      </c>
      <c r="D209" s="3">
        <v>1511569080</v>
      </c>
      <c r="E209" s="3" t="s">
        <v>1576</v>
      </c>
      <c r="F209" s="3" t="s">
        <v>1753</v>
      </c>
      <c r="G209" s="3">
        <v>613387561</v>
      </c>
      <c r="H209" s="3" t="s">
        <v>1578</v>
      </c>
      <c r="I209" s="3" t="s">
        <v>92</v>
      </c>
      <c r="J209" s="3" t="s">
        <v>164</v>
      </c>
      <c r="K209" s="3" t="s">
        <v>1754</v>
      </c>
      <c r="L209" s="3" t="s">
        <v>1310</v>
      </c>
      <c r="M209" s="3" t="s">
        <v>1755</v>
      </c>
      <c r="N209" s="3" t="s">
        <v>1278</v>
      </c>
      <c r="O209" s="3" t="s">
        <v>98</v>
      </c>
      <c r="P209" s="3" t="s">
        <v>209</v>
      </c>
      <c r="Q209" s="3" t="s">
        <v>100</v>
      </c>
      <c r="R209" s="3" t="s">
        <v>101</v>
      </c>
      <c r="S209" s="3" t="s">
        <v>102</v>
      </c>
      <c r="T209" s="3" t="s">
        <v>1581</v>
      </c>
      <c r="U209" s="3" t="s">
        <v>1756</v>
      </c>
      <c r="V209" s="3">
        <v>2</v>
      </c>
      <c r="W209" s="3" t="s">
        <v>1757</v>
      </c>
      <c r="X209" s="3" t="s">
        <v>1583</v>
      </c>
      <c r="Y209" s="3" t="s">
        <v>1758</v>
      </c>
      <c r="AA209" s="3" t="s">
        <v>215</v>
      </c>
      <c r="AB209" s="3">
        <v>58</v>
      </c>
      <c r="AK209" s="4">
        <v>42939</v>
      </c>
      <c r="AL209" s="4">
        <v>43420</v>
      </c>
      <c r="AM209" s="3" t="s">
        <v>174</v>
      </c>
      <c r="AN209" s="3" t="s">
        <v>1759</v>
      </c>
      <c r="BB209" s="3" t="s">
        <v>1607</v>
      </c>
      <c r="BF209" s="3" t="s">
        <v>1608</v>
      </c>
      <c r="BI209" s="3" t="s">
        <v>1591</v>
      </c>
    </row>
    <row r="210" spans="1:90" s="5" customFormat="1" x14ac:dyDescent="0.2">
      <c r="A210" s="3" t="s">
        <v>1760</v>
      </c>
      <c r="B210" s="3" t="s">
        <v>88</v>
      </c>
      <c r="C210" s="3">
        <v>252</v>
      </c>
      <c r="D210" s="3">
        <v>1909973772</v>
      </c>
      <c r="E210" s="3" t="s">
        <v>1576</v>
      </c>
      <c r="F210" s="3" t="s">
        <v>1761</v>
      </c>
      <c r="G210" s="3">
        <v>784151436</v>
      </c>
      <c r="H210" s="3" t="s">
        <v>1578</v>
      </c>
      <c r="I210" s="3" t="s">
        <v>92</v>
      </c>
      <c r="J210" s="3" t="s">
        <v>186</v>
      </c>
      <c r="K210" s="3" t="s">
        <v>1294</v>
      </c>
      <c r="L210" s="3" t="s">
        <v>254</v>
      </c>
      <c r="M210" s="3" t="s">
        <v>1762</v>
      </c>
      <c r="N210" s="3" t="s">
        <v>1278</v>
      </c>
      <c r="O210" s="3" t="s">
        <v>98</v>
      </c>
      <c r="P210" s="3" t="s">
        <v>209</v>
      </c>
      <c r="Q210" s="3" t="s">
        <v>100</v>
      </c>
      <c r="R210" s="3" t="s">
        <v>101</v>
      </c>
      <c r="S210" s="3" t="s">
        <v>102</v>
      </c>
      <c r="T210" s="3" t="s">
        <v>1581</v>
      </c>
      <c r="U210" s="3" t="s">
        <v>1763</v>
      </c>
      <c r="V210" s="3">
        <v>2</v>
      </c>
      <c r="W210" s="3" t="s">
        <v>1764</v>
      </c>
      <c r="X210" s="3" t="s">
        <v>1583</v>
      </c>
      <c r="Y210" s="3" t="s">
        <v>1765</v>
      </c>
      <c r="Z210" s="3"/>
      <c r="AA210" s="3" t="s">
        <v>215</v>
      </c>
      <c r="AB210" s="3">
        <v>44</v>
      </c>
      <c r="AC210" s="3"/>
      <c r="AD210" s="3"/>
      <c r="AE210" s="3"/>
      <c r="AF210" s="3"/>
      <c r="AG210" s="3"/>
      <c r="AH210" s="3"/>
      <c r="AI210" s="3"/>
      <c r="AJ210" s="3"/>
      <c r="AK210" s="4">
        <v>42939</v>
      </c>
      <c r="AL210" s="4">
        <v>43420</v>
      </c>
      <c r="AM210" s="3" t="s">
        <v>174</v>
      </c>
      <c r="AN210" s="3" t="s">
        <v>1766</v>
      </c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 t="s">
        <v>1722</v>
      </c>
      <c r="BC210" s="3"/>
      <c r="BD210" s="3"/>
      <c r="BE210" s="3"/>
      <c r="BF210" s="3" t="s">
        <v>1608</v>
      </c>
      <c r="BG210" s="3"/>
      <c r="BH210" s="3"/>
      <c r="BI210" s="3"/>
      <c r="BJ210" s="3"/>
      <c r="BK210" s="3"/>
      <c r="BL210" s="3"/>
      <c r="BM210" s="3"/>
      <c r="BN210" s="3"/>
      <c r="BO210" s="3" t="s">
        <v>1591</v>
      </c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>
        <v>1</v>
      </c>
    </row>
    <row r="211" spans="1:90" s="5" customFormat="1" x14ac:dyDescent="0.2">
      <c r="A211" s="3" t="s">
        <v>1767</v>
      </c>
      <c r="B211" s="3" t="s">
        <v>88</v>
      </c>
      <c r="C211" s="3">
        <v>252</v>
      </c>
      <c r="D211" s="3">
        <v>1096496352</v>
      </c>
      <c r="E211" s="3" t="s">
        <v>1576</v>
      </c>
      <c r="F211" s="3" t="s">
        <v>1768</v>
      </c>
      <c r="G211" s="3">
        <v>414625131</v>
      </c>
      <c r="H211" s="3" t="s">
        <v>1578</v>
      </c>
      <c r="I211" s="3" t="s">
        <v>92</v>
      </c>
      <c r="J211" s="3" t="s">
        <v>271</v>
      </c>
      <c r="K211" s="3" t="s">
        <v>1769</v>
      </c>
      <c r="L211" s="3" t="s">
        <v>1601</v>
      </c>
      <c r="M211" s="3" t="s">
        <v>1770</v>
      </c>
      <c r="N211" s="3" t="s">
        <v>1278</v>
      </c>
      <c r="O211" s="3" t="s">
        <v>98</v>
      </c>
      <c r="P211" s="3" t="s">
        <v>209</v>
      </c>
      <c r="Q211" s="3" t="s">
        <v>100</v>
      </c>
      <c r="R211" s="3" t="s">
        <v>101</v>
      </c>
      <c r="S211" s="3" t="s">
        <v>102</v>
      </c>
      <c r="T211" s="3" t="s">
        <v>1581</v>
      </c>
      <c r="U211" s="3" t="s">
        <v>1771</v>
      </c>
      <c r="V211" s="3">
        <v>2</v>
      </c>
      <c r="W211" s="3" t="s">
        <v>1768</v>
      </c>
      <c r="X211" s="3" t="s">
        <v>1583</v>
      </c>
      <c r="Y211" s="3" t="s">
        <v>1772</v>
      </c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4">
        <v>42939</v>
      </c>
      <c r="AL211" s="4">
        <v>43420</v>
      </c>
      <c r="AM211" s="3" t="s">
        <v>1585</v>
      </c>
      <c r="AN211" s="3" t="s">
        <v>1773</v>
      </c>
      <c r="AO211" s="3"/>
      <c r="AP211" s="3" t="s">
        <v>177</v>
      </c>
      <c r="AQ211" s="3" t="s">
        <v>178</v>
      </c>
      <c r="AR211" s="3" t="s">
        <v>1587</v>
      </c>
      <c r="AS211" s="3" t="s">
        <v>92</v>
      </c>
      <c r="AT211" s="3" t="s">
        <v>1773</v>
      </c>
      <c r="AU211" s="3" t="s">
        <v>1768</v>
      </c>
      <c r="AV211" s="3" t="s">
        <v>1588</v>
      </c>
      <c r="AW211" s="3" t="s">
        <v>1774</v>
      </c>
      <c r="AX211" s="3" t="s">
        <v>101</v>
      </c>
      <c r="AY211" s="3" t="s">
        <v>1588</v>
      </c>
      <c r="AZ211" s="3" t="s">
        <v>1774</v>
      </c>
      <c r="BA211" s="3"/>
      <c r="BB211" s="3" t="s">
        <v>1775</v>
      </c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 t="s">
        <v>1591</v>
      </c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>
        <v>1</v>
      </c>
    </row>
    <row r="212" spans="1:90" x14ac:dyDescent="0.2">
      <c r="A212" s="3" t="s">
        <v>1782</v>
      </c>
      <c r="B212" s="3" t="s">
        <v>88</v>
      </c>
      <c r="C212" s="3">
        <v>252</v>
      </c>
      <c r="D212" s="3">
        <v>1186622136</v>
      </c>
      <c r="E212" s="3" t="s">
        <v>1576</v>
      </c>
      <c r="F212" s="3" t="s">
        <v>1783</v>
      </c>
      <c r="G212" s="3">
        <v>449163888</v>
      </c>
      <c r="H212" s="3" t="s">
        <v>1578</v>
      </c>
      <c r="I212" s="3" t="s">
        <v>92</v>
      </c>
      <c r="J212" s="3" t="s">
        <v>122</v>
      </c>
      <c r="K212" s="3" t="s">
        <v>1635</v>
      </c>
      <c r="L212" s="3" t="s">
        <v>1784</v>
      </c>
      <c r="M212" s="3" t="s">
        <v>1785</v>
      </c>
      <c r="N212" s="3" t="s">
        <v>1278</v>
      </c>
      <c r="O212" s="3" t="s">
        <v>98</v>
      </c>
      <c r="P212" s="3" t="s">
        <v>209</v>
      </c>
      <c r="Q212" s="3" t="s">
        <v>100</v>
      </c>
      <c r="R212" s="3" t="s">
        <v>101</v>
      </c>
      <c r="S212" s="3" t="s">
        <v>102</v>
      </c>
      <c r="T212" s="3" t="s">
        <v>1581</v>
      </c>
      <c r="U212" s="3" t="s">
        <v>1703</v>
      </c>
      <c r="V212" s="3">
        <v>2</v>
      </c>
      <c r="W212" s="3" t="s">
        <v>1786</v>
      </c>
      <c r="X212" s="3" t="s">
        <v>1583</v>
      </c>
      <c r="Y212" s="3" t="s">
        <v>1787</v>
      </c>
      <c r="Z212" s="3"/>
      <c r="AA212" s="3" t="s">
        <v>215</v>
      </c>
      <c r="AB212" s="3">
        <v>50</v>
      </c>
      <c r="AC212" s="3"/>
      <c r="AD212" s="3"/>
      <c r="AE212" s="3"/>
      <c r="AF212" s="3"/>
      <c r="AG212" s="3"/>
      <c r="AH212" s="3"/>
      <c r="AI212" s="3"/>
      <c r="AJ212" s="3"/>
      <c r="AK212" s="4">
        <v>42939</v>
      </c>
      <c r="AL212" s="4">
        <v>43420</v>
      </c>
      <c r="AM212" s="3" t="s">
        <v>174</v>
      </c>
      <c r="AN212" s="3" t="s">
        <v>1788</v>
      </c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 t="s">
        <v>1722</v>
      </c>
      <c r="BC212" s="3"/>
      <c r="BD212" s="3"/>
      <c r="BE212" s="3"/>
      <c r="BF212" s="3" t="s">
        <v>1608</v>
      </c>
      <c r="BG212" s="3"/>
      <c r="BH212" s="3"/>
      <c r="BI212" s="3"/>
      <c r="BJ212" s="3"/>
      <c r="BK212" s="3"/>
      <c r="BL212" s="3"/>
      <c r="BM212" s="3"/>
      <c r="BN212" s="3"/>
      <c r="BO212" s="3" t="s">
        <v>1591</v>
      </c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>
        <v>1</v>
      </c>
    </row>
    <row r="213" spans="1:90" x14ac:dyDescent="0.2">
      <c r="A213" s="3" t="s">
        <v>1805</v>
      </c>
      <c r="B213" s="3" t="s">
        <v>88</v>
      </c>
      <c r="C213" s="3">
        <v>252</v>
      </c>
      <c r="D213" s="3">
        <v>1406097504</v>
      </c>
      <c r="E213" s="3" t="s">
        <v>1576</v>
      </c>
      <c r="F213" s="3" t="s">
        <v>1806</v>
      </c>
      <c r="G213" s="3">
        <v>524957558</v>
      </c>
      <c r="H213" s="3" t="s">
        <v>1578</v>
      </c>
      <c r="I213" s="3" t="s">
        <v>92</v>
      </c>
      <c r="J213" s="3" t="s">
        <v>164</v>
      </c>
      <c r="K213" s="3" t="s">
        <v>1769</v>
      </c>
      <c r="L213" s="3" t="s">
        <v>1348</v>
      </c>
      <c r="M213" s="3" t="s">
        <v>1807</v>
      </c>
      <c r="N213" s="3" t="s">
        <v>1278</v>
      </c>
      <c r="O213" s="3" t="s">
        <v>98</v>
      </c>
      <c r="P213" s="3" t="s">
        <v>209</v>
      </c>
      <c r="Q213" s="3" t="s">
        <v>100</v>
      </c>
      <c r="R213" s="3" t="s">
        <v>101</v>
      </c>
      <c r="S213" s="3" t="s">
        <v>102</v>
      </c>
      <c r="T213" s="3" t="s">
        <v>1581</v>
      </c>
      <c r="U213" s="3" t="s">
        <v>1718</v>
      </c>
      <c r="V213" s="3">
        <v>2</v>
      </c>
      <c r="W213" s="3" t="s">
        <v>1806</v>
      </c>
      <c r="X213" s="3" t="s">
        <v>1583</v>
      </c>
      <c r="Y213" s="3" t="s">
        <v>1808</v>
      </c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4">
        <v>42939</v>
      </c>
      <c r="AL213" s="4">
        <v>43420</v>
      </c>
      <c r="AM213" s="3" t="s">
        <v>1585</v>
      </c>
      <c r="AN213" s="3" t="s">
        <v>1809</v>
      </c>
      <c r="AO213" s="3"/>
      <c r="AP213" s="3" t="s">
        <v>177</v>
      </c>
      <c r="AQ213" s="3" t="s">
        <v>178</v>
      </c>
      <c r="AR213" s="3" t="s">
        <v>1587</v>
      </c>
      <c r="AS213" s="3" t="s">
        <v>92</v>
      </c>
      <c r="AT213" s="3" t="s">
        <v>1809</v>
      </c>
      <c r="AU213" s="3" t="s">
        <v>1806</v>
      </c>
      <c r="AV213" s="3" t="s">
        <v>1588</v>
      </c>
      <c r="AW213" s="3" t="s">
        <v>1589</v>
      </c>
      <c r="AX213" s="3" t="s">
        <v>101</v>
      </c>
      <c r="AY213" s="3" t="s">
        <v>1588</v>
      </c>
      <c r="AZ213" s="3" t="s">
        <v>1589</v>
      </c>
      <c r="BA213" s="3"/>
      <c r="BB213" s="3" t="s">
        <v>1775</v>
      </c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 t="s">
        <v>1591</v>
      </c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>
        <v>1</v>
      </c>
    </row>
    <row r="214" spans="1:90" x14ac:dyDescent="0.2">
      <c r="A214" s="3" t="s">
        <v>1810</v>
      </c>
      <c r="B214" s="3" t="s">
        <v>88</v>
      </c>
      <c r="C214" s="3">
        <v>252</v>
      </c>
      <c r="D214" s="3">
        <v>1351024164</v>
      </c>
      <c r="E214" s="3" t="s">
        <v>1576</v>
      </c>
      <c r="F214" s="3" t="s">
        <v>1811</v>
      </c>
      <c r="G214" s="3">
        <v>512175567</v>
      </c>
      <c r="H214" s="3" t="s">
        <v>1578</v>
      </c>
      <c r="I214" s="3" t="s">
        <v>92</v>
      </c>
      <c r="J214" s="3" t="s">
        <v>186</v>
      </c>
      <c r="K214" s="3" t="s">
        <v>1377</v>
      </c>
      <c r="L214" s="3" t="s">
        <v>1812</v>
      </c>
      <c r="M214" s="3" t="s">
        <v>1813</v>
      </c>
      <c r="N214" s="3" t="s">
        <v>1278</v>
      </c>
      <c r="O214" s="3" t="s">
        <v>98</v>
      </c>
      <c r="P214" s="3" t="s">
        <v>209</v>
      </c>
      <c r="Q214" s="3" t="s">
        <v>100</v>
      </c>
      <c r="R214" s="3" t="s">
        <v>101</v>
      </c>
      <c r="S214" s="3" t="s">
        <v>102</v>
      </c>
      <c r="T214" s="3" t="s">
        <v>1581</v>
      </c>
      <c r="U214" s="3" t="s">
        <v>1814</v>
      </c>
      <c r="V214" s="3">
        <v>2</v>
      </c>
      <c r="W214" s="3" t="s">
        <v>1815</v>
      </c>
      <c r="X214" s="3" t="s">
        <v>1583</v>
      </c>
      <c r="Y214" s="3" t="s">
        <v>1816</v>
      </c>
      <c r="Z214" s="3"/>
      <c r="AA214" s="3" t="s">
        <v>215</v>
      </c>
      <c r="AB214" s="3">
        <v>72</v>
      </c>
      <c r="AC214" s="3"/>
      <c r="AD214" s="3"/>
      <c r="AE214" s="3"/>
      <c r="AF214" s="3"/>
      <c r="AG214" s="3"/>
      <c r="AH214" s="3"/>
      <c r="AI214" s="3"/>
      <c r="AJ214" s="3"/>
      <c r="AK214" s="4">
        <v>42939</v>
      </c>
      <c r="AL214" s="4">
        <v>43420</v>
      </c>
      <c r="AM214" s="3" t="s">
        <v>174</v>
      </c>
      <c r="AN214" s="3" t="s">
        <v>1817</v>
      </c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 t="s">
        <v>1722</v>
      </c>
      <c r="BC214" s="3"/>
      <c r="BD214" s="3"/>
      <c r="BE214" s="3"/>
      <c r="BF214" s="3" t="s">
        <v>1608</v>
      </c>
      <c r="BG214" s="3"/>
      <c r="BH214" s="3"/>
      <c r="BI214" s="3"/>
      <c r="BJ214" s="3"/>
      <c r="BK214" s="3"/>
      <c r="BL214" s="3"/>
      <c r="BM214" s="3"/>
      <c r="BN214" s="3"/>
      <c r="BO214" s="3" t="s">
        <v>1591</v>
      </c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>
        <v>1</v>
      </c>
    </row>
  </sheetData>
  <conditionalFormatting sqref="F1">
    <cfRule type="duplicateValues" dxfId="3" priority="2"/>
  </conditionalFormatting>
  <conditionalFormatting sqref="F2:F214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SraRunTable (8)</vt:lpstr>
      <vt:lpstr>Sheet1</vt:lpstr>
      <vt:lpstr>Tumors</vt:lpstr>
      <vt:lpstr>Controls</vt:lpstr>
      <vt:lpstr>Premalignant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Crowther, Audrey</cp:lastModifiedBy>
  <dcterms:created xsi:type="dcterms:W3CDTF">2025-10-04T03:00:13Z</dcterms:created>
  <dcterms:modified xsi:type="dcterms:W3CDTF">2025-10-04T03:03:14Z</dcterms:modified>
</cp:coreProperties>
</file>