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92A95C64-86F9-491B-A565-E99126849B81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1_2_lab" sheetId="1" r:id="rId1"/>
    <sheet name="3Lab" sheetId="2" r:id="rId2"/>
    <sheet name="4lab" sheetId="3" r:id="rId3"/>
    <sheet name="5la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8" i="4" l="1"/>
  <c r="K68" i="4"/>
  <c r="J68" i="4"/>
  <c r="H68" i="4"/>
  <c r="I68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" i="4"/>
  <c r="L131" i="3" l="1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30" i="3"/>
  <c r="N71" i="3" l="1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70" i="3"/>
  <c r="CG210" i="2" l="1"/>
  <c r="CG211" i="2"/>
  <c r="CG212" i="2"/>
  <c r="CG213" i="2"/>
  <c r="CG214" i="2"/>
  <c r="CG215" i="2"/>
  <c r="CG216" i="2"/>
  <c r="CG217" i="2"/>
  <c r="CG218" i="2"/>
  <c r="CG219" i="2"/>
  <c r="CG220" i="2"/>
  <c r="CG221" i="2"/>
  <c r="CG222" i="2"/>
  <c r="CG223" i="2"/>
  <c r="CG224" i="2"/>
  <c r="CG225" i="2"/>
  <c r="CG226" i="2"/>
  <c r="CG227" i="2"/>
  <c r="CG228" i="2"/>
  <c r="CG229" i="2"/>
  <c r="CG230" i="2"/>
  <c r="CG231" i="2"/>
  <c r="CG232" i="2"/>
  <c r="CG233" i="2"/>
  <c r="CG234" i="2"/>
  <c r="CG235" i="2"/>
  <c r="CG236" i="2"/>
  <c r="CG237" i="2"/>
  <c r="CG238" i="2"/>
  <c r="CG239" i="2"/>
  <c r="CG240" i="2"/>
  <c r="CG241" i="2"/>
  <c r="CG242" i="2"/>
  <c r="CG243" i="2"/>
  <c r="CG244" i="2"/>
  <c r="CG245" i="2"/>
  <c r="CG246" i="2"/>
  <c r="CG247" i="2"/>
  <c r="CG248" i="2"/>
  <c r="CG249" i="2"/>
  <c r="CG250" i="2"/>
  <c r="CG251" i="2"/>
  <c r="CG252" i="2"/>
  <c r="CG253" i="2"/>
  <c r="CG254" i="2"/>
  <c r="CG255" i="2"/>
  <c r="CG256" i="2"/>
  <c r="CG257" i="2"/>
  <c r="CG258" i="2"/>
  <c r="CG209" i="2"/>
  <c r="CF210" i="2"/>
  <c r="CF211" i="2"/>
  <c r="CF212" i="2"/>
  <c r="CF213" i="2"/>
  <c r="CF214" i="2"/>
  <c r="CF215" i="2"/>
  <c r="CF216" i="2"/>
  <c r="CF217" i="2"/>
  <c r="CF218" i="2"/>
  <c r="CF219" i="2"/>
  <c r="CF220" i="2"/>
  <c r="CF221" i="2"/>
  <c r="CF222" i="2"/>
  <c r="CF223" i="2"/>
  <c r="CF224" i="2"/>
  <c r="CF225" i="2"/>
  <c r="CF226" i="2"/>
  <c r="CF227" i="2"/>
  <c r="CF228" i="2"/>
  <c r="CF229" i="2"/>
  <c r="CF230" i="2"/>
  <c r="CF231" i="2"/>
  <c r="CF232" i="2"/>
  <c r="CF233" i="2"/>
  <c r="CF234" i="2"/>
  <c r="CF235" i="2"/>
  <c r="CF236" i="2"/>
  <c r="CF237" i="2"/>
  <c r="CF238" i="2"/>
  <c r="CF239" i="2"/>
  <c r="CF240" i="2"/>
  <c r="CF241" i="2"/>
  <c r="CF242" i="2"/>
  <c r="CF243" i="2"/>
  <c r="CF244" i="2"/>
  <c r="CF245" i="2"/>
  <c r="CF246" i="2"/>
  <c r="CF247" i="2"/>
  <c r="CF248" i="2"/>
  <c r="CF249" i="2"/>
  <c r="CF250" i="2"/>
  <c r="CF251" i="2"/>
  <c r="CF252" i="2"/>
  <c r="CF253" i="2"/>
  <c r="CF254" i="2"/>
  <c r="CF255" i="2"/>
  <c r="CF256" i="2"/>
  <c r="CF257" i="2"/>
  <c r="CF258" i="2"/>
  <c r="CF209" i="2"/>
  <c r="CE210" i="2"/>
  <c r="CE211" i="2"/>
  <c r="CE212" i="2"/>
  <c r="CE213" i="2"/>
  <c r="CE214" i="2"/>
  <c r="CE215" i="2"/>
  <c r="CE216" i="2"/>
  <c r="CE217" i="2"/>
  <c r="CE218" i="2"/>
  <c r="CE219" i="2"/>
  <c r="CE220" i="2"/>
  <c r="CE221" i="2"/>
  <c r="CE222" i="2"/>
  <c r="CE223" i="2"/>
  <c r="CE224" i="2"/>
  <c r="CE225" i="2"/>
  <c r="CE226" i="2"/>
  <c r="CE227" i="2"/>
  <c r="CE228" i="2"/>
  <c r="CE229" i="2"/>
  <c r="CE230" i="2"/>
  <c r="CE231" i="2"/>
  <c r="CE232" i="2"/>
  <c r="CE233" i="2"/>
  <c r="CE234" i="2"/>
  <c r="CE235" i="2"/>
  <c r="CE236" i="2"/>
  <c r="CE237" i="2"/>
  <c r="CE238" i="2"/>
  <c r="CE239" i="2"/>
  <c r="CE240" i="2"/>
  <c r="CE241" i="2"/>
  <c r="CE242" i="2"/>
  <c r="CE243" i="2"/>
  <c r="CE244" i="2"/>
  <c r="CE245" i="2"/>
  <c r="CE246" i="2"/>
  <c r="CE247" i="2"/>
  <c r="CE248" i="2"/>
  <c r="CE249" i="2"/>
  <c r="CE250" i="2"/>
  <c r="CE251" i="2"/>
  <c r="CE252" i="2"/>
  <c r="CE253" i="2"/>
  <c r="CE254" i="2"/>
  <c r="CE255" i="2"/>
  <c r="CE256" i="2"/>
  <c r="CE257" i="2"/>
  <c r="CE258" i="2"/>
  <c r="CE209" i="2"/>
  <c r="AT207" i="2" l="1"/>
  <c r="AT208" i="2"/>
  <c r="AT209" i="2"/>
  <c r="AT210" i="2"/>
  <c r="AT211" i="2"/>
  <c r="AT212" i="2"/>
  <c r="AT213" i="2"/>
  <c r="AT214" i="2"/>
  <c r="AT215" i="2"/>
  <c r="AT216" i="2"/>
  <c r="AT217" i="2"/>
  <c r="AT218" i="2"/>
  <c r="AT219" i="2"/>
  <c r="AT220" i="2"/>
  <c r="AT221" i="2"/>
  <c r="AT222" i="2"/>
  <c r="AT223" i="2"/>
  <c r="AT224" i="2"/>
  <c r="AT225" i="2"/>
  <c r="AT226" i="2"/>
  <c r="AT227" i="2"/>
  <c r="AT228" i="2"/>
  <c r="AT229" i="2"/>
  <c r="AT230" i="2"/>
  <c r="AT231" i="2"/>
  <c r="AT232" i="2"/>
  <c r="AT233" i="2"/>
  <c r="AT234" i="2"/>
  <c r="AT235" i="2"/>
  <c r="AT236" i="2"/>
  <c r="AT237" i="2"/>
  <c r="AT238" i="2"/>
  <c r="AT239" i="2"/>
  <c r="AT240" i="2"/>
  <c r="AT241" i="2"/>
  <c r="AT242" i="2"/>
  <c r="AT243" i="2"/>
  <c r="AT244" i="2"/>
  <c r="AT245" i="2"/>
  <c r="AT246" i="2"/>
  <c r="AT247" i="2"/>
  <c r="AT248" i="2"/>
  <c r="AT249" i="2"/>
  <c r="AT250" i="2"/>
  <c r="AT251" i="2"/>
  <c r="AT252" i="2"/>
  <c r="AT253" i="2"/>
  <c r="AT254" i="2"/>
  <c r="AT255" i="2"/>
  <c r="AT256" i="2"/>
  <c r="AT257" i="2"/>
  <c r="AT258" i="2"/>
  <c r="AT259" i="2"/>
  <c r="AT260" i="2"/>
  <c r="AT261" i="2"/>
  <c r="AT262" i="2"/>
  <c r="AT263" i="2"/>
  <c r="AT264" i="2"/>
  <c r="AT265" i="2"/>
  <c r="AT266" i="2"/>
  <c r="AT267" i="2"/>
  <c r="AT268" i="2"/>
  <c r="AT269" i="2"/>
  <c r="AT270" i="2"/>
  <c r="AT271" i="2"/>
  <c r="AT272" i="2"/>
  <c r="AT273" i="2"/>
  <c r="AT274" i="2"/>
  <c r="AT275" i="2"/>
  <c r="AT276" i="2"/>
  <c r="AT277" i="2"/>
  <c r="AT278" i="2"/>
  <c r="AT279" i="2"/>
  <c r="AT280" i="2"/>
  <c r="AT281" i="2"/>
  <c r="AT282" i="2"/>
  <c r="AT283" i="2"/>
  <c r="AT284" i="2"/>
  <c r="AT285" i="2"/>
  <c r="AT286" i="2"/>
  <c r="AT287" i="2"/>
  <c r="AT288" i="2"/>
  <c r="AT289" i="2"/>
  <c r="AT290" i="2"/>
  <c r="AT291" i="2"/>
  <c r="AT292" i="2"/>
  <c r="AT293" i="2"/>
  <c r="AT294" i="2"/>
  <c r="AT295" i="2"/>
  <c r="AT296" i="2"/>
  <c r="AT297" i="2"/>
  <c r="AT298" i="2"/>
  <c r="AT299" i="2"/>
  <c r="AT300" i="2"/>
  <c r="AT301" i="2"/>
  <c r="AT302" i="2"/>
  <c r="AT303" i="2"/>
  <c r="AT304" i="2"/>
  <c r="AT305" i="2"/>
  <c r="AT306" i="2"/>
  <c r="AT206" i="2"/>
  <c r="AS207" i="2"/>
  <c r="AS208" i="2"/>
  <c r="AS209" i="2"/>
  <c r="AS210" i="2"/>
  <c r="AS211" i="2"/>
  <c r="AS212" i="2"/>
  <c r="AS213" i="2"/>
  <c r="AS214" i="2"/>
  <c r="AS215" i="2"/>
  <c r="AS216" i="2"/>
  <c r="AS217" i="2"/>
  <c r="AS218" i="2"/>
  <c r="AS219" i="2"/>
  <c r="AS220" i="2"/>
  <c r="AS221" i="2"/>
  <c r="AS222" i="2"/>
  <c r="AS223" i="2"/>
  <c r="AS224" i="2"/>
  <c r="AS225" i="2"/>
  <c r="AS226" i="2"/>
  <c r="AS227" i="2"/>
  <c r="AS228" i="2"/>
  <c r="AS229" i="2"/>
  <c r="AS230" i="2"/>
  <c r="AS231" i="2"/>
  <c r="AS232" i="2"/>
  <c r="AS233" i="2"/>
  <c r="AS234" i="2"/>
  <c r="AS235" i="2"/>
  <c r="AS236" i="2"/>
  <c r="AS237" i="2"/>
  <c r="AS238" i="2"/>
  <c r="AS239" i="2"/>
  <c r="AS240" i="2"/>
  <c r="AS241" i="2"/>
  <c r="AS242" i="2"/>
  <c r="AS243" i="2"/>
  <c r="AS244" i="2"/>
  <c r="AS245" i="2"/>
  <c r="AS246" i="2"/>
  <c r="AS247" i="2"/>
  <c r="AS248" i="2"/>
  <c r="AS249" i="2"/>
  <c r="AS250" i="2"/>
  <c r="AS251" i="2"/>
  <c r="AS252" i="2"/>
  <c r="AS253" i="2"/>
  <c r="AS254" i="2"/>
  <c r="AS255" i="2"/>
  <c r="AS256" i="2"/>
  <c r="AS257" i="2"/>
  <c r="AS258" i="2"/>
  <c r="AS259" i="2"/>
  <c r="AS260" i="2"/>
  <c r="AS261" i="2"/>
  <c r="AS262" i="2"/>
  <c r="AS263" i="2"/>
  <c r="AS264" i="2"/>
  <c r="AS265" i="2"/>
  <c r="AS266" i="2"/>
  <c r="AS267" i="2"/>
  <c r="AS268" i="2"/>
  <c r="AS269" i="2"/>
  <c r="AS270" i="2"/>
  <c r="AS271" i="2"/>
  <c r="AS272" i="2"/>
  <c r="AS273" i="2"/>
  <c r="AS274" i="2"/>
  <c r="AS275" i="2"/>
  <c r="AS276" i="2"/>
  <c r="AS277" i="2"/>
  <c r="AS278" i="2"/>
  <c r="AS279" i="2"/>
  <c r="AS280" i="2"/>
  <c r="AS281" i="2"/>
  <c r="AS282" i="2"/>
  <c r="AS283" i="2"/>
  <c r="AS284" i="2"/>
  <c r="AS285" i="2"/>
  <c r="AS286" i="2"/>
  <c r="AS287" i="2"/>
  <c r="AS288" i="2"/>
  <c r="AS289" i="2"/>
  <c r="AS290" i="2"/>
  <c r="AS291" i="2"/>
  <c r="AS292" i="2"/>
  <c r="AS293" i="2"/>
  <c r="AS294" i="2"/>
  <c r="AS295" i="2"/>
  <c r="AS296" i="2"/>
  <c r="AS297" i="2"/>
  <c r="AS298" i="2"/>
  <c r="AS299" i="2"/>
  <c r="AS300" i="2"/>
  <c r="AS301" i="2"/>
  <c r="AS302" i="2"/>
  <c r="AS303" i="2"/>
  <c r="AS304" i="2"/>
  <c r="AS305" i="2"/>
  <c r="AS306" i="2"/>
  <c r="AS206" i="2"/>
  <c r="AR207" i="2"/>
  <c r="AR208" i="2"/>
  <c r="AR209" i="2"/>
  <c r="AR210" i="2"/>
  <c r="AR211" i="2"/>
  <c r="AR212" i="2"/>
  <c r="AR213" i="2"/>
  <c r="AR214" i="2"/>
  <c r="AR215" i="2"/>
  <c r="AR216" i="2"/>
  <c r="AR217" i="2"/>
  <c r="AR218" i="2"/>
  <c r="AR219" i="2"/>
  <c r="AR220" i="2"/>
  <c r="AR221" i="2"/>
  <c r="AR222" i="2"/>
  <c r="AR223" i="2"/>
  <c r="AR224" i="2"/>
  <c r="AR225" i="2"/>
  <c r="AR226" i="2"/>
  <c r="AR227" i="2"/>
  <c r="AR228" i="2"/>
  <c r="AR229" i="2"/>
  <c r="AR230" i="2"/>
  <c r="AR231" i="2"/>
  <c r="AR232" i="2"/>
  <c r="AR233" i="2"/>
  <c r="AR234" i="2"/>
  <c r="AR235" i="2"/>
  <c r="AR236" i="2"/>
  <c r="AR237" i="2"/>
  <c r="AR238" i="2"/>
  <c r="AR239" i="2"/>
  <c r="AR240" i="2"/>
  <c r="AR241" i="2"/>
  <c r="AR242" i="2"/>
  <c r="AR243" i="2"/>
  <c r="AR244" i="2"/>
  <c r="AR245" i="2"/>
  <c r="AR246" i="2"/>
  <c r="AR247" i="2"/>
  <c r="AR248" i="2"/>
  <c r="AR249" i="2"/>
  <c r="AR250" i="2"/>
  <c r="AR251" i="2"/>
  <c r="AR252" i="2"/>
  <c r="AR253" i="2"/>
  <c r="AR254" i="2"/>
  <c r="AR255" i="2"/>
  <c r="AR256" i="2"/>
  <c r="AR257" i="2"/>
  <c r="AR258" i="2"/>
  <c r="AR259" i="2"/>
  <c r="AR260" i="2"/>
  <c r="AR261" i="2"/>
  <c r="AR262" i="2"/>
  <c r="AR263" i="2"/>
  <c r="AR264" i="2"/>
  <c r="AR265" i="2"/>
  <c r="AR266" i="2"/>
  <c r="AR267" i="2"/>
  <c r="AR268" i="2"/>
  <c r="AR269" i="2"/>
  <c r="AR270" i="2"/>
  <c r="AR271" i="2"/>
  <c r="AR272" i="2"/>
  <c r="AR273" i="2"/>
  <c r="AR274" i="2"/>
  <c r="AR275" i="2"/>
  <c r="AR276" i="2"/>
  <c r="AR277" i="2"/>
  <c r="AR278" i="2"/>
  <c r="AR279" i="2"/>
  <c r="AR280" i="2"/>
  <c r="AR281" i="2"/>
  <c r="AR282" i="2"/>
  <c r="AR283" i="2"/>
  <c r="AR284" i="2"/>
  <c r="AR285" i="2"/>
  <c r="AR286" i="2"/>
  <c r="AR287" i="2"/>
  <c r="AR288" i="2"/>
  <c r="AR289" i="2"/>
  <c r="AR290" i="2"/>
  <c r="AR291" i="2"/>
  <c r="AR292" i="2"/>
  <c r="AR293" i="2"/>
  <c r="AR294" i="2"/>
  <c r="AR295" i="2"/>
  <c r="AR296" i="2"/>
  <c r="AR297" i="2"/>
  <c r="AR298" i="2"/>
  <c r="AR299" i="2"/>
  <c r="AR300" i="2"/>
  <c r="AR301" i="2"/>
  <c r="AR302" i="2"/>
  <c r="AR303" i="2"/>
  <c r="AR304" i="2"/>
  <c r="AR305" i="2"/>
  <c r="AR306" i="2"/>
  <c r="AR206" i="2"/>
</calcChain>
</file>

<file path=xl/sharedStrings.xml><?xml version="1.0" encoding="utf-8"?>
<sst xmlns="http://schemas.openxmlformats.org/spreadsheetml/2006/main" count="99" uniqueCount="61">
  <si>
    <t>N</t>
  </si>
  <si>
    <t xml:space="preserve">ms </t>
  </si>
  <si>
    <t>seq</t>
  </si>
  <si>
    <t>par-1</t>
  </si>
  <si>
    <t>par-2</t>
  </si>
  <si>
    <t>par-4</t>
  </si>
  <si>
    <t>par-5</t>
  </si>
  <si>
    <t>icc-par-1</t>
  </si>
  <si>
    <t>icc-par-2</t>
  </si>
  <si>
    <t>icc-par-4</t>
  </si>
  <si>
    <t>icc-par-5</t>
  </si>
  <si>
    <t>M=1</t>
  </si>
  <si>
    <t>M=2</t>
  </si>
  <si>
    <t>M=3</t>
  </si>
  <si>
    <t>M=4</t>
  </si>
  <si>
    <t>NO SORT</t>
  </si>
  <si>
    <t>WITH SORT</t>
  </si>
  <si>
    <t>LAB 2</t>
  </si>
  <si>
    <t>Оси</t>
  </si>
  <si>
    <t>MS</t>
  </si>
  <si>
    <t>ms</t>
  </si>
  <si>
    <t>БЕЗ SCHEDULE</t>
  </si>
  <si>
    <t>STATIC</t>
  </si>
  <si>
    <t>DYNAMIC</t>
  </si>
  <si>
    <t>GUIDED</t>
  </si>
  <si>
    <t>th2</t>
  </si>
  <si>
    <t>th4</t>
  </si>
  <si>
    <t>th8</t>
  </si>
  <si>
    <t>par 1</t>
  </si>
  <si>
    <t>par 2</t>
  </si>
  <si>
    <t>par 3</t>
  </si>
  <si>
    <t>par 4</t>
  </si>
  <si>
    <t>par 8</t>
  </si>
  <si>
    <t>par 10</t>
  </si>
  <si>
    <t>1th</t>
  </si>
  <si>
    <t>2th</t>
  </si>
  <si>
    <t>4th</t>
  </si>
  <si>
    <t>8th</t>
  </si>
  <si>
    <t>VELO</t>
  </si>
  <si>
    <t>def</t>
  </si>
  <si>
    <t>MS on different threads num</t>
  </si>
  <si>
    <t>Min</t>
  </si>
  <si>
    <t>1 thread</t>
  </si>
  <si>
    <t>2 thread</t>
  </si>
  <si>
    <t>trust 1 thread</t>
  </si>
  <si>
    <t>lower</t>
  </si>
  <si>
    <t>upper</t>
  </si>
  <si>
    <t>trust 2 thread</t>
  </si>
  <si>
    <t>min_2_threads</t>
  </si>
  <si>
    <t>lower_2_th</t>
  </si>
  <si>
    <t>upper_2_threads</t>
  </si>
  <si>
    <t>map</t>
  </si>
  <si>
    <t>merge</t>
  </si>
  <si>
    <t>generate</t>
  </si>
  <si>
    <t>reduce</t>
  </si>
  <si>
    <t>sort</t>
  </si>
  <si>
    <t>map mid</t>
  </si>
  <si>
    <t>merge mid</t>
  </si>
  <si>
    <t>generate mid</t>
  </si>
  <si>
    <t>reduce mid</t>
  </si>
  <si>
    <t>sort 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</si>
</sst>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39">
    <border>
      <left/>
      <right/>
      <top/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5" borderId="2" xfId="0" applyFill="1" applyBorder="1"/>
    <xf numFmtId="0" fontId="0" fillId="3" borderId="0" xfId="0" applyFill="1"/>
    <xf numFmtId="0" fontId="0" fillId="3" borderId="2" xfId="0" applyFill="1" applyBorder="1"/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3" borderId="1" xfId="0" applyFill="1" applyBorder="1"/>
    <xf numFmtId="0" fontId="0" fillId="3" borderId="0" xfId="0" applyFill="1" applyBorder="1"/>
    <xf numFmtId="0" fontId="0" fillId="2" borderId="4" xfId="0" applyFill="1" applyBorder="1"/>
    <xf numFmtId="0" fontId="0" fillId="4" borderId="3" xfId="0" applyFill="1" applyBorder="1"/>
    <xf numFmtId="0" fontId="0" fillId="6" borderId="3" xfId="0" applyFill="1" applyBorder="1"/>
    <xf numFmtId="0" fontId="0" fillId="7" borderId="3" xfId="0" applyFill="1" applyBorder="1"/>
    <xf numFmtId="0" fontId="0" fillId="6" borderId="5" xfId="0" applyFill="1" applyBorder="1"/>
    <xf numFmtId="0" fontId="0" fillId="7" borderId="5" xfId="0" applyFill="1" applyBorder="1"/>
    <xf numFmtId="0" fontId="0" fillId="2" borderId="9" xfId="0" applyFill="1" applyBorder="1"/>
    <xf numFmtId="0" fontId="0" fillId="2" borderId="10" xfId="0" applyFill="1" applyBorder="1"/>
    <xf numFmtId="0" fontId="0" fillId="8" borderId="10" xfId="0" applyFill="1" applyBorder="1"/>
    <xf numFmtId="0" fontId="0" fillId="8" borderId="11" xfId="0" applyFill="1" applyBorder="1"/>
    <xf numFmtId="0" fontId="0" fillId="8" borderId="15" xfId="0" applyFill="1" applyBorder="1"/>
    <xf numFmtId="0" fontId="0" fillId="8" borderId="16" xfId="0" applyFill="1" applyBorder="1"/>
    <xf numFmtId="0" fontId="0" fillId="10" borderId="3" xfId="0" applyFill="1" applyBorder="1"/>
    <xf numFmtId="0" fontId="0" fillId="11" borderId="3" xfId="0" applyFill="1" applyBorder="1"/>
    <xf numFmtId="0" fontId="0" fillId="2" borderId="3" xfId="0" applyFill="1" applyBorder="1"/>
    <xf numFmtId="0" fontId="0" fillId="12" borderId="3" xfId="0" applyFill="1" applyBorder="1"/>
    <xf numFmtId="0" fontId="0" fillId="8" borderId="0" xfId="0" applyFill="1" applyBorder="1"/>
    <xf numFmtId="0" fontId="0" fillId="2" borderId="17" xfId="0" applyFill="1" applyBorder="1"/>
    <xf numFmtId="0" fontId="0" fillId="8" borderId="18" xfId="0" applyFill="1" applyBorder="1"/>
    <xf numFmtId="0" fontId="0" fillId="8" borderId="19" xfId="0" applyFill="1" applyBorder="1"/>
    <xf numFmtId="0" fontId="0" fillId="13" borderId="3" xfId="0" applyFill="1" applyBorder="1"/>
    <xf numFmtId="0" fontId="0" fillId="13" borderId="20" xfId="0" applyFill="1" applyBorder="1"/>
    <xf numFmtId="0" fontId="0" fillId="14" borderId="3" xfId="0" applyFill="1" applyBorder="1"/>
    <xf numFmtId="0" fontId="0" fillId="4" borderId="20" xfId="0" applyFill="1" applyBorder="1"/>
    <xf numFmtId="0" fontId="0" fillId="4" borderId="26" xfId="0" applyFill="1" applyBorder="1"/>
    <xf numFmtId="0" fontId="0" fillId="4" borderId="27" xfId="0" applyFill="1" applyBorder="1"/>
    <xf numFmtId="0" fontId="0" fillId="4" borderId="28" xfId="0" applyFill="1" applyBorder="1"/>
    <xf numFmtId="0" fontId="0" fillId="15" borderId="3" xfId="0" applyFill="1" applyBorder="1"/>
    <xf numFmtId="0" fontId="0" fillId="4" borderId="0" xfId="0" applyFill="1" applyBorder="1"/>
    <xf numFmtId="0" fontId="0" fillId="3" borderId="3" xfId="0" applyFill="1" applyBorder="1"/>
    <xf numFmtId="0" fontId="0" fillId="5" borderId="3" xfId="0" applyFill="1" applyBorder="1"/>
    <xf numFmtId="0" fontId="0" fillId="17" borderId="3" xfId="0" applyFill="1" applyBorder="1"/>
    <xf numFmtId="0" fontId="0" fillId="18" borderId="3" xfId="0" applyFill="1" applyBorder="1"/>
    <xf numFmtId="0" fontId="0" fillId="18" borderId="5" xfId="0" applyFill="1" applyBorder="1"/>
    <xf numFmtId="0" fontId="0" fillId="18" borderId="9" xfId="0" applyFill="1" applyBorder="1"/>
    <xf numFmtId="0" fontId="0" fillId="4" borderId="5" xfId="0" applyFill="1" applyBorder="1"/>
    <xf numFmtId="0" fontId="0" fillId="18" borderId="35" xfId="0" applyFill="1" applyBorder="1"/>
    <xf numFmtId="0" fontId="0" fillId="18" borderId="36" xfId="0" applyFill="1" applyBorder="1"/>
    <xf numFmtId="0" fontId="0" fillId="18" borderId="20" xfId="0" applyFill="1" applyBorder="1"/>
    <xf numFmtId="0" fontId="0" fillId="5" borderId="5" xfId="0" applyFill="1" applyBorder="1"/>
    <xf numFmtId="0" fontId="0" fillId="5" borderId="9" xfId="0" applyFill="1" applyBorder="1"/>
    <xf numFmtId="0" fontId="0" fillId="5" borderId="35" xfId="0" applyFill="1" applyBorder="1"/>
    <xf numFmtId="0" fontId="0" fillId="5" borderId="36" xfId="0" applyFill="1" applyBorder="1"/>
    <xf numFmtId="0" fontId="0" fillId="5" borderId="20" xfId="0" applyFill="1" applyBorder="1"/>
    <xf numFmtId="0" fontId="0" fillId="14" borderId="5" xfId="0" applyFill="1" applyBorder="1"/>
    <xf numFmtId="0" fontId="0" fillId="14" borderId="9" xfId="0" applyFill="1" applyBorder="1"/>
    <xf numFmtId="0" fontId="0" fillId="14" borderId="11" xfId="0" applyFill="1" applyBorder="1"/>
    <xf numFmtId="0" fontId="0" fillId="3" borderId="5" xfId="0" applyFill="1" applyBorder="1"/>
    <xf numFmtId="0" fontId="0" fillId="3" borderId="37" xfId="0" applyFill="1" applyBorder="1"/>
    <xf numFmtId="0" fontId="0" fillId="19" borderId="9" xfId="0" applyFill="1" applyBorder="1"/>
    <xf numFmtId="0" fontId="0" fillId="19" borderId="10" xfId="0" applyFill="1" applyBorder="1"/>
    <xf numFmtId="0" fontId="0" fillId="19" borderId="11" xfId="0" applyFill="1" applyBorder="1"/>
    <xf numFmtId="0" fontId="0" fillId="13" borderId="5" xfId="0" applyFill="1" applyBorder="1"/>
    <xf numFmtId="0" fontId="0" fillId="10" borderId="18" xfId="0" applyFill="1" applyBorder="1"/>
    <xf numFmtId="0" fontId="0" fillId="3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9" borderId="23" xfId="0" applyFill="1" applyBorder="1" applyAlignment="1">
      <alignment horizontal="center"/>
    </xf>
    <xf numFmtId="0" fontId="0" fillId="9" borderId="24" xfId="0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20" xfId="0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0" fillId="9" borderId="22" xfId="0" applyFill="1" applyBorder="1" applyAlignment="1">
      <alignment horizontal="center"/>
    </xf>
    <xf numFmtId="0" fontId="0" fillId="16" borderId="0" xfId="0" applyFill="1" applyAlignment="1">
      <alignment horizontal="center"/>
    </xf>
    <xf numFmtId="0" fontId="0" fillId="8" borderId="6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8" borderId="32" xfId="0" applyFill="1" applyBorder="1" applyAlignment="1">
      <alignment horizontal="center" vertical="center"/>
    </xf>
    <xf numFmtId="0" fontId="0" fillId="8" borderId="33" xfId="0" applyFill="1" applyBorder="1" applyAlignment="1">
      <alignment horizontal="center" vertical="center"/>
    </xf>
    <xf numFmtId="0" fontId="0" fillId="18" borderId="30" xfId="0" applyFill="1" applyBorder="1" applyAlignment="1">
      <alignment horizontal="center"/>
    </xf>
    <xf numFmtId="0" fontId="0" fillId="18" borderId="34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0" fillId="5" borderId="34" xfId="0" applyFill="1" applyBorder="1" applyAlignment="1">
      <alignment horizontal="center"/>
    </xf>
    <xf numFmtId="0" fontId="0" fillId="14" borderId="30" xfId="0" applyFill="1" applyBorder="1" applyAlignment="1">
      <alignment horizontal="center"/>
    </xf>
    <xf numFmtId="0" fontId="0" fillId="14" borderId="31" xfId="0" applyFill="1" applyBorder="1" applyAlignment="1">
      <alignment horizontal="center"/>
    </xf>
    <xf numFmtId="0" fontId="0" fillId="19" borderId="30" xfId="0" applyFill="1" applyBorder="1" applyAlignment="1">
      <alignment horizontal="center"/>
    </xf>
    <xf numFmtId="0" fontId="0" fillId="19" borderId="38" xfId="0" applyFill="1" applyBorder="1" applyAlignment="1">
      <alignment horizontal="center"/>
    </xf>
    <xf numFmtId="0" fontId="0" fillId="19" borderId="31" xfId="0" applyFill="1" applyBorder="1" applyAlignment="1">
      <alignment horizontal="center"/>
    </xf>
    <xf numFmtId="0" fontId="0" fillId="20" borderId="3" xfId="0" applyFill="1" applyBorder="1"/>
    <xf numFmtId="17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095657518615179E-2"/>
          <c:y val="2.5305316309439177E-2"/>
          <c:w val="0.8816158080426052"/>
          <c:h val="0.9358609064872165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'1_2_lab'!$L$41</c:f>
              <c:strCache>
                <c:ptCount val="1"/>
                <c:pt idx="0">
                  <c:v>seq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'1_2_lab'!$I$42:$I$52</c:f>
              <c:numCache>
                <c:formatCode>General</c:formatCode>
                <c:ptCount val="11"/>
                <c:pt idx="0">
                  <c:v>1000</c:v>
                </c:pt>
                <c:pt idx="1">
                  <c:v>4700</c:v>
                </c:pt>
                <c:pt idx="2">
                  <c:v>8400</c:v>
                </c:pt>
                <c:pt idx="3">
                  <c:v>12100</c:v>
                </c:pt>
                <c:pt idx="4">
                  <c:v>15800</c:v>
                </c:pt>
                <c:pt idx="5">
                  <c:v>19500</c:v>
                </c:pt>
                <c:pt idx="6">
                  <c:v>23200</c:v>
                </c:pt>
                <c:pt idx="7">
                  <c:v>26900</c:v>
                </c:pt>
                <c:pt idx="8">
                  <c:v>30600</c:v>
                </c:pt>
                <c:pt idx="9">
                  <c:v>34300</c:v>
                </c:pt>
                <c:pt idx="10">
                  <c:v>38000</c:v>
                </c:pt>
              </c:numCache>
            </c:numRef>
          </c:xVal>
          <c:yVal>
            <c:numRef>
              <c:f>'1_2_lab'!$L$42:$L$52</c:f>
              <c:numCache>
                <c:formatCode>General</c:formatCode>
                <c:ptCount val="11"/>
                <c:pt idx="0">
                  <c:v>10</c:v>
                </c:pt>
                <c:pt idx="1">
                  <c:v>109</c:v>
                </c:pt>
                <c:pt idx="2">
                  <c:v>297</c:v>
                </c:pt>
                <c:pt idx="3">
                  <c:v>575</c:v>
                </c:pt>
                <c:pt idx="4">
                  <c:v>946</c:v>
                </c:pt>
                <c:pt idx="5">
                  <c:v>1398</c:v>
                </c:pt>
                <c:pt idx="6">
                  <c:v>1952</c:v>
                </c:pt>
                <c:pt idx="7">
                  <c:v>2606</c:v>
                </c:pt>
                <c:pt idx="8">
                  <c:v>3346</c:v>
                </c:pt>
                <c:pt idx="9">
                  <c:v>4171</c:v>
                </c:pt>
                <c:pt idx="10">
                  <c:v>5122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9-4029-BDED-6FCF8F1CBCB8}"/>
            </c:ext>
          </c:extLst>
        </c:ser>
        <c:ser>
          <c:idx val="0"/>
          <c:order val="1"/>
          <c:tx>
            <c:v>par-1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'1_2_lab'!$I$42:$I$52</c:f>
              <c:numCache>
                <c:formatCode>General</c:formatCode>
                <c:ptCount val="11"/>
                <c:pt idx="0">
                  <c:v>1000</c:v>
                </c:pt>
                <c:pt idx="1">
                  <c:v>4700</c:v>
                </c:pt>
                <c:pt idx="2">
                  <c:v>8400</c:v>
                </c:pt>
                <c:pt idx="3">
                  <c:v>12100</c:v>
                </c:pt>
                <c:pt idx="4">
                  <c:v>15800</c:v>
                </c:pt>
                <c:pt idx="5">
                  <c:v>19500</c:v>
                </c:pt>
                <c:pt idx="6">
                  <c:v>23200</c:v>
                </c:pt>
                <c:pt idx="7">
                  <c:v>26900</c:v>
                </c:pt>
                <c:pt idx="8">
                  <c:v>30600</c:v>
                </c:pt>
                <c:pt idx="9">
                  <c:v>34300</c:v>
                </c:pt>
                <c:pt idx="10">
                  <c:v>38000</c:v>
                </c:pt>
              </c:numCache>
            </c:numRef>
          </c:xVal>
          <c:yVal>
            <c:numRef>
              <c:f>'1_2_lab'!$M$42:$M$52</c:f>
              <c:numCache>
                <c:formatCode>General</c:formatCode>
                <c:ptCount val="11"/>
                <c:pt idx="0">
                  <c:v>12</c:v>
                </c:pt>
                <c:pt idx="1">
                  <c:v>109</c:v>
                </c:pt>
                <c:pt idx="2">
                  <c:v>318</c:v>
                </c:pt>
                <c:pt idx="3">
                  <c:v>594</c:v>
                </c:pt>
                <c:pt idx="4">
                  <c:v>1080</c:v>
                </c:pt>
                <c:pt idx="5">
                  <c:v>1536</c:v>
                </c:pt>
                <c:pt idx="6">
                  <c:v>2079</c:v>
                </c:pt>
                <c:pt idx="7">
                  <c:v>2663</c:v>
                </c:pt>
                <c:pt idx="8">
                  <c:v>3338</c:v>
                </c:pt>
                <c:pt idx="9">
                  <c:v>4148</c:v>
                </c:pt>
                <c:pt idx="10">
                  <c:v>5087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C9-4029-BDED-6FCF8F1CBCB8}"/>
            </c:ext>
          </c:extLst>
        </c:ser>
        <c:ser>
          <c:idx val="2"/>
          <c:order val="2"/>
          <c:tx>
            <c:v>par-2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'1_2_lab'!$I$42:$I$52</c:f>
              <c:numCache>
                <c:formatCode>General</c:formatCode>
                <c:ptCount val="11"/>
                <c:pt idx="0">
                  <c:v>1000</c:v>
                </c:pt>
                <c:pt idx="1">
                  <c:v>4700</c:v>
                </c:pt>
                <c:pt idx="2">
                  <c:v>8400</c:v>
                </c:pt>
                <c:pt idx="3">
                  <c:v>12100</c:v>
                </c:pt>
                <c:pt idx="4">
                  <c:v>15800</c:v>
                </c:pt>
                <c:pt idx="5">
                  <c:v>19500</c:v>
                </c:pt>
                <c:pt idx="6">
                  <c:v>23200</c:v>
                </c:pt>
                <c:pt idx="7">
                  <c:v>26900</c:v>
                </c:pt>
                <c:pt idx="8">
                  <c:v>30600</c:v>
                </c:pt>
                <c:pt idx="9">
                  <c:v>34300</c:v>
                </c:pt>
                <c:pt idx="10">
                  <c:v>38000</c:v>
                </c:pt>
              </c:numCache>
            </c:numRef>
          </c:xVal>
          <c:yVal>
            <c:numRef>
              <c:f>'1_2_lab'!$N$42:$N$52</c:f>
              <c:numCache>
                <c:formatCode>General</c:formatCode>
                <c:ptCount val="11"/>
                <c:pt idx="0">
                  <c:v>11</c:v>
                </c:pt>
                <c:pt idx="1">
                  <c:v>109</c:v>
                </c:pt>
                <c:pt idx="2">
                  <c:v>311</c:v>
                </c:pt>
                <c:pt idx="3">
                  <c:v>624</c:v>
                </c:pt>
                <c:pt idx="4">
                  <c:v>980</c:v>
                </c:pt>
                <c:pt idx="5">
                  <c:v>1431</c:v>
                </c:pt>
                <c:pt idx="6">
                  <c:v>2057</c:v>
                </c:pt>
                <c:pt idx="7">
                  <c:v>2600</c:v>
                </c:pt>
                <c:pt idx="8">
                  <c:v>3341</c:v>
                </c:pt>
                <c:pt idx="9">
                  <c:v>4176</c:v>
                </c:pt>
                <c:pt idx="10">
                  <c:v>5089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C9-4029-BDED-6FCF8F1CBCB8}"/>
            </c:ext>
          </c:extLst>
        </c:ser>
        <c:ser>
          <c:idx val="3"/>
          <c:order val="3"/>
          <c:tx>
            <c:v>par-4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'1_2_lab'!$I$42:$I$52</c:f>
              <c:numCache>
                <c:formatCode>General</c:formatCode>
                <c:ptCount val="11"/>
                <c:pt idx="0">
                  <c:v>1000</c:v>
                </c:pt>
                <c:pt idx="1">
                  <c:v>4700</c:v>
                </c:pt>
                <c:pt idx="2">
                  <c:v>8400</c:v>
                </c:pt>
                <c:pt idx="3">
                  <c:v>12100</c:v>
                </c:pt>
                <c:pt idx="4">
                  <c:v>15800</c:v>
                </c:pt>
                <c:pt idx="5">
                  <c:v>19500</c:v>
                </c:pt>
                <c:pt idx="6">
                  <c:v>23200</c:v>
                </c:pt>
                <c:pt idx="7">
                  <c:v>26900</c:v>
                </c:pt>
                <c:pt idx="8">
                  <c:v>30600</c:v>
                </c:pt>
                <c:pt idx="9">
                  <c:v>34300</c:v>
                </c:pt>
                <c:pt idx="10">
                  <c:v>38000</c:v>
                </c:pt>
              </c:numCache>
            </c:numRef>
          </c:xVal>
          <c:yVal>
            <c:numRef>
              <c:f>'1_2_lab'!$O$42:$O$52</c:f>
              <c:numCache>
                <c:formatCode>General</c:formatCode>
                <c:ptCount val="11"/>
                <c:pt idx="0">
                  <c:v>10</c:v>
                </c:pt>
                <c:pt idx="1">
                  <c:v>109</c:v>
                </c:pt>
                <c:pt idx="2">
                  <c:v>298</c:v>
                </c:pt>
                <c:pt idx="3">
                  <c:v>578</c:v>
                </c:pt>
                <c:pt idx="4">
                  <c:v>948</c:v>
                </c:pt>
                <c:pt idx="5">
                  <c:v>1416</c:v>
                </c:pt>
                <c:pt idx="6">
                  <c:v>1965</c:v>
                </c:pt>
                <c:pt idx="7">
                  <c:v>2627</c:v>
                </c:pt>
                <c:pt idx="8">
                  <c:v>3341</c:v>
                </c:pt>
                <c:pt idx="9">
                  <c:v>4237</c:v>
                </c:pt>
                <c:pt idx="10">
                  <c:v>5067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C9-4029-BDED-6FCF8F1CBCB8}"/>
            </c:ext>
          </c:extLst>
        </c:ser>
        <c:ser>
          <c:idx val="4"/>
          <c:order val="4"/>
          <c:tx>
            <c:v>par-5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'1_2_lab'!$I$42:$I$52</c:f>
              <c:numCache>
                <c:formatCode>General</c:formatCode>
                <c:ptCount val="11"/>
                <c:pt idx="0">
                  <c:v>1000</c:v>
                </c:pt>
                <c:pt idx="1">
                  <c:v>4700</c:v>
                </c:pt>
                <c:pt idx="2">
                  <c:v>8400</c:v>
                </c:pt>
                <c:pt idx="3">
                  <c:v>12100</c:v>
                </c:pt>
                <c:pt idx="4">
                  <c:v>15800</c:v>
                </c:pt>
                <c:pt idx="5">
                  <c:v>19500</c:v>
                </c:pt>
                <c:pt idx="6">
                  <c:v>23200</c:v>
                </c:pt>
                <c:pt idx="7">
                  <c:v>26900</c:v>
                </c:pt>
                <c:pt idx="8">
                  <c:v>30600</c:v>
                </c:pt>
                <c:pt idx="9">
                  <c:v>34300</c:v>
                </c:pt>
                <c:pt idx="10">
                  <c:v>38000</c:v>
                </c:pt>
              </c:numCache>
            </c:numRef>
          </c:xVal>
          <c:yVal>
            <c:numRef>
              <c:f>'1_2_lab'!$P$42:$P$52</c:f>
              <c:numCache>
                <c:formatCode>General</c:formatCode>
                <c:ptCount val="11"/>
                <c:pt idx="0">
                  <c:v>11</c:v>
                </c:pt>
                <c:pt idx="1">
                  <c:v>108</c:v>
                </c:pt>
                <c:pt idx="2">
                  <c:v>295</c:v>
                </c:pt>
                <c:pt idx="3">
                  <c:v>581</c:v>
                </c:pt>
                <c:pt idx="4">
                  <c:v>949</c:v>
                </c:pt>
                <c:pt idx="5">
                  <c:v>1478</c:v>
                </c:pt>
                <c:pt idx="6">
                  <c:v>2103</c:v>
                </c:pt>
                <c:pt idx="7">
                  <c:v>2763</c:v>
                </c:pt>
                <c:pt idx="8">
                  <c:v>3375</c:v>
                </c:pt>
                <c:pt idx="9">
                  <c:v>4165</c:v>
                </c:pt>
                <c:pt idx="10">
                  <c:v>5077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C9-4029-BDED-6FCF8F1CB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4878080"/>
        <c:axId val="-914876448"/>
      </c:scatterChart>
      <c:valAx>
        <c:axId val="-91487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14876448"/>
        <c:crossesAt val="0"/>
        <c:crossBetween val="midCat"/>
      </c:valAx>
      <c:valAx>
        <c:axId val="-91487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14878080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98776707248338E-2"/>
          <c:y val="1.1947747563704775E-2"/>
          <c:w val="0.86875370167747723"/>
          <c:h val="0.91141543589362317"/>
        </c:manualLayout>
      </c:layout>
      <c:scatterChart>
        <c:scatterStyle val="smoothMarker"/>
        <c:varyColors val="0"/>
        <c:ser>
          <c:idx val="0"/>
          <c:order val="0"/>
          <c:tx>
            <c:v>threads1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'3Lab'!$AM$207:$AM$306</c:f>
              <c:numCache>
                <c:formatCode>General</c:formatCode>
                <c:ptCount val="1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</c:numCache>
            </c:numRef>
          </c:xVal>
          <c:yVal>
            <c:numRef>
              <c:f>'3Lab'!$AN$207:$AN$306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18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113</c:v>
                </c:pt>
                <c:pt idx="11">
                  <c:v>156</c:v>
                </c:pt>
                <c:pt idx="12">
                  <c:v>16</c:v>
                </c:pt>
                <c:pt idx="13">
                  <c:v>20</c:v>
                </c:pt>
                <c:pt idx="14">
                  <c:v>42</c:v>
                </c:pt>
                <c:pt idx="15">
                  <c:v>24</c:v>
                </c:pt>
                <c:pt idx="16">
                  <c:v>22</c:v>
                </c:pt>
                <c:pt idx="17">
                  <c:v>22</c:v>
                </c:pt>
                <c:pt idx="18">
                  <c:v>27</c:v>
                </c:pt>
                <c:pt idx="19">
                  <c:v>26</c:v>
                </c:pt>
                <c:pt idx="20">
                  <c:v>27</c:v>
                </c:pt>
                <c:pt idx="21">
                  <c:v>27</c:v>
                </c:pt>
                <c:pt idx="22">
                  <c:v>28</c:v>
                </c:pt>
                <c:pt idx="23">
                  <c:v>30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266</c:v>
                </c:pt>
                <c:pt idx="28">
                  <c:v>53</c:v>
                </c:pt>
                <c:pt idx="29">
                  <c:v>36</c:v>
                </c:pt>
                <c:pt idx="30">
                  <c:v>39</c:v>
                </c:pt>
                <c:pt idx="31">
                  <c:v>41</c:v>
                </c:pt>
                <c:pt idx="32">
                  <c:v>39</c:v>
                </c:pt>
                <c:pt idx="33">
                  <c:v>50</c:v>
                </c:pt>
                <c:pt idx="34">
                  <c:v>76</c:v>
                </c:pt>
                <c:pt idx="35">
                  <c:v>47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47</c:v>
                </c:pt>
                <c:pt idx="40">
                  <c:v>218</c:v>
                </c:pt>
                <c:pt idx="41">
                  <c:v>75</c:v>
                </c:pt>
                <c:pt idx="42">
                  <c:v>57</c:v>
                </c:pt>
                <c:pt idx="43">
                  <c:v>53</c:v>
                </c:pt>
                <c:pt idx="44">
                  <c:v>55</c:v>
                </c:pt>
                <c:pt idx="45">
                  <c:v>55</c:v>
                </c:pt>
                <c:pt idx="46">
                  <c:v>76</c:v>
                </c:pt>
                <c:pt idx="47">
                  <c:v>71</c:v>
                </c:pt>
                <c:pt idx="48">
                  <c:v>75</c:v>
                </c:pt>
                <c:pt idx="49">
                  <c:v>60</c:v>
                </c:pt>
                <c:pt idx="50">
                  <c:v>63</c:v>
                </c:pt>
                <c:pt idx="51">
                  <c:v>61</c:v>
                </c:pt>
                <c:pt idx="52">
                  <c:v>64</c:v>
                </c:pt>
                <c:pt idx="53">
                  <c:v>93</c:v>
                </c:pt>
                <c:pt idx="54">
                  <c:v>71</c:v>
                </c:pt>
                <c:pt idx="55">
                  <c:v>66</c:v>
                </c:pt>
                <c:pt idx="56">
                  <c:v>73</c:v>
                </c:pt>
                <c:pt idx="57">
                  <c:v>75</c:v>
                </c:pt>
                <c:pt idx="58">
                  <c:v>69</c:v>
                </c:pt>
                <c:pt idx="59">
                  <c:v>97</c:v>
                </c:pt>
                <c:pt idx="60">
                  <c:v>93</c:v>
                </c:pt>
                <c:pt idx="61">
                  <c:v>75</c:v>
                </c:pt>
                <c:pt idx="62">
                  <c:v>80</c:v>
                </c:pt>
                <c:pt idx="63">
                  <c:v>79</c:v>
                </c:pt>
                <c:pt idx="64">
                  <c:v>80</c:v>
                </c:pt>
                <c:pt idx="65">
                  <c:v>112</c:v>
                </c:pt>
                <c:pt idx="66">
                  <c:v>80</c:v>
                </c:pt>
                <c:pt idx="67">
                  <c:v>88</c:v>
                </c:pt>
                <c:pt idx="68">
                  <c:v>84</c:v>
                </c:pt>
                <c:pt idx="69">
                  <c:v>85</c:v>
                </c:pt>
                <c:pt idx="70">
                  <c:v>117</c:v>
                </c:pt>
                <c:pt idx="71">
                  <c:v>106</c:v>
                </c:pt>
                <c:pt idx="72">
                  <c:v>90</c:v>
                </c:pt>
                <c:pt idx="73">
                  <c:v>89</c:v>
                </c:pt>
                <c:pt idx="74">
                  <c:v>95</c:v>
                </c:pt>
                <c:pt idx="75">
                  <c:v>125</c:v>
                </c:pt>
                <c:pt idx="76">
                  <c:v>92</c:v>
                </c:pt>
                <c:pt idx="77">
                  <c:v>95</c:v>
                </c:pt>
                <c:pt idx="78">
                  <c:v>95</c:v>
                </c:pt>
                <c:pt idx="79">
                  <c:v>118</c:v>
                </c:pt>
                <c:pt idx="80">
                  <c:v>150</c:v>
                </c:pt>
                <c:pt idx="81">
                  <c:v>100</c:v>
                </c:pt>
                <c:pt idx="82">
                  <c:v>106</c:v>
                </c:pt>
                <c:pt idx="83">
                  <c:v>123</c:v>
                </c:pt>
                <c:pt idx="84">
                  <c:v>116</c:v>
                </c:pt>
                <c:pt idx="85">
                  <c:v>325</c:v>
                </c:pt>
                <c:pt idx="86">
                  <c:v>146</c:v>
                </c:pt>
                <c:pt idx="87">
                  <c:v>119</c:v>
                </c:pt>
                <c:pt idx="88">
                  <c:v>109</c:v>
                </c:pt>
                <c:pt idx="89">
                  <c:v>115</c:v>
                </c:pt>
                <c:pt idx="90">
                  <c:v>144</c:v>
                </c:pt>
                <c:pt idx="91">
                  <c:v>110</c:v>
                </c:pt>
                <c:pt idx="92">
                  <c:v>110</c:v>
                </c:pt>
                <c:pt idx="93">
                  <c:v>112</c:v>
                </c:pt>
                <c:pt idx="94">
                  <c:v>163</c:v>
                </c:pt>
                <c:pt idx="95">
                  <c:v>116</c:v>
                </c:pt>
                <c:pt idx="96">
                  <c:v>119</c:v>
                </c:pt>
                <c:pt idx="97">
                  <c:v>137</c:v>
                </c:pt>
                <c:pt idx="98">
                  <c:v>131</c:v>
                </c:pt>
                <c:pt idx="99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4F-4D42-B45F-B5819B33A9A9}"/>
            </c:ext>
          </c:extLst>
        </c:ser>
        <c:ser>
          <c:idx val="1"/>
          <c:order val="1"/>
          <c:tx>
            <c:v>threads2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'3Lab'!$AM$207:$AM$306</c:f>
              <c:numCache>
                <c:formatCode>General</c:formatCode>
                <c:ptCount val="1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</c:numCache>
            </c:numRef>
          </c:xVal>
          <c:yVal>
            <c:numRef>
              <c:f>'3Lab'!$AO$207:$AO$306</c:f>
              <c:numCache>
                <c:formatCode>General</c:formatCode>
                <c:ptCount val="100"/>
                <c:pt idx="0">
                  <c:v>2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13</c:v>
                </c:pt>
                <c:pt idx="11">
                  <c:v>23</c:v>
                </c:pt>
                <c:pt idx="12">
                  <c:v>17</c:v>
                </c:pt>
                <c:pt idx="13">
                  <c:v>49</c:v>
                </c:pt>
                <c:pt idx="14">
                  <c:v>22</c:v>
                </c:pt>
                <c:pt idx="15">
                  <c:v>30</c:v>
                </c:pt>
                <c:pt idx="16">
                  <c:v>26</c:v>
                </c:pt>
                <c:pt idx="17">
                  <c:v>23</c:v>
                </c:pt>
                <c:pt idx="18">
                  <c:v>23</c:v>
                </c:pt>
                <c:pt idx="19">
                  <c:v>24</c:v>
                </c:pt>
                <c:pt idx="20">
                  <c:v>28</c:v>
                </c:pt>
                <c:pt idx="21">
                  <c:v>47</c:v>
                </c:pt>
                <c:pt idx="22">
                  <c:v>31</c:v>
                </c:pt>
                <c:pt idx="23">
                  <c:v>28</c:v>
                </c:pt>
                <c:pt idx="24">
                  <c:v>30</c:v>
                </c:pt>
                <c:pt idx="25">
                  <c:v>50</c:v>
                </c:pt>
                <c:pt idx="26">
                  <c:v>172</c:v>
                </c:pt>
                <c:pt idx="27">
                  <c:v>35</c:v>
                </c:pt>
                <c:pt idx="28">
                  <c:v>34</c:v>
                </c:pt>
                <c:pt idx="29">
                  <c:v>56</c:v>
                </c:pt>
                <c:pt idx="30">
                  <c:v>38</c:v>
                </c:pt>
                <c:pt idx="31">
                  <c:v>39</c:v>
                </c:pt>
                <c:pt idx="32">
                  <c:v>39</c:v>
                </c:pt>
                <c:pt idx="33">
                  <c:v>61</c:v>
                </c:pt>
                <c:pt idx="34">
                  <c:v>62</c:v>
                </c:pt>
                <c:pt idx="35">
                  <c:v>49</c:v>
                </c:pt>
                <c:pt idx="36">
                  <c:v>76</c:v>
                </c:pt>
                <c:pt idx="37">
                  <c:v>45</c:v>
                </c:pt>
                <c:pt idx="38">
                  <c:v>49</c:v>
                </c:pt>
                <c:pt idx="39">
                  <c:v>51</c:v>
                </c:pt>
                <c:pt idx="40">
                  <c:v>48</c:v>
                </c:pt>
                <c:pt idx="41">
                  <c:v>76</c:v>
                </c:pt>
                <c:pt idx="42">
                  <c:v>61</c:v>
                </c:pt>
                <c:pt idx="43">
                  <c:v>53</c:v>
                </c:pt>
                <c:pt idx="44">
                  <c:v>55</c:v>
                </c:pt>
                <c:pt idx="45">
                  <c:v>57</c:v>
                </c:pt>
                <c:pt idx="46">
                  <c:v>59</c:v>
                </c:pt>
                <c:pt idx="47">
                  <c:v>57</c:v>
                </c:pt>
                <c:pt idx="48">
                  <c:v>78</c:v>
                </c:pt>
                <c:pt idx="49">
                  <c:v>81</c:v>
                </c:pt>
                <c:pt idx="50">
                  <c:v>62</c:v>
                </c:pt>
                <c:pt idx="51">
                  <c:v>78</c:v>
                </c:pt>
                <c:pt idx="52">
                  <c:v>66</c:v>
                </c:pt>
                <c:pt idx="53">
                  <c:v>64</c:v>
                </c:pt>
                <c:pt idx="54">
                  <c:v>64</c:v>
                </c:pt>
                <c:pt idx="55">
                  <c:v>101</c:v>
                </c:pt>
                <c:pt idx="56">
                  <c:v>67</c:v>
                </c:pt>
                <c:pt idx="57">
                  <c:v>69</c:v>
                </c:pt>
                <c:pt idx="58">
                  <c:v>71</c:v>
                </c:pt>
                <c:pt idx="59">
                  <c:v>74</c:v>
                </c:pt>
                <c:pt idx="60">
                  <c:v>73</c:v>
                </c:pt>
                <c:pt idx="61">
                  <c:v>111</c:v>
                </c:pt>
                <c:pt idx="62">
                  <c:v>78</c:v>
                </c:pt>
                <c:pt idx="63">
                  <c:v>91</c:v>
                </c:pt>
                <c:pt idx="64">
                  <c:v>80</c:v>
                </c:pt>
                <c:pt idx="65">
                  <c:v>79</c:v>
                </c:pt>
                <c:pt idx="66">
                  <c:v>106</c:v>
                </c:pt>
                <c:pt idx="67">
                  <c:v>87</c:v>
                </c:pt>
                <c:pt idx="68">
                  <c:v>84</c:v>
                </c:pt>
                <c:pt idx="69">
                  <c:v>85</c:v>
                </c:pt>
                <c:pt idx="70">
                  <c:v>91</c:v>
                </c:pt>
                <c:pt idx="71">
                  <c:v>118</c:v>
                </c:pt>
                <c:pt idx="72">
                  <c:v>96</c:v>
                </c:pt>
                <c:pt idx="73">
                  <c:v>102</c:v>
                </c:pt>
                <c:pt idx="74">
                  <c:v>95</c:v>
                </c:pt>
                <c:pt idx="75">
                  <c:v>91</c:v>
                </c:pt>
                <c:pt idx="76">
                  <c:v>124</c:v>
                </c:pt>
                <c:pt idx="77">
                  <c:v>95</c:v>
                </c:pt>
                <c:pt idx="78">
                  <c:v>96</c:v>
                </c:pt>
                <c:pt idx="79">
                  <c:v>96</c:v>
                </c:pt>
                <c:pt idx="80">
                  <c:v>98</c:v>
                </c:pt>
                <c:pt idx="81">
                  <c:v>130</c:v>
                </c:pt>
                <c:pt idx="82">
                  <c:v>105</c:v>
                </c:pt>
                <c:pt idx="83">
                  <c:v>128</c:v>
                </c:pt>
                <c:pt idx="84">
                  <c:v>105</c:v>
                </c:pt>
                <c:pt idx="85">
                  <c:v>129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151</c:v>
                </c:pt>
                <c:pt idx="90">
                  <c:v>112</c:v>
                </c:pt>
                <c:pt idx="91">
                  <c:v>123</c:v>
                </c:pt>
                <c:pt idx="92">
                  <c:v>111</c:v>
                </c:pt>
                <c:pt idx="93">
                  <c:v>139</c:v>
                </c:pt>
                <c:pt idx="94">
                  <c:v>117</c:v>
                </c:pt>
                <c:pt idx="95">
                  <c:v>116</c:v>
                </c:pt>
                <c:pt idx="96">
                  <c:v>118</c:v>
                </c:pt>
                <c:pt idx="97">
                  <c:v>151</c:v>
                </c:pt>
                <c:pt idx="98">
                  <c:v>134</c:v>
                </c:pt>
                <c:pt idx="99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4F-4D42-B45F-B5819B33A9A9}"/>
            </c:ext>
          </c:extLst>
        </c:ser>
        <c:ser>
          <c:idx val="2"/>
          <c:order val="2"/>
          <c:tx>
            <c:v>threads4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'3Lab'!$AM$207:$AM$306</c:f>
              <c:numCache>
                <c:formatCode>General</c:formatCode>
                <c:ptCount val="1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</c:numCache>
            </c:numRef>
          </c:xVal>
          <c:yVal>
            <c:numRef>
              <c:f>'3Lab'!$AP$207:$AP$306</c:f>
              <c:numCache>
                <c:formatCode>General</c:formatCode>
                <c:ptCount val="100"/>
                <c:pt idx="0">
                  <c:v>2</c:v>
                </c:pt>
                <c:pt idx="1">
                  <c:v>6</c:v>
                </c:pt>
                <c:pt idx="2">
                  <c:v>87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19</c:v>
                </c:pt>
                <c:pt idx="15">
                  <c:v>20</c:v>
                </c:pt>
                <c:pt idx="16">
                  <c:v>114</c:v>
                </c:pt>
                <c:pt idx="17">
                  <c:v>23</c:v>
                </c:pt>
                <c:pt idx="18">
                  <c:v>48</c:v>
                </c:pt>
                <c:pt idx="19">
                  <c:v>60</c:v>
                </c:pt>
                <c:pt idx="20">
                  <c:v>26</c:v>
                </c:pt>
                <c:pt idx="21">
                  <c:v>27</c:v>
                </c:pt>
                <c:pt idx="22">
                  <c:v>35</c:v>
                </c:pt>
                <c:pt idx="23">
                  <c:v>33</c:v>
                </c:pt>
                <c:pt idx="24">
                  <c:v>35</c:v>
                </c:pt>
                <c:pt idx="25">
                  <c:v>32</c:v>
                </c:pt>
                <c:pt idx="26">
                  <c:v>32</c:v>
                </c:pt>
                <c:pt idx="27">
                  <c:v>33</c:v>
                </c:pt>
                <c:pt idx="28">
                  <c:v>65</c:v>
                </c:pt>
                <c:pt idx="29">
                  <c:v>48</c:v>
                </c:pt>
                <c:pt idx="30">
                  <c:v>45</c:v>
                </c:pt>
                <c:pt idx="31">
                  <c:v>45</c:v>
                </c:pt>
                <c:pt idx="32">
                  <c:v>39</c:v>
                </c:pt>
                <c:pt idx="33">
                  <c:v>40</c:v>
                </c:pt>
                <c:pt idx="34">
                  <c:v>42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66</c:v>
                </c:pt>
                <c:pt idx="39">
                  <c:v>60</c:v>
                </c:pt>
                <c:pt idx="40">
                  <c:v>57</c:v>
                </c:pt>
                <c:pt idx="41">
                  <c:v>52</c:v>
                </c:pt>
                <c:pt idx="42">
                  <c:v>59</c:v>
                </c:pt>
                <c:pt idx="43">
                  <c:v>92</c:v>
                </c:pt>
                <c:pt idx="44">
                  <c:v>55</c:v>
                </c:pt>
                <c:pt idx="45">
                  <c:v>77</c:v>
                </c:pt>
                <c:pt idx="46">
                  <c:v>66</c:v>
                </c:pt>
                <c:pt idx="47">
                  <c:v>62</c:v>
                </c:pt>
                <c:pt idx="48">
                  <c:v>59</c:v>
                </c:pt>
                <c:pt idx="49">
                  <c:v>61</c:v>
                </c:pt>
                <c:pt idx="50">
                  <c:v>61</c:v>
                </c:pt>
                <c:pt idx="51">
                  <c:v>65</c:v>
                </c:pt>
                <c:pt idx="52">
                  <c:v>86</c:v>
                </c:pt>
                <c:pt idx="53">
                  <c:v>78</c:v>
                </c:pt>
                <c:pt idx="54">
                  <c:v>68</c:v>
                </c:pt>
                <c:pt idx="55">
                  <c:v>68</c:v>
                </c:pt>
                <c:pt idx="56">
                  <c:v>67</c:v>
                </c:pt>
                <c:pt idx="57">
                  <c:v>84</c:v>
                </c:pt>
                <c:pt idx="58">
                  <c:v>91</c:v>
                </c:pt>
                <c:pt idx="59">
                  <c:v>80</c:v>
                </c:pt>
                <c:pt idx="60">
                  <c:v>79</c:v>
                </c:pt>
                <c:pt idx="61">
                  <c:v>75</c:v>
                </c:pt>
                <c:pt idx="62">
                  <c:v>76</c:v>
                </c:pt>
                <c:pt idx="63">
                  <c:v>78</c:v>
                </c:pt>
                <c:pt idx="64">
                  <c:v>104</c:v>
                </c:pt>
                <c:pt idx="65">
                  <c:v>98</c:v>
                </c:pt>
                <c:pt idx="66">
                  <c:v>84</c:v>
                </c:pt>
                <c:pt idx="67">
                  <c:v>82</c:v>
                </c:pt>
                <c:pt idx="68">
                  <c:v>98</c:v>
                </c:pt>
                <c:pt idx="69">
                  <c:v>106</c:v>
                </c:pt>
                <c:pt idx="70">
                  <c:v>100</c:v>
                </c:pt>
                <c:pt idx="71">
                  <c:v>88</c:v>
                </c:pt>
                <c:pt idx="72">
                  <c:v>89</c:v>
                </c:pt>
                <c:pt idx="73">
                  <c:v>100</c:v>
                </c:pt>
                <c:pt idx="74">
                  <c:v>97</c:v>
                </c:pt>
                <c:pt idx="75">
                  <c:v>107</c:v>
                </c:pt>
                <c:pt idx="76">
                  <c:v>96</c:v>
                </c:pt>
                <c:pt idx="77">
                  <c:v>95</c:v>
                </c:pt>
                <c:pt idx="78">
                  <c:v>124</c:v>
                </c:pt>
                <c:pt idx="79">
                  <c:v>106</c:v>
                </c:pt>
                <c:pt idx="80">
                  <c:v>108</c:v>
                </c:pt>
                <c:pt idx="81">
                  <c:v>99</c:v>
                </c:pt>
                <c:pt idx="82">
                  <c:v>120</c:v>
                </c:pt>
                <c:pt idx="83">
                  <c:v>107</c:v>
                </c:pt>
                <c:pt idx="84">
                  <c:v>119</c:v>
                </c:pt>
                <c:pt idx="85">
                  <c:v>103</c:v>
                </c:pt>
                <c:pt idx="86">
                  <c:v>112</c:v>
                </c:pt>
                <c:pt idx="87">
                  <c:v>137</c:v>
                </c:pt>
                <c:pt idx="88">
                  <c:v>121</c:v>
                </c:pt>
                <c:pt idx="89">
                  <c:v>109</c:v>
                </c:pt>
                <c:pt idx="90">
                  <c:v>129</c:v>
                </c:pt>
                <c:pt idx="91">
                  <c:v>113</c:v>
                </c:pt>
                <c:pt idx="92">
                  <c:v>127</c:v>
                </c:pt>
                <c:pt idx="93">
                  <c:v>116</c:v>
                </c:pt>
                <c:pt idx="94">
                  <c:v>134</c:v>
                </c:pt>
                <c:pt idx="95">
                  <c:v>137</c:v>
                </c:pt>
                <c:pt idx="96">
                  <c:v>123</c:v>
                </c:pt>
                <c:pt idx="97">
                  <c:v>128</c:v>
                </c:pt>
                <c:pt idx="98">
                  <c:v>145</c:v>
                </c:pt>
                <c:pt idx="99">
                  <c:v>140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4F-4D42-B45F-B5819B33A9A9}"/>
            </c:ext>
          </c:extLst>
        </c:ser>
        <c:ser>
          <c:idx val="3"/>
          <c:order val="3"/>
          <c:tx>
            <c:v>threads8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'3Lab'!$AM$207:$AM$306</c:f>
              <c:numCache>
                <c:formatCode>General</c:formatCode>
                <c:ptCount val="1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</c:numCache>
            </c:numRef>
          </c:xVal>
          <c:yVal>
            <c:numRef>
              <c:f>'3Lab'!$AQ$207:$AQ$306</c:f>
              <c:numCache>
                <c:formatCode>General</c:formatCode>
                <c:ptCount val="100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30</c:v>
                </c:pt>
                <c:pt idx="14">
                  <c:v>19</c:v>
                </c:pt>
                <c:pt idx="15">
                  <c:v>35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50</c:v>
                </c:pt>
                <c:pt idx="20">
                  <c:v>44</c:v>
                </c:pt>
                <c:pt idx="21">
                  <c:v>26</c:v>
                </c:pt>
                <c:pt idx="22">
                  <c:v>28</c:v>
                </c:pt>
                <c:pt idx="23">
                  <c:v>30</c:v>
                </c:pt>
                <c:pt idx="24">
                  <c:v>31</c:v>
                </c:pt>
                <c:pt idx="25">
                  <c:v>33</c:v>
                </c:pt>
                <c:pt idx="26">
                  <c:v>143</c:v>
                </c:pt>
                <c:pt idx="27">
                  <c:v>35</c:v>
                </c:pt>
                <c:pt idx="28">
                  <c:v>70</c:v>
                </c:pt>
                <c:pt idx="29">
                  <c:v>36</c:v>
                </c:pt>
                <c:pt idx="30">
                  <c:v>42</c:v>
                </c:pt>
                <c:pt idx="31">
                  <c:v>39</c:v>
                </c:pt>
                <c:pt idx="32">
                  <c:v>51</c:v>
                </c:pt>
                <c:pt idx="33">
                  <c:v>41</c:v>
                </c:pt>
                <c:pt idx="34">
                  <c:v>63</c:v>
                </c:pt>
                <c:pt idx="35">
                  <c:v>56</c:v>
                </c:pt>
                <c:pt idx="36">
                  <c:v>46</c:v>
                </c:pt>
                <c:pt idx="37">
                  <c:v>53</c:v>
                </c:pt>
                <c:pt idx="38">
                  <c:v>52</c:v>
                </c:pt>
                <c:pt idx="39">
                  <c:v>47</c:v>
                </c:pt>
                <c:pt idx="40">
                  <c:v>49</c:v>
                </c:pt>
                <c:pt idx="41">
                  <c:v>51</c:v>
                </c:pt>
                <c:pt idx="42">
                  <c:v>75</c:v>
                </c:pt>
                <c:pt idx="43">
                  <c:v>58</c:v>
                </c:pt>
                <c:pt idx="44">
                  <c:v>56</c:v>
                </c:pt>
                <c:pt idx="45">
                  <c:v>68</c:v>
                </c:pt>
                <c:pt idx="46">
                  <c:v>55</c:v>
                </c:pt>
                <c:pt idx="47">
                  <c:v>59</c:v>
                </c:pt>
                <c:pt idx="48">
                  <c:v>59</c:v>
                </c:pt>
                <c:pt idx="49">
                  <c:v>80</c:v>
                </c:pt>
                <c:pt idx="50">
                  <c:v>89</c:v>
                </c:pt>
                <c:pt idx="51">
                  <c:v>68</c:v>
                </c:pt>
                <c:pt idx="52">
                  <c:v>74</c:v>
                </c:pt>
                <c:pt idx="53">
                  <c:v>64</c:v>
                </c:pt>
                <c:pt idx="54">
                  <c:v>67</c:v>
                </c:pt>
                <c:pt idx="55">
                  <c:v>87</c:v>
                </c:pt>
                <c:pt idx="56">
                  <c:v>69</c:v>
                </c:pt>
                <c:pt idx="57">
                  <c:v>75</c:v>
                </c:pt>
                <c:pt idx="58">
                  <c:v>84</c:v>
                </c:pt>
                <c:pt idx="59">
                  <c:v>73</c:v>
                </c:pt>
                <c:pt idx="60">
                  <c:v>74</c:v>
                </c:pt>
                <c:pt idx="61">
                  <c:v>94</c:v>
                </c:pt>
                <c:pt idx="62">
                  <c:v>76</c:v>
                </c:pt>
                <c:pt idx="63">
                  <c:v>100</c:v>
                </c:pt>
                <c:pt idx="64">
                  <c:v>84</c:v>
                </c:pt>
                <c:pt idx="65">
                  <c:v>78</c:v>
                </c:pt>
                <c:pt idx="66">
                  <c:v>99</c:v>
                </c:pt>
                <c:pt idx="67">
                  <c:v>87</c:v>
                </c:pt>
                <c:pt idx="68">
                  <c:v>97</c:v>
                </c:pt>
                <c:pt idx="69">
                  <c:v>101</c:v>
                </c:pt>
                <c:pt idx="70">
                  <c:v>88</c:v>
                </c:pt>
                <c:pt idx="71">
                  <c:v>110</c:v>
                </c:pt>
                <c:pt idx="72">
                  <c:v>90</c:v>
                </c:pt>
                <c:pt idx="73">
                  <c:v>103</c:v>
                </c:pt>
                <c:pt idx="74">
                  <c:v>100</c:v>
                </c:pt>
                <c:pt idx="75">
                  <c:v>93</c:v>
                </c:pt>
                <c:pt idx="76">
                  <c:v>111</c:v>
                </c:pt>
                <c:pt idx="77">
                  <c:v>101</c:v>
                </c:pt>
                <c:pt idx="78">
                  <c:v>104</c:v>
                </c:pt>
                <c:pt idx="79">
                  <c:v>210</c:v>
                </c:pt>
                <c:pt idx="80">
                  <c:v>107</c:v>
                </c:pt>
                <c:pt idx="81">
                  <c:v>113</c:v>
                </c:pt>
                <c:pt idx="82">
                  <c:v>113</c:v>
                </c:pt>
                <c:pt idx="83">
                  <c:v>103</c:v>
                </c:pt>
                <c:pt idx="84">
                  <c:v>120</c:v>
                </c:pt>
                <c:pt idx="85">
                  <c:v>105</c:v>
                </c:pt>
                <c:pt idx="86">
                  <c:v>117</c:v>
                </c:pt>
                <c:pt idx="87">
                  <c:v>107</c:v>
                </c:pt>
                <c:pt idx="88">
                  <c:v>126</c:v>
                </c:pt>
                <c:pt idx="89">
                  <c:v>110</c:v>
                </c:pt>
                <c:pt idx="90">
                  <c:v>153</c:v>
                </c:pt>
                <c:pt idx="91">
                  <c:v>117</c:v>
                </c:pt>
                <c:pt idx="92">
                  <c:v>143</c:v>
                </c:pt>
                <c:pt idx="93">
                  <c:v>113</c:v>
                </c:pt>
                <c:pt idx="94">
                  <c:v>130</c:v>
                </c:pt>
                <c:pt idx="95">
                  <c:v>206</c:v>
                </c:pt>
                <c:pt idx="96">
                  <c:v>116</c:v>
                </c:pt>
                <c:pt idx="97">
                  <c:v>144</c:v>
                </c:pt>
                <c:pt idx="98">
                  <c:v>137</c:v>
                </c:pt>
                <c:pt idx="99">
                  <c:v>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4F-4D42-B45F-B5819B33A9A9}"/>
            </c:ext>
          </c:extLst>
        </c:ser>
        <c:ser>
          <c:idx val="4"/>
          <c:order val="4"/>
          <c:tx>
            <c:v>par0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'3Lab'!$AM$207:$AM$306</c:f>
              <c:numCache>
                <c:formatCode>General</c:formatCode>
                <c:ptCount val="1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</c:numCache>
            </c:numRef>
          </c:xVal>
          <c:yVal>
            <c:numRef>
              <c:f>'3Lab'!$AU$207:$AU$306</c:f>
              <c:numCache>
                <c:formatCode>General</c:formatCode>
                <c:ptCount val="1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94F-4D42-B45F-B5819B33A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4874816"/>
        <c:axId val="-914874272"/>
      </c:scatterChart>
      <c:valAx>
        <c:axId val="-914874816"/>
        <c:scaling>
          <c:orientation val="minMax"/>
          <c:max val="2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14874272"/>
        <c:crossesAt val="0"/>
        <c:crossBetween val="midCat"/>
        <c:majorUnit val="1000"/>
      </c:valAx>
      <c:valAx>
        <c:axId val="-91487427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14874816"/>
        <c:crosses val="autoZero"/>
        <c:crossBetween val="midCat"/>
        <c:majorUnit val="20"/>
        <c:min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438558995914984"/>
          <c:y val="7.1753727667789674E-2"/>
          <c:w val="0.46926822113788436"/>
          <c:h val="3.93921197255446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98776707248338E-2"/>
          <c:y val="1.1947747563704775E-2"/>
          <c:w val="0.86875370167747723"/>
          <c:h val="0.91141543589362317"/>
        </c:manualLayout>
      </c:layout>
      <c:scatterChart>
        <c:scatterStyle val="smoothMarker"/>
        <c:varyColors val="0"/>
        <c:ser>
          <c:idx val="1"/>
          <c:order val="0"/>
          <c:tx>
            <c:v>threads2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'3Lab'!$AM$207:$AM$306</c:f>
              <c:numCache>
                <c:formatCode>General</c:formatCode>
                <c:ptCount val="1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</c:numCache>
            </c:numRef>
          </c:xVal>
          <c:yVal>
            <c:numRef>
              <c:f>'3Lab'!$AR$207:$AR$306</c:f>
              <c:numCache>
                <c:formatCode>General</c:formatCode>
                <c:ptCount val="100"/>
                <c:pt idx="0">
                  <c:v>1</c:v>
                </c:pt>
                <c:pt idx="1">
                  <c:v>1.25</c:v>
                </c:pt>
                <c:pt idx="2">
                  <c:v>0.5714285714285714</c:v>
                </c:pt>
                <c:pt idx="3">
                  <c:v>0.7142857142857143</c:v>
                </c:pt>
                <c:pt idx="4">
                  <c:v>0.8571428571428571</c:v>
                </c:pt>
                <c:pt idx="5">
                  <c:v>0.44444444444444442</c:v>
                </c:pt>
                <c:pt idx="6">
                  <c:v>1</c:v>
                </c:pt>
                <c:pt idx="7">
                  <c:v>1.1000000000000001</c:v>
                </c:pt>
                <c:pt idx="8">
                  <c:v>1.0909090909090908</c:v>
                </c:pt>
                <c:pt idx="9">
                  <c:v>1.0833333333333333</c:v>
                </c:pt>
                <c:pt idx="10">
                  <c:v>0.11504424778761062</c:v>
                </c:pt>
                <c:pt idx="11">
                  <c:v>0.14743589743589744</c:v>
                </c:pt>
                <c:pt idx="12">
                  <c:v>1.0625</c:v>
                </c:pt>
                <c:pt idx="13">
                  <c:v>2.4500000000000002</c:v>
                </c:pt>
                <c:pt idx="14">
                  <c:v>0.52380952380952384</c:v>
                </c:pt>
                <c:pt idx="15">
                  <c:v>1.25</c:v>
                </c:pt>
                <c:pt idx="16">
                  <c:v>1.1818181818181819</c:v>
                </c:pt>
                <c:pt idx="17">
                  <c:v>1.0454545454545454</c:v>
                </c:pt>
                <c:pt idx="18">
                  <c:v>0.85185185185185186</c:v>
                </c:pt>
                <c:pt idx="19">
                  <c:v>0.92307692307692313</c:v>
                </c:pt>
                <c:pt idx="20">
                  <c:v>1.037037037037037</c:v>
                </c:pt>
                <c:pt idx="21">
                  <c:v>1.7407407407407407</c:v>
                </c:pt>
                <c:pt idx="22">
                  <c:v>1.1071428571428572</c:v>
                </c:pt>
                <c:pt idx="23">
                  <c:v>0.93333333333333335</c:v>
                </c:pt>
                <c:pt idx="24">
                  <c:v>1</c:v>
                </c:pt>
                <c:pt idx="25">
                  <c:v>1.6129032258064515</c:v>
                </c:pt>
                <c:pt idx="26">
                  <c:v>5.375</c:v>
                </c:pt>
                <c:pt idx="27">
                  <c:v>0.13157894736842105</c:v>
                </c:pt>
                <c:pt idx="28">
                  <c:v>0.64150943396226412</c:v>
                </c:pt>
                <c:pt idx="29">
                  <c:v>1.5555555555555556</c:v>
                </c:pt>
                <c:pt idx="30">
                  <c:v>0.97435897435897434</c:v>
                </c:pt>
                <c:pt idx="31">
                  <c:v>0.95121951219512191</c:v>
                </c:pt>
                <c:pt idx="32">
                  <c:v>1</c:v>
                </c:pt>
                <c:pt idx="33">
                  <c:v>1.22</c:v>
                </c:pt>
                <c:pt idx="34">
                  <c:v>0.81578947368421051</c:v>
                </c:pt>
                <c:pt idx="35">
                  <c:v>1.0425531914893618</c:v>
                </c:pt>
                <c:pt idx="36">
                  <c:v>1.6888888888888889</c:v>
                </c:pt>
                <c:pt idx="37">
                  <c:v>0.97826086956521741</c:v>
                </c:pt>
                <c:pt idx="38">
                  <c:v>1.0425531914893618</c:v>
                </c:pt>
                <c:pt idx="39">
                  <c:v>1.0851063829787233</c:v>
                </c:pt>
                <c:pt idx="40">
                  <c:v>0.22018348623853212</c:v>
                </c:pt>
                <c:pt idx="41">
                  <c:v>1.0133333333333334</c:v>
                </c:pt>
                <c:pt idx="42">
                  <c:v>1.0701754385964912</c:v>
                </c:pt>
                <c:pt idx="43">
                  <c:v>1</c:v>
                </c:pt>
                <c:pt idx="44">
                  <c:v>1</c:v>
                </c:pt>
                <c:pt idx="45">
                  <c:v>1.0363636363636364</c:v>
                </c:pt>
                <c:pt idx="46">
                  <c:v>0.77631578947368418</c:v>
                </c:pt>
                <c:pt idx="47">
                  <c:v>0.80281690140845074</c:v>
                </c:pt>
                <c:pt idx="48">
                  <c:v>1.04</c:v>
                </c:pt>
                <c:pt idx="49">
                  <c:v>1.35</c:v>
                </c:pt>
                <c:pt idx="50">
                  <c:v>0.98412698412698407</c:v>
                </c:pt>
                <c:pt idx="51">
                  <c:v>1.278688524590164</c:v>
                </c:pt>
                <c:pt idx="52">
                  <c:v>1.03125</c:v>
                </c:pt>
                <c:pt idx="53">
                  <c:v>0.68817204301075274</c:v>
                </c:pt>
                <c:pt idx="54">
                  <c:v>0.90140845070422537</c:v>
                </c:pt>
                <c:pt idx="55">
                  <c:v>1.5303030303030303</c:v>
                </c:pt>
                <c:pt idx="56">
                  <c:v>0.9178082191780822</c:v>
                </c:pt>
                <c:pt idx="57">
                  <c:v>0.92</c:v>
                </c:pt>
                <c:pt idx="58">
                  <c:v>1.0289855072463767</c:v>
                </c:pt>
                <c:pt idx="59">
                  <c:v>0.76288659793814428</c:v>
                </c:pt>
                <c:pt idx="60">
                  <c:v>0.78494623655913975</c:v>
                </c:pt>
                <c:pt idx="61">
                  <c:v>1.48</c:v>
                </c:pt>
                <c:pt idx="62">
                  <c:v>0.97499999999999998</c:v>
                </c:pt>
                <c:pt idx="63">
                  <c:v>1.1518987341772151</c:v>
                </c:pt>
                <c:pt idx="64">
                  <c:v>1</c:v>
                </c:pt>
                <c:pt idx="65">
                  <c:v>0.7053571428571429</c:v>
                </c:pt>
                <c:pt idx="66">
                  <c:v>1.325</c:v>
                </c:pt>
                <c:pt idx="67">
                  <c:v>0.98863636363636365</c:v>
                </c:pt>
                <c:pt idx="68">
                  <c:v>1</c:v>
                </c:pt>
                <c:pt idx="69">
                  <c:v>1</c:v>
                </c:pt>
                <c:pt idx="70">
                  <c:v>0.77777777777777779</c:v>
                </c:pt>
                <c:pt idx="71">
                  <c:v>1.1132075471698113</c:v>
                </c:pt>
                <c:pt idx="72">
                  <c:v>1.0666666666666667</c:v>
                </c:pt>
                <c:pt idx="73">
                  <c:v>1.146067415730337</c:v>
                </c:pt>
                <c:pt idx="74">
                  <c:v>1</c:v>
                </c:pt>
                <c:pt idx="75">
                  <c:v>0.72799999999999998</c:v>
                </c:pt>
                <c:pt idx="76">
                  <c:v>1.3478260869565217</c:v>
                </c:pt>
                <c:pt idx="77">
                  <c:v>1</c:v>
                </c:pt>
                <c:pt idx="78">
                  <c:v>1.0105263157894737</c:v>
                </c:pt>
                <c:pt idx="79">
                  <c:v>0.81355932203389836</c:v>
                </c:pt>
                <c:pt idx="80">
                  <c:v>0.65333333333333332</c:v>
                </c:pt>
                <c:pt idx="81">
                  <c:v>1.3</c:v>
                </c:pt>
                <c:pt idx="82">
                  <c:v>0.99056603773584906</c:v>
                </c:pt>
                <c:pt idx="83">
                  <c:v>1.0406504065040652</c:v>
                </c:pt>
                <c:pt idx="84">
                  <c:v>0.90517241379310343</c:v>
                </c:pt>
                <c:pt idx="85">
                  <c:v>0.39692307692307693</c:v>
                </c:pt>
                <c:pt idx="86">
                  <c:v>0.72602739726027399</c:v>
                </c:pt>
                <c:pt idx="87">
                  <c:v>0.89915966386554624</c:v>
                </c:pt>
                <c:pt idx="88">
                  <c:v>0.99082568807339455</c:v>
                </c:pt>
                <c:pt idx="89">
                  <c:v>1.3130434782608695</c:v>
                </c:pt>
                <c:pt idx="90">
                  <c:v>0.77777777777777779</c:v>
                </c:pt>
                <c:pt idx="91">
                  <c:v>1.1181818181818182</c:v>
                </c:pt>
                <c:pt idx="92">
                  <c:v>1.009090909090909</c:v>
                </c:pt>
                <c:pt idx="93">
                  <c:v>1.2410714285714286</c:v>
                </c:pt>
                <c:pt idx="94">
                  <c:v>0.71779141104294475</c:v>
                </c:pt>
                <c:pt idx="95">
                  <c:v>1</c:v>
                </c:pt>
                <c:pt idx="96">
                  <c:v>0.99159663865546221</c:v>
                </c:pt>
                <c:pt idx="97">
                  <c:v>1.1021897810218979</c:v>
                </c:pt>
                <c:pt idx="98">
                  <c:v>1.0229007633587786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D4-4786-A9EF-8C3076F2CAFD}"/>
            </c:ext>
          </c:extLst>
        </c:ser>
        <c:ser>
          <c:idx val="2"/>
          <c:order val="1"/>
          <c:tx>
            <c:v>threads4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'3Lab'!$AM$207:$AM$306</c:f>
              <c:numCache>
                <c:formatCode>General</c:formatCode>
                <c:ptCount val="1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</c:numCache>
            </c:numRef>
          </c:xVal>
          <c:yVal>
            <c:numRef>
              <c:f>'3Lab'!$AS$207:$AS$306</c:f>
              <c:numCache>
                <c:formatCode>General</c:formatCode>
                <c:ptCount val="100"/>
                <c:pt idx="0">
                  <c:v>1</c:v>
                </c:pt>
                <c:pt idx="1">
                  <c:v>1.5</c:v>
                </c:pt>
                <c:pt idx="2">
                  <c:v>12.428571428571429</c:v>
                </c:pt>
                <c:pt idx="3">
                  <c:v>0.8571428571428571</c:v>
                </c:pt>
                <c:pt idx="4">
                  <c:v>1.1428571428571428</c:v>
                </c:pt>
                <c:pt idx="5">
                  <c:v>0.88888888888888884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0.12389380530973451</c:v>
                </c:pt>
                <c:pt idx="11">
                  <c:v>9.6153846153846159E-2</c:v>
                </c:pt>
                <c:pt idx="12">
                  <c:v>1</c:v>
                </c:pt>
                <c:pt idx="13">
                  <c:v>0.85</c:v>
                </c:pt>
                <c:pt idx="14">
                  <c:v>0.45238095238095238</c:v>
                </c:pt>
                <c:pt idx="15">
                  <c:v>0.83333333333333337</c:v>
                </c:pt>
                <c:pt idx="16">
                  <c:v>5.1818181818181817</c:v>
                </c:pt>
                <c:pt idx="17">
                  <c:v>1.0454545454545454</c:v>
                </c:pt>
                <c:pt idx="18">
                  <c:v>1.7777777777777777</c:v>
                </c:pt>
                <c:pt idx="19">
                  <c:v>2.3076923076923075</c:v>
                </c:pt>
                <c:pt idx="20">
                  <c:v>0.96296296296296291</c:v>
                </c:pt>
                <c:pt idx="21">
                  <c:v>1</c:v>
                </c:pt>
                <c:pt idx="22">
                  <c:v>1.25</c:v>
                </c:pt>
                <c:pt idx="23">
                  <c:v>1.1000000000000001</c:v>
                </c:pt>
                <c:pt idx="24">
                  <c:v>1.1666666666666667</c:v>
                </c:pt>
                <c:pt idx="25">
                  <c:v>1.032258064516129</c:v>
                </c:pt>
                <c:pt idx="26">
                  <c:v>1</c:v>
                </c:pt>
                <c:pt idx="27">
                  <c:v>0.12406015037593984</c:v>
                </c:pt>
                <c:pt idx="28">
                  <c:v>1.2264150943396226</c:v>
                </c:pt>
                <c:pt idx="29">
                  <c:v>1.3333333333333333</c:v>
                </c:pt>
                <c:pt idx="30">
                  <c:v>1.1538461538461537</c:v>
                </c:pt>
                <c:pt idx="31">
                  <c:v>1.0975609756097562</c:v>
                </c:pt>
                <c:pt idx="32">
                  <c:v>1</c:v>
                </c:pt>
                <c:pt idx="33">
                  <c:v>0.8</c:v>
                </c:pt>
                <c:pt idx="34">
                  <c:v>0.55263157894736847</c:v>
                </c:pt>
                <c:pt idx="35">
                  <c:v>0.93617021276595747</c:v>
                </c:pt>
                <c:pt idx="36">
                  <c:v>1</c:v>
                </c:pt>
                <c:pt idx="37">
                  <c:v>1</c:v>
                </c:pt>
                <c:pt idx="38">
                  <c:v>1.4042553191489362</c:v>
                </c:pt>
                <c:pt idx="39">
                  <c:v>1.2765957446808511</c:v>
                </c:pt>
                <c:pt idx="40">
                  <c:v>0.26146788990825687</c:v>
                </c:pt>
                <c:pt idx="41">
                  <c:v>0.69333333333333336</c:v>
                </c:pt>
                <c:pt idx="42">
                  <c:v>1.0350877192982457</c:v>
                </c:pt>
                <c:pt idx="43">
                  <c:v>1.7358490566037736</c:v>
                </c:pt>
                <c:pt idx="44">
                  <c:v>1</c:v>
                </c:pt>
                <c:pt idx="45">
                  <c:v>1.4</c:v>
                </c:pt>
                <c:pt idx="46">
                  <c:v>0.86842105263157898</c:v>
                </c:pt>
                <c:pt idx="47">
                  <c:v>0.87323943661971826</c:v>
                </c:pt>
                <c:pt idx="48">
                  <c:v>0.78666666666666663</c:v>
                </c:pt>
                <c:pt idx="49">
                  <c:v>1.0166666666666666</c:v>
                </c:pt>
                <c:pt idx="50">
                  <c:v>0.96825396825396826</c:v>
                </c:pt>
                <c:pt idx="51">
                  <c:v>1.0655737704918034</c:v>
                </c:pt>
                <c:pt idx="52">
                  <c:v>1.34375</c:v>
                </c:pt>
                <c:pt idx="53">
                  <c:v>0.83870967741935487</c:v>
                </c:pt>
                <c:pt idx="54">
                  <c:v>0.95774647887323938</c:v>
                </c:pt>
                <c:pt idx="55">
                  <c:v>1.0303030303030303</c:v>
                </c:pt>
                <c:pt idx="56">
                  <c:v>0.9178082191780822</c:v>
                </c:pt>
                <c:pt idx="57">
                  <c:v>1.1200000000000001</c:v>
                </c:pt>
                <c:pt idx="58">
                  <c:v>1.318840579710145</c:v>
                </c:pt>
                <c:pt idx="59">
                  <c:v>0.82474226804123707</c:v>
                </c:pt>
                <c:pt idx="60">
                  <c:v>0.84946236559139787</c:v>
                </c:pt>
                <c:pt idx="61">
                  <c:v>1</c:v>
                </c:pt>
                <c:pt idx="62">
                  <c:v>0.95</c:v>
                </c:pt>
                <c:pt idx="63">
                  <c:v>0.98734177215189878</c:v>
                </c:pt>
                <c:pt idx="64">
                  <c:v>1.3</c:v>
                </c:pt>
                <c:pt idx="65">
                  <c:v>0.875</c:v>
                </c:pt>
                <c:pt idx="66">
                  <c:v>1.05</c:v>
                </c:pt>
                <c:pt idx="67">
                  <c:v>0.93181818181818177</c:v>
                </c:pt>
                <c:pt idx="68">
                  <c:v>1.1666666666666667</c:v>
                </c:pt>
                <c:pt idx="69">
                  <c:v>1.2470588235294118</c:v>
                </c:pt>
                <c:pt idx="70">
                  <c:v>0.85470085470085466</c:v>
                </c:pt>
                <c:pt idx="71">
                  <c:v>0.83018867924528306</c:v>
                </c:pt>
                <c:pt idx="72">
                  <c:v>0.98888888888888893</c:v>
                </c:pt>
                <c:pt idx="73">
                  <c:v>1.1235955056179776</c:v>
                </c:pt>
                <c:pt idx="74">
                  <c:v>1.0210526315789474</c:v>
                </c:pt>
                <c:pt idx="75">
                  <c:v>0.85599999999999998</c:v>
                </c:pt>
                <c:pt idx="76">
                  <c:v>1.0434782608695652</c:v>
                </c:pt>
                <c:pt idx="77">
                  <c:v>1</c:v>
                </c:pt>
                <c:pt idx="78">
                  <c:v>1.3052631578947369</c:v>
                </c:pt>
                <c:pt idx="79">
                  <c:v>0.89830508474576276</c:v>
                </c:pt>
                <c:pt idx="80">
                  <c:v>0.72</c:v>
                </c:pt>
                <c:pt idx="81">
                  <c:v>0.99</c:v>
                </c:pt>
                <c:pt idx="82">
                  <c:v>1.1320754716981132</c:v>
                </c:pt>
                <c:pt idx="83">
                  <c:v>0.86991869918699183</c:v>
                </c:pt>
                <c:pt idx="84">
                  <c:v>1.0258620689655173</c:v>
                </c:pt>
                <c:pt idx="85">
                  <c:v>0.31692307692307692</c:v>
                </c:pt>
                <c:pt idx="86">
                  <c:v>0.76712328767123283</c:v>
                </c:pt>
                <c:pt idx="87">
                  <c:v>1.1512605042016806</c:v>
                </c:pt>
                <c:pt idx="88">
                  <c:v>1.1100917431192661</c:v>
                </c:pt>
                <c:pt idx="89">
                  <c:v>0.94782608695652171</c:v>
                </c:pt>
                <c:pt idx="90">
                  <c:v>0.89583333333333337</c:v>
                </c:pt>
                <c:pt idx="91">
                  <c:v>1.0272727272727273</c:v>
                </c:pt>
                <c:pt idx="92">
                  <c:v>1.1545454545454545</c:v>
                </c:pt>
                <c:pt idx="93">
                  <c:v>1.0357142857142858</c:v>
                </c:pt>
                <c:pt idx="94">
                  <c:v>0.82208588957055218</c:v>
                </c:pt>
                <c:pt idx="95">
                  <c:v>1.1810344827586208</c:v>
                </c:pt>
                <c:pt idx="96">
                  <c:v>1.0336134453781514</c:v>
                </c:pt>
                <c:pt idx="97">
                  <c:v>0.93430656934306566</c:v>
                </c:pt>
                <c:pt idx="98">
                  <c:v>1.1068702290076335</c:v>
                </c:pt>
                <c:pt idx="99">
                  <c:v>1.1666666666666667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D4-4786-A9EF-8C3076F2CAFD}"/>
            </c:ext>
          </c:extLst>
        </c:ser>
        <c:ser>
          <c:idx val="3"/>
          <c:order val="2"/>
          <c:tx>
            <c:v>threads8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'3Lab'!$AM$207:$AM$306</c:f>
              <c:numCache>
                <c:formatCode>General</c:formatCode>
                <c:ptCount val="1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</c:numCache>
            </c:numRef>
          </c:xVal>
          <c:yVal>
            <c:numRef>
              <c:f>'3Lab'!$AT$207:$AT$306</c:f>
              <c:numCache>
                <c:formatCode>General</c:formatCode>
                <c:ptCount val="100"/>
                <c:pt idx="0">
                  <c:v>1</c:v>
                </c:pt>
                <c:pt idx="1">
                  <c:v>0.75</c:v>
                </c:pt>
                <c:pt idx="2">
                  <c:v>0.7142857142857143</c:v>
                </c:pt>
                <c:pt idx="3">
                  <c:v>0.7142857142857143</c:v>
                </c:pt>
                <c:pt idx="4">
                  <c:v>1</c:v>
                </c:pt>
                <c:pt idx="5">
                  <c:v>0.44444444444444442</c:v>
                </c:pt>
                <c:pt idx="6">
                  <c:v>1</c:v>
                </c:pt>
                <c:pt idx="7">
                  <c:v>1</c:v>
                </c:pt>
                <c:pt idx="8">
                  <c:v>1.1818181818181819</c:v>
                </c:pt>
                <c:pt idx="9">
                  <c:v>1.0833333333333333</c:v>
                </c:pt>
                <c:pt idx="10">
                  <c:v>0.11504424778761062</c:v>
                </c:pt>
                <c:pt idx="11">
                  <c:v>9.6153846153846159E-2</c:v>
                </c:pt>
                <c:pt idx="12">
                  <c:v>1</c:v>
                </c:pt>
                <c:pt idx="13">
                  <c:v>1.5</c:v>
                </c:pt>
                <c:pt idx="14">
                  <c:v>0.45238095238095238</c:v>
                </c:pt>
                <c:pt idx="15">
                  <c:v>1.4583333333333333</c:v>
                </c:pt>
                <c:pt idx="16">
                  <c:v>0.95454545454545459</c:v>
                </c:pt>
                <c:pt idx="17">
                  <c:v>1</c:v>
                </c:pt>
                <c:pt idx="18">
                  <c:v>0.85185185185185186</c:v>
                </c:pt>
                <c:pt idx="19">
                  <c:v>1.9230769230769231</c:v>
                </c:pt>
                <c:pt idx="20">
                  <c:v>1.6296296296296295</c:v>
                </c:pt>
                <c:pt idx="21">
                  <c:v>0.96296296296296291</c:v>
                </c:pt>
                <c:pt idx="22">
                  <c:v>1</c:v>
                </c:pt>
                <c:pt idx="23">
                  <c:v>1</c:v>
                </c:pt>
                <c:pt idx="24">
                  <c:v>1.0333333333333334</c:v>
                </c:pt>
                <c:pt idx="25">
                  <c:v>1.064516129032258</c:v>
                </c:pt>
                <c:pt idx="26">
                  <c:v>4.46875</c:v>
                </c:pt>
                <c:pt idx="27">
                  <c:v>0.13157894736842105</c:v>
                </c:pt>
                <c:pt idx="28">
                  <c:v>1.320754716981132</c:v>
                </c:pt>
                <c:pt idx="29">
                  <c:v>1</c:v>
                </c:pt>
                <c:pt idx="30">
                  <c:v>1.0769230769230769</c:v>
                </c:pt>
                <c:pt idx="31">
                  <c:v>0.95121951219512191</c:v>
                </c:pt>
                <c:pt idx="32">
                  <c:v>1.3076923076923077</c:v>
                </c:pt>
                <c:pt idx="33">
                  <c:v>0.82</c:v>
                </c:pt>
                <c:pt idx="34">
                  <c:v>0.82894736842105265</c:v>
                </c:pt>
                <c:pt idx="35">
                  <c:v>1.1914893617021276</c:v>
                </c:pt>
                <c:pt idx="36">
                  <c:v>1.0222222222222221</c:v>
                </c:pt>
                <c:pt idx="37">
                  <c:v>1.1521739130434783</c:v>
                </c:pt>
                <c:pt idx="38">
                  <c:v>1.1063829787234043</c:v>
                </c:pt>
                <c:pt idx="39">
                  <c:v>1</c:v>
                </c:pt>
                <c:pt idx="40">
                  <c:v>0.22477064220183487</c:v>
                </c:pt>
                <c:pt idx="41">
                  <c:v>0.68</c:v>
                </c:pt>
                <c:pt idx="42">
                  <c:v>1.3157894736842106</c:v>
                </c:pt>
                <c:pt idx="43">
                  <c:v>1.0943396226415094</c:v>
                </c:pt>
                <c:pt idx="44">
                  <c:v>1.0181818181818181</c:v>
                </c:pt>
                <c:pt idx="45">
                  <c:v>1.2363636363636363</c:v>
                </c:pt>
                <c:pt idx="46">
                  <c:v>0.72368421052631582</c:v>
                </c:pt>
                <c:pt idx="47">
                  <c:v>0.83098591549295775</c:v>
                </c:pt>
                <c:pt idx="48">
                  <c:v>0.78666666666666663</c:v>
                </c:pt>
                <c:pt idx="49">
                  <c:v>1.3333333333333333</c:v>
                </c:pt>
                <c:pt idx="50">
                  <c:v>1.4126984126984128</c:v>
                </c:pt>
                <c:pt idx="51">
                  <c:v>1.1147540983606556</c:v>
                </c:pt>
                <c:pt idx="52">
                  <c:v>1.15625</c:v>
                </c:pt>
                <c:pt idx="53">
                  <c:v>0.68817204301075274</c:v>
                </c:pt>
                <c:pt idx="54">
                  <c:v>0.94366197183098588</c:v>
                </c:pt>
                <c:pt idx="55">
                  <c:v>1.3181818181818181</c:v>
                </c:pt>
                <c:pt idx="56">
                  <c:v>0.9452054794520548</c:v>
                </c:pt>
                <c:pt idx="57">
                  <c:v>1</c:v>
                </c:pt>
                <c:pt idx="58">
                  <c:v>1.2173913043478262</c:v>
                </c:pt>
                <c:pt idx="59">
                  <c:v>0.75257731958762886</c:v>
                </c:pt>
                <c:pt idx="60">
                  <c:v>0.79569892473118276</c:v>
                </c:pt>
                <c:pt idx="61">
                  <c:v>1.2533333333333334</c:v>
                </c:pt>
                <c:pt idx="62">
                  <c:v>0.95</c:v>
                </c:pt>
                <c:pt idx="63">
                  <c:v>1.2658227848101267</c:v>
                </c:pt>
                <c:pt idx="64">
                  <c:v>1.05</c:v>
                </c:pt>
                <c:pt idx="65">
                  <c:v>0.6964285714285714</c:v>
                </c:pt>
                <c:pt idx="66">
                  <c:v>1.2375</c:v>
                </c:pt>
                <c:pt idx="67">
                  <c:v>0.98863636363636365</c:v>
                </c:pt>
                <c:pt idx="68">
                  <c:v>1.1547619047619047</c:v>
                </c:pt>
                <c:pt idx="69">
                  <c:v>1.1882352941176471</c:v>
                </c:pt>
                <c:pt idx="70">
                  <c:v>0.75213675213675213</c:v>
                </c:pt>
                <c:pt idx="71">
                  <c:v>1.0377358490566038</c:v>
                </c:pt>
                <c:pt idx="72">
                  <c:v>1</c:v>
                </c:pt>
                <c:pt idx="73">
                  <c:v>1.1573033707865168</c:v>
                </c:pt>
                <c:pt idx="74">
                  <c:v>1.0526315789473684</c:v>
                </c:pt>
                <c:pt idx="75">
                  <c:v>0.74399999999999999</c:v>
                </c:pt>
                <c:pt idx="76">
                  <c:v>1.2065217391304348</c:v>
                </c:pt>
                <c:pt idx="77">
                  <c:v>1.0631578947368421</c:v>
                </c:pt>
                <c:pt idx="78">
                  <c:v>1.0947368421052632</c:v>
                </c:pt>
                <c:pt idx="79">
                  <c:v>1.7796610169491525</c:v>
                </c:pt>
                <c:pt idx="80">
                  <c:v>0.71333333333333337</c:v>
                </c:pt>
                <c:pt idx="81">
                  <c:v>1.1299999999999999</c:v>
                </c:pt>
                <c:pt idx="82">
                  <c:v>1.0660377358490567</c:v>
                </c:pt>
                <c:pt idx="83">
                  <c:v>0.83739837398373984</c:v>
                </c:pt>
                <c:pt idx="84">
                  <c:v>1.0344827586206897</c:v>
                </c:pt>
                <c:pt idx="85">
                  <c:v>0.32307692307692309</c:v>
                </c:pt>
                <c:pt idx="86">
                  <c:v>0.80136986301369861</c:v>
                </c:pt>
                <c:pt idx="87">
                  <c:v>0.89915966386554624</c:v>
                </c:pt>
                <c:pt idx="88">
                  <c:v>1.1559633027522935</c:v>
                </c:pt>
                <c:pt idx="89">
                  <c:v>0.95652173913043481</c:v>
                </c:pt>
                <c:pt idx="90">
                  <c:v>1.0625</c:v>
                </c:pt>
                <c:pt idx="91">
                  <c:v>1.0636363636363637</c:v>
                </c:pt>
                <c:pt idx="92">
                  <c:v>1.3</c:v>
                </c:pt>
                <c:pt idx="93">
                  <c:v>1.0089285714285714</c:v>
                </c:pt>
                <c:pt idx="94">
                  <c:v>0.7975460122699386</c:v>
                </c:pt>
                <c:pt idx="95">
                  <c:v>1.7758620689655173</c:v>
                </c:pt>
                <c:pt idx="96">
                  <c:v>0.97478991596638653</c:v>
                </c:pt>
                <c:pt idx="97">
                  <c:v>1.051094890510949</c:v>
                </c:pt>
                <c:pt idx="98">
                  <c:v>1.0458015267175573</c:v>
                </c:pt>
                <c:pt idx="99">
                  <c:v>1.075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D4-4786-A9EF-8C3076F2C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4868832"/>
        <c:axId val="-914883520"/>
      </c:scatterChart>
      <c:valAx>
        <c:axId val="-914868832"/>
        <c:scaling>
          <c:orientation val="minMax"/>
          <c:max val="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14883520"/>
        <c:crossesAt val="0"/>
        <c:crossBetween val="midCat"/>
        <c:majorUnit val="500"/>
      </c:valAx>
      <c:valAx>
        <c:axId val="-914883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14868832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438558995914984"/>
          <c:y val="7.1753727667789674E-2"/>
          <c:w val="0.4048637899613251"/>
          <c:h val="3.72061223782345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98776707248338E-2"/>
          <c:y val="1.1947747563704775E-2"/>
          <c:w val="0.86875370167747723"/>
          <c:h val="0.91141543589362317"/>
        </c:manualLayout>
      </c:layout>
      <c:scatterChart>
        <c:scatterStyle val="smoothMarker"/>
        <c:varyColors val="0"/>
        <c:ser>
          <c:idx val="0"/>
          <c:order val="0"/>
          <c:tx>
            <c:v>par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'3Lab'!$BZ$209:$BZ$258</c:f>
              <c:numCache>
                <c:formatCode>General</c:formatCode>
                <c:ptCount val="5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</c:numCache>
            </c:numRef>
          </c:xVal>
          <c:yVal>
            <c:numRef>
              <c:f>'3Lab'!$CA$209:$CA$258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30</c:v>
                </c:pt>
                <c:pt idx="14">
                  <c:v>19</c:v>
                </c:pt>
                <c:pt idx="15">
                  <c:v>35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50</c:v>
                </c:pt>
                <c:pt idx="20">
                  <c:v>44</c:v>
                </c:pt>
                <c:pt idx="21">
                  <c:v>26</c:v>
                </c:pt>
                <c:pt idx="22">
                  <c:v>28</c:v>
                </c:pt>
                <c:pt idx="23">
                  <c:v>30</c:v>
                </c:pt>
                <c:pt idx="24">
                  <c:v>31</c:v>
                </c:pt>
                <c:pt idx="25">
                  <c:v>33</c:v>
                </c:pt>
                <c:pt idx="26">
                  <c:v>143</c:v>
                </c:pt>
                <c:pt idx="27">
                  <c:v>35</c:v>
                </c:pt>
                <c:pt idx="28">
                  <c:v>70</c:v>
                </c:pt>
                <c:pt idx="29">
                  <c:v>36</c:v>
                </c:pt>
                <c:pt idx="30">
                  <c:v>42</c:v>
                </c:pt>
                <c:pt idx="31">
                  <c:v>39</c:v>
                </c:pt>
                <c:pt idx="32">
                  <c:v>51</c:v>
                </c:pt>
                <c:pt idx="33">
                  <c:v>41</c:v>
                </c:pt>
                <c:pt idx="34">
                  <c:v>63</c:v>
                </c:pt>
                <c:pt idx="35">
                  <c:v>56</c:v>
                </c:pt>
                <c:pt idx="36">
                  <c:v>46</c:v>
                </c:pt>
                <c:pt idx="37">
                  <c:v>53</c:v>
                </c:pt>
                <c:pt idx="38">
                  <c:v>52</c:v>
                </c:pt>
                <c:pt idx="39">
                  <c:v>47</c:v>
                </c:pt>
                <c:pt idx="40">
                  <c:v>49</c:v>
                </c:pt>
                <c:pt idx="41">
                  <c:v>51</c:v>
                </c:pt>
                <c:pt idx="42">
                  <c:v>75</c:v>
                </c:pt>
                <c:pt idx="43">
                  <c:v>58</c:v>
                </c:pt>
                <c:pt idx="44">
                  <c:v>56</c:v>
                </c:pt>
                <c:pt idx="45">
                  <c:v>68</c:v>
                </c:pt>
                <c:pt idx="46">
                  <c:v>55</c:v>
                </c:pt>
                <c:pt idx="47">
                  <c:v>59</c:v>
                </c:pt>
                <c:pt idx="48">
                  <c:v>59</c:v>
                </c:pt>
                <c:pt idx="49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10-471B-9CC0-27DA710F3D9F}"/>
            </c:ext>
          </c:extLst>
        </c:ser>
        <c:ser>
          <c:idx val="1"/>
          <c:order val="1"/>
          <c:tx>
            <c:v>par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'3Lab'!$BZ$209:$BZ$258</c:f>
              <c:numCache>
                <c:formatCode>General</c:formatCode>
                <c:ptCount val="5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</c:numCache>
            </c:numRef>
          </c:xVal>
          <c:yVal>
            <c:numRef>
              <c:f>'3Lab'!$CB$209:$CB$258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60</c:v>
                </c:pt>
                <c:pt idx="13">
                  <c:v>7</c:v>
                </c:pt>
                <c:pt idx="14">
                  <c:v>9</c:v>
                </c:pt>
                <c:pt idx="15">
                  <c:v>59</c:v>
                </c:pt>
                <c:pt idx="16">
                  <c:v>9</c:v>
                </c:pt>
                <c:pt idx="17">
                  <c:v>11</c:v>
                </c:pt>
                <c:pt idx="18">
                  <c:v>12</c:v>
                </c:pt>
                <c:pt idx="19">
                  <c:v>20</c:v>
                </c:pt>
                <c:pt idx="20">
                  <c:v>14</c:v>
                </c:pt>
                <c:pt idx="21">
                  <c:v>12</c:v>
                </c:pt>
                <c:pt idx="22">
                  <c:v>28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80</c:v>
                </c:pt>
                <c:pt idx="27">
                  <c:v>14</c:v>
                </c:pt>
                <c:pt idx="28">
                  <c:v>14</c:v>
                </c:pt>
                <c:pt idx="29">
                  <c:v>19</c:v>
                </c:pt>
                <c:pt idx="30">
                  <c:v>19</c:v>
                </c:pt>
                <c:pt idx="31">
                  <c:v>16</c:v>
                </c:pt>
                <c:pt idx="32">
                  <c:v>17</c:v>
                </c:pt>
                <c:pt idx="33">
                  <c:v>52</c:v>
                </c:pt>
                <c:pt idx="34">
                  <c:v>18</c:v>
                </c:pt>
                <c:pt idx="35">
                  <c:v>17</c:v>
                </c:pt>
                <c:pt idx="36">
                  <c:v>19</c:v>
                </c:pt>
                <c:pt idx="37">
                  <c:v>22</c:v>
                </c:pt>
                <c:pt idx="38">
                  <c:v>20</c:v>
                </c:pt>
                <c:pt idx="39">
                  <c:v>22</c:v>
                </c:pt>
                <c:pt idx="40">
                  <c:v>27</c:v>
                </c:pt>
                <c:pt idx="41">
                  <c:v>21</c:v>
                </c:pt>
                <c:pt idx="42">
                  <c:v>23</c:v>
                </c:pt>
                <c:pt idx="43">
                  <c:v>21</c:v>
                </c:pt>
                <c:pt idx="44">
                  <c:v>22</c:v>
                </c:pt>
                <c:pt idx="45">
                  <c:v>22</c:v>
                </c:pt>
                <c:pt idx="46">
                  <c:v>61</c:v>
                </c:pt>
                <c:pt idx="47">
                  <c:v>23</c:v>
                </c:pt>
                <c:pt idx="48">
                  <c:v>33</c:v>
                </c:pt>
                <c:pt idx="49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10-471B-9CC0-27DA710F3D9F}"/>
            </c:ext>
          </c:extLst>
        </c:ser>
        <c:ser>
          <c:idx val="2"/>
          <c:order val="2"/>
          <c:tx>
            <c:v>par 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'3Lab'!$BZ$209:$BZ$258</c:f>
              <c:numCache>
                <c:formatCode>General</c:formatCode>
                <c:ptCount val="5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</c:numCache>
            </c:numRef>
          </c:xVal>
          <c:yVal>
            <c:numRef>
              <c:f>'3Lab'!$CC$209:$CC$258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29</c:v>
                </c:pt>
                <c:pt idx="18">
                  <c:v>9</c:v>
                </c:pt>
                <c:pt idx="19">
                  <c:v>11</c:v>
                </c:pt>
                <c:pt idx="20">
                  <c:v>10</c:v>
                </c:pt>
                <c:pt idx="21">
                  <c:v>27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49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16</c:v>
                </c:pt>
                <c:pt idx="33">
                  <c:v>18</c:v>
                </c:pt>
                <c:pt idx="34">
                  <c:v>17</c:v>
                </c:pt>
                <c:pt idx="35">
                  <c:v>18</c:v>
                </c:pt>
                <c:pt idx="36">
                  <c:v>24</c:v>
                </c:pt>
                <c:pt idx="37">
                  <c:v>67</c:v>
                </c:pt>
                <c:pt idx="38">
                  <c:v>54</c:v>
                </c:pt>
                <c:pt idx="39">
                  <c:v>23</c:v>
                </c:pt>
                <c:pt idx="40">
                  <c:v>20</c:v>
                </c:pt>
                <c:pt idx="41">
                  <c:v>57</c:v>
                </c:pt>
                <c:pt idx="42">
                  <c:v>23</c:v>
                </c:pt>
                <c:pt idx="43">
                  <c:v>24</c:v>
                </c:pt>
                <c:pt idx="44">
                  <c:v>40</c:v>
                </c:pt>
                <c:pt idx="45">
                  <c:v>22</c:v>
                </c:pt>
                <c:pt idx="46">
                  <c:v>23</c:v>
                </c:pt>
                <c:pt idx="47">
                  <c:v>23</c:v>
                </c:pt>
                <c:pt idx="48">
                  <c:v>24</c:v>
                </c:pt>
                <c:pt idx="49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10-471B-9CC0-27DA710F3D9F}"/>
            </c:ext>
          </c:extLst>
        </c:ser>
        <c:ser>
          <c:idx val="3"/>
          <c:order val="3"/>
          <c:tx>
            <c:v>par 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'3Lab'!$BZ$209:$BZ$258</c:f>
              <c:numCache>
                <c:formatCode>General</c:formatCode>
                <c:ptCount val="5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</c:numCache>
            </c:numRef>
          </c:xVal>
          <c:yVal>
            <c:numRef>
              <c:f>'3Lab'!$CD$209:$CD$258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  <c:pt idx="5">
                  <c:v>18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7</c:v>
                </c:pt>
                <c:pt idx="11">
                  <c:v>7</c:v>
                </c:pt>
                <c:pt idx="12">
                  <c:v>72</c:v>
                </c:pt>
                <c:pt idx="13">
                  <c:v>9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11</c:v>
                </c:pt>
                <c:pt idx="18">
                  <c:v>9</c:v>
                </c:pt>
                <c:pt idx="19">
                  <c:v>17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78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31</c:v>
                </c:pt>
                <c:pt idx="28">
                  <c:v>18</c:v>
                </c:pt>
                <c:pt idx="29">
                  <c:v>16</c:v>
                </c:pt>
                <c:pt idx="30">
                  <c:v>15</c:v>
                </c:pt>
                <c:pt idx="31">
                  <c:v>19</c:v>
                </c:pt>
                <c:pt idx="32">
                  <c:v>18</c:v>
                </c:pt>
                <c:pt idx="33">
                  <c:v>29</c:v>
                </c:pt>
                <c:pt idx="34">
                  <c:v>23</c:v>
                </c:pt>
                <c:pt idx="35">
                  <c:v>22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21</c:v>
                </c:pt>
                <c:pt idx="43">
                  <c:v>21</c:v>
                </c:pt>
                <c:pt idx="44">
                  <c:v>39</c:v>
                </c:pt>
                <c:pt idx="45">
                  <c:v>24</c:v>
                </c:pt>
                <c:pt idx="46">
                  <c:v>23</c:v>
                </c:pt>
                <c:pt idx="47">
                  <c:v>23</c:v>
                </c:pt>
                <c:pt idx="48">
                  <c:v>32</c:v>
                </c:pt>
                <c:pt idx="49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10-471B-9CC0-27DA710F3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4879168"/>
        <c:axId val="-914882976"/>
      </c:scatterChart>
      <c:valAx>
        <c:axId val="-914879168"/>
        <c:scaling>
          <c:orientation val="minMax"/>
          <c:max val="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14882976"/>
        <c:crossesAt val="0"/>
        <c:crossBetween val="midCat"/>
        <c:majorUnit val="500"/>
      </c:valAx>
      <c:valAx>
        <c:axId val="-91488297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14879168"/>
        <c:crosses val="autoZero"/>
        <c:crossBetween val="midCat"/>
        <c:majorUnit val="20"/>
        <c:min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438558995914984"/>
          <c:y val="7.1753727667789674E-2"/>
          <c:w val="0.27752944445356542"/>
          <c:h val="3.82789655451447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98776707248338E-2"/>
          <c:y val="1.1947747563704775E-2"/>
          <c:w val="0.86875370167747723"/>
          <c:h val="0.91141543589362317"/>
        </c:manualLayout>
      </c:layout>
      <c:scatterChart>
        <c:scatterStyle val="smoothMarker"/>
        <c:varyColors val="0"/>
        <c:ser>
          <c:idx val="0"/>
          <c:order val="0"/>
          <c:tx>
            <c:v>par 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'3Lab'!$BZ$209:$BZ$258</c:f>
              <c:numCache>
                <c:formatCode>General</c:formatCode>
                <c:ptCount val="5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</c:numCache>
            </c:numRef>
          </c:xVal>
          <c:yVal>
            <c:numRef>
              <c:f>'3Lab'!$CE$209:$CE$258</c:f>
              <c:numCache>
                <c:formatCode>General</c:formatCode>
                <c:ptCount val="50"/>
                <c:pt idx="0">
                  <c:v>0.5</c:v>
                </c:pt>
                <c:pt idx="1">
                  <c:v>0.33333333333333331</c:v>
                </c:pt>
                <c:pt idx="2">
                  <c:v>0.4</c:v>
                </c:pt>
                <c:pt idx="3">
                  <c:v>0.6</c:v>
                </c:pt>
                <c:pt idx="4">
                  <c:v>0.5714285714285714</c:v>
                </c:pt>
                <c:pt idx="5">
                  <c:v>0.5</c:v>
                </c:pt>
                <c:pt idx="6">
                  <c:v>0.44444444444444442</c:v>
                </c:pt>
                <c:pt idx="7">
                  <c:v>0.4</c:v>
                </c:pt>
                <c:pt idx="8">
                  <c:v>0.46153846153846156</c:v>
                </c:pt>
                <c:pt idx="9">
                  <c:v>0.38461538461538464</c:v>
                </c:pt>
                <c:pt idx="10">
                  <c:v>0.46153846153846156</c:v>
                </c:pt>
                <c:pt idx="11">
                  <c:v>0.4</c:v>
                </c:pt>
                <c:pt idx="12">
                  <c:v>3.75</c:v>
                </c:pt>
                <c:pt idx="13">
                  <c:v>0.23333333333333334</c:v>
                </c:pt>
                <c:pt idx="14">
                  <c:v>0.47368421052631576</c:v>
                </c:pt>
                <c:pt idx="15">
                  <c:v>1.6857142857142857</c:v>
                </c:pt>
                <c:pt idx="16">
                  <c:v>0.42857142857142855</c:v>
                </c:pt>
                <c:pt idx="17">
                  <c:v>0.5</c:v>
                </c:pt>
                <c:pt idx="18">
                  <c:v>0.52173913043478259</c:v>
                </c:pt>
                <c:pt idx="19">
                  <c:v>0.4</c:v>
                </c:pt>
                <c:pt idx="20">
                  <c:v>0.31818181818181818</c:v>
                </c:pt>
                <c:pt idx="21">
                  <c:v>0.46153846153846156</c:v>
                </c:pt>
                <c:pt idx="22">
                  <c:v>1</c:v>
                </c:pt>
                <c:pt idx="23">
                  <c:v>0.4</c:v>
                </c:pt>
                <c:pt idx="24">
                  <c:v>0.38709677419354838</c:v>
                </c:pt>
                <c:pt idx="25">
                  <c:v>0.39393939393939392</c:v>
                </c:pt>
                <c:pt idx="26">
                  <c:v>0.55944055944055948</c:v>
                </c:pt>
                <c:pt idx="27">
                  <c:v>0.4</c:v>
                </c:pt>
                <c:pt idx="28">
                  <c:v>0.2</c:v>
                </c:pt>
                <c:pt idx="29">
                  <c:v>0.52777777777777779</c:v>
                </c:pt>
                <c:pt idx="30">
                  <c:v>0.45238095238095238</c:v>
                </c:pt>
                <c:pt idx="31">
                  <c:v>0.41025641025641024</c:v>
                </c:pt>
                <c:pt idx="32">
                  <c:v>0.33333333333333331</c:v>
                </c:pt>
                <c:pt idx="33">
                  <c:v>1.2682926829268293</c:v>
                </c:pt>
                <c:pt idx="34">
                  <c:v>0.2857142857142857</c:v>
                </c:pt>
                <c:pt idx="35">
                  <c:v>0.30357142857142855</c:v>
                </c:pt>
                <c:pt idx="36">
                  <c:v>0.41304347826086957</c:v>
                </c:pt>
                <c:pt idx="37">
                  <c:v>0.41509433962264153</c:v>
                </c:pt>
                <c:pt idx="38">
                  <c:v>0.38461538461538464</c:v>
                </c:pt>
                <c:pt idx="39">
                  <c:v>0.46808510638297873</c:v>
                </c:pt>
                <c:pt idx="40">
                  <c:v>0.55102040816326525</c:v>
                </c:pt>
                <c:pt idx="41">
                  <c:v>0.41176470588235292</c:v>
                </c:pt>
                <c:pt idx="42">
                  <c:v>0.30666666666666664</c:v>
                </c:pt>
                <c:pt idx="43">
                  <c:v>0.36206896551724138</c:v>
                </c:pt>
                <c:pt idx="44">
                  <c:v>0.39285714285714285</c:v>
                </c:pt>
                <c:pt idx="45">
                  <c:v>0.3235294117647059</c:v>
                </c:pt>
                <c:pt idx="46">
                  <c:v>1.1090909090909091</c:v>
                </c:pt>
                <c:pt idx="47">
                  <c:v>0.38983050847457629</c:v>
                </c:pt>
                <c:pt idx="48">
                  <c:v>0.55932203389830504</c:v>
                </c:pt>
                <c:pt idx="49">
                  <c:v>0.36249999999999999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94-4D4B-9950-A9A703EC9952}"/>
            </c:ext>
          </c:extLst>
        </c:ser>
        <c:ser>
          <c:idx val="1"/>
          <c:order val="1"/>
          <c:tx>
            <c:v>par 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'3Lab'!$BZ$209:$BZ$258</c:f>
              <c:numCache>
                <c:formatCode>General</c:formatCode>
                <c:ptCount val="5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</c:numCache>
            </c:numRef>
          </c:xVal>
          <c:yVal>
            <c:numRef>
              <c:f>'3Lab'!$CF$209:$CF$258</c:f>
              <c:numCache>
                <c:formatCode>General</c:formatCode>
                <c:ptCount val="50"/>
                <c:pt idx="0">
                  <c:v>0.5</c:v>
                </c:pt>
                <c:pt idx="1">
                  <c:v>0.66666666666666663</c:v>
                </c:pt>
                <c:pt idx="2">
                  <c:v>1.6</c:v>
                </c:pt>
                <c:pt idx="3">
                  <c:v>0.6</c:v>
                </c:pt>
                <c:pt idx="4">
                  <c:v>0.42857142857142855</c:v>
                </c:pt>
                <c:pt idx="5">
                  <c:v>0.625</c:v>
                </c:pt>
                <c:pt idx="6">
                  <c:v>0.44444444444444442</c:v>
                </c:pt>
                <c:pt idx="7">
                  <c:v>0.4</c:v>
                </c:pt>
                <c:pt idx="8">
                  <c:v>0.38461538461538464</c:v>
                </c:pt>
                <c:pt idx="9">
                  <c:v>0.46153846153846156</c:v>
                </c:pt>
                <c:pt idx="10">
                  <c:v>0.46153846153846156</c:v>
                </c:pt>
                <c:pt idx="11">
                  <c:v>0.4</c:v>
                </c:pt>
                <c:pt idx="12">
                  <c:v>0.4375</c:v>
                </c:pt>
                <c:pt idx="13">
                  <c:v>0.26666666666666666</c:v>
                </c:pt>
                <c:pt idx="14">
                  <c:v>0.42105263157894735</c:v>
                </c:pt>
                <c:pt idx="15">
                  <c:v>0.25714285714285712</c:v>
                </c:pt>
                <c:pt idx="16">
                  <c:v>0.47619047619047616</c:v>
                </c:pt>
                <c:pt idx="17">
                  <c:v>1.3181818181818181</c:v>
                </c:pt>
                <c:pt idx="18">
                  <c:v>0.39130434782608697</c:v>
                </c:pt>
                <c:pt idx="19">
                  <c:v>0.22</c:v>
                </c:pt>
                <c:pt idx="20">
                  <c:v>0.22727272727272727</c:v>
                </c:pt>
                <c:pt idx="21">
                  <c:v>1.0384615384615385</c:v>
                </c:pt>
                <c:pt idx="22">
                  <c:v>0.42857142857142855</c:v>
                </c:pt>
                <c:pt idx="23">
                  <c:v>0.4</c:v>
                </c:pt>
                <c:pt idx="24">
                  <c:v>0.38709677419354838</c:v>
                </c:pt>
                <c:pt idx="25">
                  <c:v>0.36363636363636365</c:v>
                </c:pt>
                <c:pt idx="26">
                  <c:v>0.34265734265734266</c:v>
                </c:pt>
                <c:pt idx="27">
                  <c:v>0.37142857142857144</c:v>
                </c:pt>
                <c:pt idx="28">
                  <c:v>0.2</c:v>
                </c:pt>
                <c:pt idx="29">
                  <c:v>0.3888888888888889</c:v>
                </c:pt>
                <c:pt idx="30">
                  <c:v>0.35714285714285715</c:v>
                </c:pt>
                <c:pt idx="31">
                  <c:v>0.41025641025641024</c:v>
                </c:pt>
                <c:pt idx="32">
                  <c:v>0.31372549019607843</c:v>
                </c:pt>
                <c:pt idx="33">
                  <c:v>0.43902439024390244</c:v>
                </c:pt>
                <c:pt idx="34">
                  <c:v>0.26984126984126983</c:v>
                </c:pt>
                <c:pt idx="35">
                  <c:v>0.32142857142857145</c:v>
                </c:pt>
                <c:pt idx="36">
                  <c:v>0.52173913043478259</c:v>
                </c:pt>
                <c:pt idx="37">
                  <c:v>1.2641509433962264</c:v>
                </c:pt>
                <c:pt idx="38">
                  <c:v>1.0384615384615385</c:v>
                </c:pt>
                <c:pt idx="39">
                  <c:v>0.48936170212765956</c:v>
                </c:pt>
                <c:pt idx="40">
                  <c:v>0.40816326530612246</c:v>
                </c:pt>
                <c:pt idx="41">
                  <c:v>1.1176470588235294</c:v>
                </c:pt>
                <c:pt idx="42">
                  <c:v>0.30666666666666664</c:v>
                </c:pt>
                <c:pt idx="43">
                  <c:v>0.41379310344827586</c:v>
                </c:pt>
                <c:pt idx="44">
                  <c:v>0.7142857142857143</c:v>
                </c:pt>
                <c:pt idx="45">
                  <c:v>0.3235294117647059</c:v>
                </c:pt>
                <c:pt idx="46">
                  <c:v>0.41818181818181815</c:v>
                </c:pt>
                <c:pt idx="47">
                  <c:v>0.38983050847457629</c:v>
                </c:pt>
                <c:pt idx="48">
                  <c:v>0.40677966101694918</c:v>
                </c:pt>
                <c:pt idx="49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94-4D4B-9950-A9A703EC9952}"/>
            </c:ext>
          </c:extLst>
        </c:ser>
        <c:ser>
          <c:idx val="2"/>
          <c:order val="2"/>
          <c:tx>
            <c:v>par 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'3Lab'!$BZ$209:$BZ$258</c:f>
              <c:numCache>
                <c:formatCode>General</c:formatCode>
                <c:ptCount val="5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</c:numCache>
            </c:numRef>
          </c:xVal>
          <c:yVal>
            <c:numRef>
              <c:f>'3Lab'!$CG$209:$CG$258</c:f>
              <c:numCache>
                <c:formatCode>General</c:formatCode>
                <c:ptCount val="50"/>
                <c:pt idx="0">
                  <c:v>0.5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0.42857142857142855</c:v>
                </c:pt>
                <c:pt idx="5">
                  <c:v>2.25</c:v>
                </c:pt>
                <c:pt idx="6">
                  <c:v>0.44444444444444442</c:v>
                </c:pt>
                <c:pt idx="7">
                  <c:v>0.4</c:v>
                </c:pt>
                <c:pt idx="8">
                  <c:v>0.38461538461538464</c:v>
                </c:pt>
                <c:pt idx="9">
                  <c:v>0.38461538461538464</c:v>
                </c:pt>
                <c:pt idx="10">
                  <c:v>0.53846153846153844</c:v>
                </c:pt>
                <c:pt idx="11">
                  <c:v>0.46666666666666667</c:v>
                </c:pt>
                <c:pt idx="12">
                  <c:v>4.5</c:v>
                </c:pt>
                <c:pt idx="13">
                  <c:v>0.3</c:v>
                </c:pt>
                <c:pt idx="14">
                  <c:v>0.42105263157894735</c:v>
                </c:pt>
                <c:pt idx="15">
                  <c:v>0.25714285714285712</c:v>
                </c:pt>
                <c:pt idx="16">
                  <c:v>0.42857142857142855</c:v>
                </c:pt>
                <c:pt idx="17">
                  <c:v>0.5</c:v>
                </c:pt>
                <c:pt idx="18">
                  <c:v>0.39130434782608697</c:v>
                </c:pt>
                <c:pt idx="19">
                  <c:v>0.34</c:v>
                </c:pt>
                <c:pt idx="20">
                  <c:v>0.22727272727272727</c:v>
                </c:pt>
                <c:pt idx="21">
                  <c:v>0.42307692307692307</c:v>
                </c:pt>
                <c:pt idx="22">
                  <c:v>0.39285714285714285</c:v>
                </c:pt>
                <c:pt idx="23">
                  <c:v>2.6</c:v>
                </c:pt>
                <c:pt idx="24">
                  <c:v>0.41935483870967744</c:v>
                </c:pt>
                <c:pt idx="25">
                  <c:v>0.39393939393939392</c:v>
                </c:pt>
                <c:pt idx="26">
                  <c:v>9.0909090909090912E-2</c:v>
                </c:pt>
                <c:pt idx="27">
                  <c:v>0.88571428571428568</c:v>
                </c:pt>
                <c:pt idx="28">
                  <c:v>0.25714285714285712</c:v>
                </c:pt>
                <c:pt idx="29">
                  <c:v>0.44444444444444442</c:v>
                </c:pt>
                <c:pt idx="30">
                  <c:v>0.35714285714285715</c:v>
                </c:pt>
                <c:pt idx="31">
                  <c:v>0.48717948717948717</c:v>
                </c:pt>
                <c:pt idx="32">
                  <c:v>0.35294117647058826</c:v>
                </c:pt>
                <c:pt idx="33">
                  <c:v>0.70731707317073167</c:v>
                </c:pt>
                <c:pt idx="34">
                  <c:v>0.36507936507936506</c:v>
                </c:pt>
                <c:pt idx="35">
                  <c:v>0.39285714285714285</c:v>
                </c:pt>
                <c:pt idx="36">
                  <c:v>0.41304347826086957</c:v>
                </c:pt>
                <c:pt idx="37">
                  <c:v>0.35849056603773582</c:v>
                </c:pt>
                <c:pt idx="38">
                  <c:v>0.36538461538461536</c:v>
                </c:pt>
                <c:pt idx="39">
                  <c:v>0.40425531914893614</c:v>
                </c:pt>
                <c:pt idx="40">
                  <c:v>0.40816326530612246</c:v>
                </c:pt>
                <c:pt idx="41">
                  <c:v>0.39215686274509803</c:v>
                </c:pt>
                <c:pt idx="42">
                  <c:v>0.28000000000000003</c:v>
                </c:pt>
                <c:pt idx="43">
                  <c:v>0.36206896551724138</c:v>
                </c:pt>
                <c:pt idx="44">
                  <c:v>0.6964285714285714</c:v>
                </c:pt>
                <c:pt idx="45">
                  <c:v>0.35294117647058826</c:v>
                </c:pt>
                <c:pt idx="46">
                  <c:v>0.41818181818181815</c:v>
                </c:pt>
                <c:pt idx="47">
                  <c:v>0.38983050847457629</c:v>
                </c:pt>
                <c:pt idx="48">
                  <c:v>0.5423728813559322</c:v>
                </c:pt>
                <c:pt idx="49">
                  <c:v>0.38750000000000001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94-4D4B-9950-A9A703EC9952}"/>
            </c:ext>
          </c:extLst>
        </c:ser>
        <c:ser>
          <c:idx val="3"/>
          <c:order val="3"/>
          <c:tx>
            <c:v>par 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'3Lab'!$BZ$209:$BZ$258</c:f>
              <c:numCache>
                <c:formatCode>General</c:formatCode>
                <c:ptCount val="5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</c:numCache>
            </c:numRef>
          </c:xVal>
          <c:yVal>
            <c:numRef>
              <c:f>'3Lab'!$CH$209:$CH$258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294-4D4B-9950-A9A703EC9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4882432"/>
        <c:axId val="-1134996992"/>
      </c:scatterChart>
      <c:valAx>
        <c:axId val="-914882432"/>
        <c:scaling>
          <c:orientation val="minMax"/>
          <c:max val="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34996992"/>
        <c:crossesAt val="0"/>
        <c:crossBetween val="midCat"/>
        <c:majorUnit val="500"/>
      </c:valAx>
      <c:valAx>
        <c:axId val="-11349969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14882432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438558995914984"/>
          <c:y val="7.1753727667789674E-2"/>
          <c:w val="0.27752944445356542"/>
          <c:h val="3.83674721650607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98776707248338E-2"/>
          <c:y val="1.1947747563704775E-2"/>
          <c:w val="0.86875370167747723"/>
          <c:h val="0.91141543589362317"/>
        </c:manualLayout>
      </c:layout>
      <c:scatterChart>
        <c:scatterStyle val="smoothMarker"/>
        <c:varyColors val="0"/>
        <c:ser>
          <c:idx val="0"/>
          <c:order val="0"/>
          <c:tx>
            <c:v>par1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'4lab'!$B$7:$B$44</c:f>
              <c:numCache>
                <c:formatCode>General</c:formatCode>
                <c:ptCount val="3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</c:numCache>
            </c:numRef>
          </c:xVal>
          <c:yVal>
            <c:numRef>
              <c:f>'4lab'!$C$7:$C$44</c:f>
              <c:numCache>
                <c:formatCode>General</c:formatCode>
                <c:ptCount val="38"/>
                <c:pt idx="0">
                  <c:v>12.0021</c:v>
                </c:pt>
                <c:pt idx="1">
                  <c:v>21.737200000000001</c:v>
                </c:pt>
                <c:pt idx="2">
                  <c:v>32.049300000000002</c:v>
                </c:pt>
                <c:pt idx="3">
                  <c:v>49.966099</c:v>
                </c:pt>
                <c:pt idx="4">
                  <c:v>64.019099999999995</c:v>
                </c:pt>
                <c:pt idx="5">
                  <c:v>82.445800000000006</c:v>
                </c:pt>
                <c:pt idx="6">
                  <c:v>109.120299</c:v>
                </c:pt>
                <c:pt idx="7">
                  <c:v>124.70050000000001</c:v>
                </c:pt>
                <c:pt idx="8">
                  <c:v>158.4273</c:v>
                </c:pt>
                <c:pt idx="9">
                  <c:v>181.57579999999999</c:v>
                </c:pt>
                <c:pt idx="10">
                  <c:v>212.48909900000001</c:v>
                </c:pt>
                <c:pt idx="11">
                  <c:v>245.49799999999999</c:v>
                </c:pt>
                <c:pt idx="12">
                  <c:v>281.924599</c:v>
                </c:pt>
                <c:pt idx="13">
                  <c:v>310.91379899999998</c:v>
                </c:pt>
                <c:pt idx="14">
                  <c:v>351.18169899999998</c:v>
                </c:pt>
                <c:pt idx="15">
                  <c:v>389.73579899999999</c:v>
                </c:pt>
                <c:pt idx="16">
                  <c:v>435.160799</c:v>
                </c:pt>
                <c:pt idx="17">
                  <c:v>477.05539800000003</c:v>
                </c:pt>
                <c:pt idx="18">
                  <c:v>513.95119899999997</c:v>
                </c:pt>
                <c:pt idx="19">
                  <c:v>576.55229899999995</c:v>
                </c:pt>
                <c:pt idx="20">
                  <c:v>617.49739799999998</c:v>
                </c:pt>
                <c:pt idx="21">
                  <c:v>677.48229800000001</c:v>
                </c:pt>
                <c:pt idx="22">
                  <c:v>729.84319800000003</c:v>
                </c:pt>
                <c:pt idx="23">
                  <c:v>786.73269800000003</c:v>
                </c:pt>
                <c:pt idx="24">
                  <c:v>842.76149799999996</c:v>
                </c:pt>
                <c:pt idx="25">
                  <c:v>902.24299799999994</c:v>
                </c:pt>
                <c:pt idx="26">
                  <c:v>968.92609700000003</c:v>
                </c:pt>
                <c:pt idx="27">
                  <c:v>1037.123098</c:v>
                </c:pt>
                <c:pt idx="28">
                  <c:v>1100.008597</c:v>
                </c:pt>
                <c:pt idx="29">
                  <c:v>1168.6574969999999</c:v>
                </c:pt>
                <c:pt idx="30">
                  <c:v>1243.413697</c:v>
                </c:pt>
                <c:pt idx="31">
                  <c:v>1320.840596</c:v>
                </c:pt>
                <c:pt idx="32">
                  <c:v>1391.0509970000001</c:v>
                </c:pt>
                <c:pt idx="33">
                  <c:v>1464.760796</c:v>
                </c:pt>
                <c:pt idx="34">
                  <c:v>1547.668197</c:v>
                </c:pt>
                <c:pt idx="35">
                  <c:v>1628.648598</c:v>
                </c:pt>
                <c:pt idx="36">
                  <c:v>1729.0523969999999</c:v>
                </c:pt>
                <c:pt idx="37">
                  <c:v>1820.067397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CD-4577-8696-41819C0094C3}"/>
            </c:ext>
          </c:extLst>
        </c:ser>
        <c:ser>
          <c:idx val="1"/>
          <c:order val="1"/>
          <c:tx>
            <c:v>par2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'4lab'!$B$7:$B$44</c:f>
              <c:numCache>
                <c:formatCode>General</c:formatCode>
                <c:ptCount val="3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</c:numCache>
            </c:numRef>
          </c:xVal>
          <c:yVal>
            <c:numRef>
              <c:f>'4lab'!$D$7:$D$44</c:f>
              <c:numCache>
                <c:formatCode>General</c:formatCode>
                <c:ptCount val="38"/>
                <c:pt idx="0">
                  <c:v>9.7015999999999991</c:v>
                </c:pt>
                <c:pt idx="1">
                  <c:v>19.996600000000001</c:v>
                </c:pt>
                <c:pt idx="2">
                  <c:v>32.001800000000003</c:v>
                </c:pt>
                <c:pt idx="3">
                  <c:v>47.624400000000001</c:v>
                </c:pt>
                <c:pt idx="4">
                  <c:v>67.493899999999996</c:v>
                </c:pt>
                <c:pt idx="5">
                  <c:v>92.510999999999996</c:v>
                </c:pt>
                <c:pt idx="6">
                  <c:v>108.2889</c:v>
                </c:pt>
                <c:pt idx="7">
                  <c:v>131.945999</c:v>
                </c:pt>
                <c:pt idx="8">
                  <c:v>151.45259999999999</c:v>
                </c:pt>
                <c:pt idx="9">
                  <c:v>181.05029999999999</c:v>
                </c:pt>
                <c:pt idx="10">
                  <c:v>231.96090000000001</c:v>
                </c:pt>
                <c:pt idx="11">
                  <c:v>244.210499</c:v>
                </c:pt>
                <c:pt idx="12">
                  <c:v>275.11680000000001</c:v>
                </c:pt>
                <c:pt idx="13">
                  <c:v>318.55669999999998</c:v>
                </c:pt>
                <c:pt idx="14">
                  <c:v>372.95839899999999</c:v>
                </c:pt>
                <c:pt idx="15">
                  <c:v>387.20319999999998</c:v>
                </c:pt>
                <c:pt idx="16">
                  <c:v>425.43929900000001</c:v>
                </c:pt>
                <c:pt idx="17">
                  <c:v>475.5591</c:v>
                </c:pt>
                <c:pt idx="18">
                  <c:v>523.22679900000003</c:v>
                </c:pt>
                <c:pt idx="19">
                  <c:v>566.19110000000001</c:v>
                </c:pt>
                <c:pt idx="20">
                  <c:v>622.16139899999996</c:v>
                </c:pt>
                <c:pt idx="21">
                  <c:v>692.24609899999996</c:v>
                </c:pt>
                <c:pt idx="22">
                  <c:v>762.96309900000006</c:v>
                </c:pt>
                <c:pt idx="23">
                  <c:v>821.1028</c:v>
                </c:pt>
                <c:pt idx="24">
                  <c:v>895.282599</c:v>
                </c:pt>
                <c:pt idx="25">
                  <c:v>938.32629899999995</c:v>
                </c:pt>
                <c:pt idx="26">
                  <c:v>1007.6328</c:v>
                </c:pt>
                <c:pt idx="27">
                  <c:v>1045.4187010000001</c:v>
                </c:pt>
                <c:pt idx="28">
                  <c:v>1103.1088999999999</c:v>
                </c:pt>
                <c:pt idx="29">
                  <c:v>1165.155</c:v>
                </c:pt>
                <c:pt idx="30">
                  <c:v>1237.8123000000001</c:v>
                </c:pt>
                <c:pt idx="31">
                  <c:v>1311.749501</c:v>
                </c:pt>
                <c:pt idx="32">
                  <c:v>1396.3720020000001</c:v>
                </c:pt>
                <c:pt idx="33">
                  <c:v>1459.789706</c:v>
                </c:pt>
                <c:pt idx="34">
                  <c:v>1526.234007</c:v>
                </c:pt>
                <c:pt idx="35">
                  <c:v>1629.5144069999999</c:v>
                </c:pt>
                <c:pt idx="36">
                  <c:v>1715.067407</c:v>
                </c:pt>
                <c:pt idx="37">
                  <c:v>1783.351713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CD-4577-8696-41819C0094C3}"/>
            </c:ext>
          </c:extLst>
        </c:ser>
        <c:ser>
          <c:idx val="2"/>
          <c:order val="2"/>
          <c:tx>
            <c:v>par3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'4lab'!$B$7:$B$45</c:f>
              <c:numCache>
                <c:formatCode>General</c:formatCode>
                <c:ptCount val="3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</c:numCache>
            </c:numRef>
          </c:xVal>
          <c:yVal>
            <c:numRef>
              <c:f>'4lab'!$E$7:$E$44</c:f>
              <c:numCache>
                <c:formatCode>General</c:formatCode>
                <c:ptCount val="38"/>
                <c:pt idx="0">
                  <c:v>9.2504000000000008</c:v>
                </c:pt>
                <c:pt idx="1">
                  <c:v>20.288401</c:v>
                </c:pt>
                <c:pt idx="2">
                  <c:v>32.311100000000003</c:v>
                </c:pt>
                <c:pt idx="3">
                  <c:v>47.844000999999999</c:v>
                </c:pt>
                <c:pt idx="4">
                  <c:v>64.622201000000004</c:v>
                </c:pt>
                <c:pt idx="5">
                  <c:v>87.157000999999994</c:v>
                </c:pt>
                <c:pt idx="6">
                  <c:v>102.17450100000001</c:v>
                </c:pt>
                <c:pt idx="7">
                  <c:v>128.06150199999999</c:v>
                </c:pt>
                <c:pt idx="8">
                  <c:v>151.77810099999999</c:v>
                </c:pt>
                <c:pt idx="9">
                  <c:v>180.80530200000001</c:v>
                </c:pt>
                <c:pt idx="10">
                  <c:v>214.09670199999999</c:v>
                </c:pt>
                <c:pt idx="11">
                  <c:v>245.074003</c:v>
                </c:pt>
                <c:pt idx="12">
                  <c:v>277.76750399999997</c:v>
                </c:pt>
                <c:pt idx="13">
                  <c:v>314.75690300000002</c:v>
                </c:pt>
                <c:pt idx="14">
                  <c:v>350.56910399999998</c:v>
                </c:pt>
                <c:pt idx="15">
                  <c:v>390.38320399999998</c:v>
                </c:pt>
                <c:pt idx="16">
                  <c:v>436.308606</c:v>
                </c:pt>
                <c:pt idx="17">
                  <c:v>474.33840500000002</c:v>
                </c:pt>
                <c:pt idx="18">
                  <c:v>526.56550700000003</c:v>
                </c:pt>
                <c:pt idx="19">
                  <c:v>571.53090599999996</c:v>
                </c:pt>
                <c:pt idx="20">
                  <c:v>622.28260699999998</c:v>
                </c:pt>
                <c:pt idx="21">
                  <c:v>670.08490800000004</c:v>
                </c:pt>
                <c:pt idx="22">
                  <c:v>732.88590899999997</c:v>
                </c:pt>
                <c:pt idx="23">
                  <c:v>784.91830800000002</c:v>
                </c:pt>
                <c:pt idx="24">
                  <c:v>869.93600700000002</c:v>
                </c:pt>
                <c:pt idx="25">
                  <c:v>910.52070700000002</c:v>
                </c:pt>
                <c:pt idx="26">
                  <c:v>970.64940799999999</c:v>
                </c:pt>
                <c:pt idx="27">
                  <c:v>1035.7827090000001</c:v>
                </c:pt>
                <c:pt idx="28">
                  <c:v>1099.8442090000001</c:v>
                </c:pt>
                <c:pt idx="29">
                  <c:v>1148.66751</c:v>
                </c:pt>
                <c:pt idx="30">
                  <c:v>1228.4496099999999</c:v>
                </c:pt>
                <c:pt idx="31">
                  <c:v>1317.0983100000001</c:v>
                </c:pt>
                <c:pt idx="32">
                  <c:v>1382.6471979999999</c:v>
                </c:pt>
                <c:pt idx="33">
                  <c:v>1465.3523</c:v>
                </c:pt>
                <c:pt idx="34">
                  <c:v>1544.5233009999999</c:v>
                </c:pt>
                <c:pt idx="35">
                  <c:v>1635.063901</c:v>
                </c:pt>
                <c:pt idx="36">
                  <c:v>1712.5679500000001</c:v>
                </c:pt>
                <c:pt idx="37">
                  <c:v>1792.9663390000001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CD-4577-8696-41819C0094C3}"/>
            </c:ext>
          </c:extLst>
        </c:ser>
        <c:ser>
          <c:idx val="3"/>
          <c:order val="3"/>
          <c:tx>
            <c:v>par4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'4lab'!$B$7:$B$44</c:f>
              <c:numCache>
                <c:formatCode>General</c:formatCode>
                <c:ptCount val="3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</c:numCache>
            </c:numRef>
          </c:xVal>
          <c:yVal>
            <c:numRef>
              <c:f>'4lab'!$F$7:$F$44</c:f>
              <c:numCache>
                <c:formatCode>General</c:formatCode>
                <c:ptCount val="38"/>
                <c:pt idx="0">
                  <c:v>9.1729970000000005</c:v>
                </c:pt>
                <c:pt idx="1">
                  <c:v>19.948893000000002</c:v>
                </c:pt>
                <c:pt idx="2">
                  <c:v>33.427888000000003</c:v>
                </c:pt>
                <c:pt idx="3">
                  <c:v>46.122683000000002</c:v>
                </c:pt>
                <c:pt idx="4">
                  <c:v>66.203276000000002</c:v>
                </c:pt>
                <c:pt idx="5">
                  <c:v>84.793969000000004</c:v>
                </c:pt>
                <c:pt idx="6">
                  <c:v>105.27086199999999</c:v>
                </c:pt>
                <c:pt idx="7">
                  <c:v>128.832053</c:v>
                </c:pt>
                <c:pt idx="8">
                  <c:v>154.81024300000001</c:v>
                </c:pt>
                <c:pt idx="9">
                  <c:v>179.049734</c:v>
                </c:pt>
                <c:pt idx="10">
                  <c:v>212.71592200000001</c:v>
                </c:pt>
                <c:pt idx="11">
                  <c:v>244.93341000000001</c:v>
                </c:pt>
                <c:pt idx="12">
                  <c:v>277.33969999999999</c:v>
                </c:pt>
                <c:pt idx="13">
                  <c:v>315.36009999999999</c:v>
                </c:pt>
                <c:pt idx="14">
                  <c:v>352.20609999999999</c:v>
                </c:pt>
                <c:pt idx="15">
                  <c:v>392.97809999999998</c:v>
                </c:pt>
                <c:pt idx="16">
                  <c:v>422.68090000000001</c:v>
                </c:pt>
                <c:pt idx="17">
                  <c:v>475.30759999999998</c:v>
                </c:pt>
                <c:pt idx="18">
                  <c:v>521.57709999999997</c:v>
                </c:pt>
                <c:pt idx="19">
                  <c:v>576.94929999999999</c:v>
                </c:pt>
                <c:pt idx="20">
                  <c:v>623.86990000000003</c:v>
                </c:pt>
                <c:pt idx="21">
                  <c:v>674.15376600000002</c:v>
                </c:pt>
                <c:pt idx="22">
                  <c:v>729.777288</c:v>
                </c:pt>
                <c:pt idx="23">
                  <c:v>781.39579400000002</c:v>
                </c:pt>
                <c:pt idx="24">
                  <c:v>851.70820200000003</c:v>
                </c:pt>
                <c:pt idx="25">
                  <c:v>902.79130799999996</c:v>
                </c:pt>
                <c:pt idx="26">
                  <c:v>959.40541499999995</c:v>
                </c:pt>
                <c:pt idx="27">
                  <c:v>1028.8511229999999</c:v>
                </c:pt>
                <c:pt idx="28">
                  <c:v>1129.0598359999999</c:v>
                </c:pt>
                <c:pt idx="29">
                  <c:v>1181.487689</c:v>
                </c:pt>
                <c:pt idx="30">
                  <c:v>1257.0416029999999</c:v>
                </c:pt>
                <c:pt idx="31">
                  <c:v>1329.0587029999999</c:v>
                </c:pt>
                <c:pt idx="32">
                  <c:v>1400.9266029999999</c:v>
                </c:pt>
                <c:pt idx="33">
                  <c:v>1457.6520029999999</c:v>
                </c:pt>
                <c:pt idx="34">
                  <c:v>1559.068804</c:v>
                </c:pt>
                <c:pt idx="35">
                  <c:v>1724.233565</c:v>
                </c:pt>
                <c:pt idx="36">
                  <c:v>1751.9751309999999</c:v>
                </c:pt>
                <c:pt idx="37">
                  <c:v>1817.510428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1CD-4577-8696-41819C0094C3}"/>
            </c:ext>
          </c:extLst>
        </c:ser>
        <c:ser>
          <c:idx val="4"/>
          <c:order val="4"/>
          <c:tx>
            <c:v>par8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'4lab'!$B$7:$B$44</c:f>
              <c:numCache>
                <c:formatCode>General</c:formatCode>
                <c:ptCount val="3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</c:numCache>
            </c:numRef>
          </c:xVal>
          <c:yVal>
            <c:numRef>
              <c:f>'4lab'!$G$7:$G$44</c:f>
              <c:numCache>
                <c:formatCode>General</c:formatCode>
                <c:ptCount val="38"/>
                <c:pt idx="0">
                  <c:v>9.3133990000000004</c:v>
                </c:pt>
                <c:pt idx="1">
                  <c:v>20.214399</c:v>
                </c:pt>
                <c:pt idx="2">
                  <c:v>32.119999</c:v>
                </c:pt>
                <c:pt idx="3">
                  <c:v>46.793498</c:v>
                </c:pt>
                <c:pt idx="4">
                  <c:v>64.671698000000006</c:v>
                </c:pt>
                <c:pt idx="5">
                  <c:v>84.540696999999994</c:v>
                </c:pt>
                <c:pt idx="6">
                  <c:v>104.88849500000001</c:v>
                </c:pt>
                <c:pt idx="7">
                  <c:v>127.945695</c:v>
                </c:pt>
                <c:pt idx="8">
                  <c:v>158.62119300000001</c:v>
                </c:pt>
                <c:pt idx="9">
                  <c:v>185.04419300000001</c:v>
                </c:pt>
                <c:pt idx="10">
                  <c:v>206.889792</c:v>
                </c:pt>
                <c:pt idx="11">
                  <c:v>242.77499</c:v>
                </c:pt>
                <c:pt idx="12">
                  <c:v>276.85338899999999</c:v>
                </c:pt>
                <c:pt idx="13">
                  <c:v>310.09728699999999</c:v>
                </c:pt>
                <c:pt idx="14">
                  <c:v>347.926986</c:v>
                </c:pt>
                <c:pt idx="15">
                  <c:v>392.63408399999997</c:v>
                </c:pt>
                <c:pt idx="16">
                  <c:v>426.53328299999998</c:v>
                </c:pt>
                <c:pt idx="17">
                  <c:v>475.22966400000001</c:v>
                </c:pt>
                <c:pt idx="18">
                  <c:v>519.89862200000005</c:v>
                </c:pt>
                <c:pt idx="19">
                  <c:v>571.82671300000004</c:v>
                </c:pt>
                <c:pt idx="20">
                  <c:v>618.23340700000006</c:v>
                </c:pt>
                <c:pt idx="21">
                  <c:v>676.84049800000003</c:v>
                </c:pt>
                <c:pt idx="22">
                  <c:v>727.17918999999995</c:v>
                </c:pt>
                <c:pt idx="23">
                  <c:v>788.76518099999998</c:v>
                </c:pt>
                <c:pt idx="24">
                  <c:v>839.198173</c:v>
                </c:pt>
                <c:pt idx="25">
                  <c:v>906.21606299999996</c:v>
                </c:pt>
                <c:pt idx="26">
                  <c:v>967.20855400000005</c:v>
                </c:pt>
                <c:pt idx="27">
                  <c:v>1034.311344</c:v>
                </c:pt>
                <c:pt idx="28">
                  <c:v>1096.716064</c:v>
                </c:pt>
                <c:pt idx="29">
                  <c:v>1164.893881</c:v>
                </c:pt>
                <c:pt idx="30">
                  <c:v>1232.358379</c:v>
                </c:pt>
                <c:pt idx="31">
                  <c:v>1314.678279</c:v>
                </c:pt>
                <c:pt idx="32">
                  <c:v>1386.730877</c:v>
                </c:pt>
                <c:pt idx="33">
                  <c:v>1469.668576</c:v>
                </c:pt>
                <c:pt idx="34">
                  <c:v>1551.4284070000001</c:v>
                </c:pt>
                <c:pt idx="35">
                  <c:v>1621.3651649999999</c:v>
                </c:pt>
                <c:pt idx="36">
                  <c:v>1688.5440719999999</c:v>
                </c:pt>
                <c:pt idx="37">
                  <c:v>1793.2924820000001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1CD-4577-8696-41819C0094C3}"/>
            </c:ext>
          </c:extLst>
        </c:ser>
        <c:ser>
          <c:idx val="5"/>
          <c:order val="5"/>
          <c:tx>
            <c:v>par10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'4lab'!$B$7:$B$44</c:f>
              <c:numCache>
                <c:formatCode>General</c:formatCode>
                <c:ptCount val="3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</c:numCache>
            </c:numRef>
          </c:xVal>
          <c:yVal>
            <c:numRef>
              <c:f>'4lab'!$H$7:$H$44</c:f>
              <c:numCache>
                <c:formatCode>General</c:formatCode>
                <c:ptCount val="38"/>
                <c:pt idx="0">
                  <c:v>9.1892010000000006</c:v>
                </c:pt>
                <c:pt idx="1">
                  <c:v>19.885202</c:v>
                </c:pt>
                <c:pt idx="2">
                  <c:v>34.717604000000001</c:v>
                </c:pt>
                <c:pt idx="3">
                  <c:v>47.849905</c:v>
                </c:pt>
                <c:pt idx="4">
                  <c:v>67.444806999999997</c:v>
                </c:pt>
                <c:pt idx="5">
                  <c:v>84.173208000000002</c:v>
                </c:pt>
                <c:pt idx="6">
                  <c:v>102.41131</c:v>
                </c:pt>
                <c:pt idx="7">
                  <c:v>128.024013</c:v>
                </c:pt>
                <c:pt idx="8">
                  <c:v>154.52061599999999</c:v>
                </c:pt>
                <c:pt idx="9">
                  <c:v>183.52591899999999</c:v>
                </c:pt>
                <c:pt idx="10">
                  <c:v>211.70862099999999</c:v>
                </c:pt>
                <c:pt idx="11">
                  <c:v>244.441125</c:v>
                </c:pt>
                <c:pt idx="12">
                  <c:v>277.05062800000002</c:v>
                </c:pt>
                <c:pt idx="13">
                  <c:v>314.05501800000002</c:v>
                </c:pt>
                <c:pt idx="14">
                  <c:v>351.36721199999999</c:v>
                </c:pt>
                <c:pt idx="15">
                  <c:v>386.822113</c:v>
                </c:pt>
                <c:pt idx="16">
                  <c:v>437.57761399999998</c:v>
                </c:pt>
                <c:pt idx="17">
                  <c:v>474.45951600000001</c:v>
                </c:pt>
                <c:pt idx="18">
                  <c:v>526.67761800000005</c:v>
                </c:pt>
                <c:pt idx="19">
                  <c:v>571.897919</c:v>
                </c:pt>
                <c:pt idx="20">
                  <c:v>620.62702100000001</c:v>
                </c:pt>
                <c:pt idx="21">
                  <c:v>670.29322200000001</c:v>
                </c:pt>
                <c:pt idx="22">
                  <c:v>733.17152399999998</c:v>
                </c:pt>
                <c:pt idx="23">
                  <c:v>785.07802600000002</c:v>
                </c:pt>
                <c:pt idx="24">
                  <c:v>844.79522799999995</c:v>
                </c:pt>
                <c:pt idx="25">
                  <c:v>907.80563099999995</c:v>
                </c:pt>
                <c:pt idx="26">
                  <c:v>970.03831100000002</c:v>
                </c:pt>
                <c:pt idx="27">
                  <c:v>1049.556495</c:v>
                </c:pt>
                <c:pt idx="28">
                  <c:v>1089.3330940000001</c:v>
                </c:pt>
                <c:pt idx="29">
                  <c:v>1169.007695</c:v>
                </c:pt>
                <c:pt idx="30">
                  <c:v>1229.4291940000001</c:v>
                </c:pt>
                <c:pt idx="31">
                  <c:v>1313.147594</c:v>
                </c:pt>
                <c:pt idx="32">
                  <c:v>1382.280493</c:v>
                </c:pt>
                <c:pt idx="33">
                  <c:v>1465.6800519999999</c:v>
                </c:pt>
                <c:pt idx="34">
                  <c:v>1547.399862</c:v>
                </c:pt>
                <c:pt idx="35">
                  <c:v>1618.4087649999999</c:v>
                </c:pt>
                <c:pt idx="36">
                  <c:v>1720.2485690000001</c:v>
                </c:pt>
                <c:pt idx="37">
                  <c:v>1849.3613680000001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1CD-4577-8696-41819C009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0043120"/>
        <c:axId val="-910041488"/>
      </c:scatterChart>
      <c:valAx>
        <c:axId val="-91004312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10041488"/>
        <c:crossesAt val="0"/>
        <c:crossBetween val="midCat"/>
        <c:majorUnit val="2000"/>
      </c:valAx>
      <c:valAx>
        <c:axId val="-91004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10043120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438558995914984"/>
          <c:y val="7.1753727667789674E-2"/>
          <c:w val="0.39564141686666282"/>
          <c:h val="3.92709282965727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98776707248338E-2"/>
          <c:y val="1.1947747563704775E-2"/>
          <c:w val="0.86875370167747723"/>
          <c:h val="0.91141543589362317"/>
        </c:manualLayout>
      </c:layout>
      <c:scatterChart>
        <c:scatterStyle val="smoothMarker"/>
        <c:varyColors val="0"/>
        <c:ser>
          <c:idx val="0"/>
          <c:order val="0"/>
          <c:tx>
            <c:v>par1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'4lab'!$AM$8:$AM$57</c:f>
              <c:numCache>
                <c:formatCode>General</c:formatCode>
                <c:ptCount val="5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</c:numCache>
            </c:numRef>
          </c:xVal>
          <c:yVal>
            <c:numRef>
              <c:f>'4lab'!$AN$8:$AN$57</c:f>
              <c:numCache>
                <c:formatCode>General</c:formatCode>
                <c:ptCount val="50"/>
                <c:pt idx="0">
                  <c:v>3.6004999999999998</c:v>
                </c:pt>
                <c:pt idx="1">
                  <c:v>4.5374999999999996</c:v>
                </c:pt>
                <c:pt idx="2">
                  <c:v>5.9386000000000001</c:v>
                </c:pt>
                <c:pt idx="3">
                  <c:v>10.614599999999999</c:v>
                </c:pt>
                <c:pt idx="4">
                  <c:v>9.4138000000000002</c:v>
                </c:pt>
                <c:pt idx="5">
                  <c:v>11.1654</c:v>
                </c:pt>
                <c:pt idx="6">
                  <c:v>13.1051</c:v>
                </c:pt>
                <c:pt idx="7">
                  <c:v>15.8491</c:v>
                </c:pt>
                <c:pt idx="8">
                  <c:v>18.563199999999998</c:v>
                </c:pt>
                <c:pt idx="9">
                  <c:v>21.871500000000001</c:v>
                </c:pt>
                <c:pt idx="10">
                  <c:v>23.276499999999999</c:v>
                </c:pt>
                <c:pt idx="11">
                  <c:v>24.492999999999999</c:v>
                </c:pt>
                <c:pt idx="12">
                  <c:v>27.718699999999998</c:v>
                </c:pt>
                <c:pt idx="13">
                  <c:v>29.468800000000002</c:v>
                </c:pt>
                <c:pt idx="14">
                  <c:v>35.306199999999997</c:v>
                </c:pt>
                <c:pt idx="15">
                  <c:v>35.571599999999997</c:v>
                </c:pt>
                <c:pt idx="16">
                  <c:v>40.253700000000002</c:v>
                </c:pt>
                <c:pt idx="17">
                  <c:v>42.246000000000002</c:v>
                </c:pt>
                <c:pt idx="18">
                  <c:v>44.718699999999998</c:v>
                </c:pt>
                <c:pt idx="19">
                  <c:v>47.6203</c:v>
                </c:pt>
                <c:pt idx="20">
                  <c:v>49.603200000000001</c:v>
                </c:pt>
                <c:pt idx="21">
                  <c:v>53.7196</c:v>
                </c:pt>
                <c:pt idx="22">
                  <c:v>63.254299000000003</c:v>
                </c:pt>
                <c:pt idx="23">
                  <c:v>61.723500000000001</c:v>
                </c:pt>
                <c:pt idx="24">
                  <c:v>64.276300000000006</c:v>
                </c:pt>
                <c:pt idx="25">
                  <c:v>68.849699999999999</c:v>
                </c:pt>
                <c:pt idx="26">
                  <c:v>71.503699999999995</c:v>
                </c:pt>
                <c:pt idx="27">
                  <c:v>76.270700000000005</c:v>
                </c:pt>
                <c:pt idx="28">
                  <c:v>78.798299999999998</c:v>
                </c:pt>
                <c:pt idx="29">
                  <c:v>84.236699000000002</c:v>
                </c:pt>
                <c:pt idx="30">
                  <c:v>89.6965</c:v>
                </c:pt>
                <c:pt idx="31">
                  <c:v>89.915499999999994</c:v>
                </c:pt>
                <c:pt idx="32">
                  <c:v>94.378799999999998</c:v>
                </c:pt>
                <c:pt idx="33">
                  <c:v>97.694400000000002</c:v>
                </c:pt>
                <c:pt idx="34">
                  <c:v>104.846799</c:v>
                </c:pt>
                <c:pt idx="35">
                  <c:v>107.8986</c:v>
                </c:pt>
                <c:pt idx="36">
                  <c:v>114.0976</c:v>
                </c:pt>
                <c:pt idx="37">
                  <c:v>118.59269999999999</c:v>
                </c:pt>
                <c:pt idx="38">
                  <c:v>121.5765</c:v>
                </c:pt>
                <c:pt idx="39">
                  <c:v>131.09539899999999</c:v>
                </c:pt>
                <c:pt idx="40">
                  <c:v>133.92760000000001</c:v>
                </c:pt>
                <c:pt idx="41">
                  <c:v>137.40690000000001</c:v>
                </c:pt>
                <c:pt idx="42">
                  <c:v>143.32230000000001</c:v>
                </c:pt>
                <c:pt idx="43">
                  <c:v>149.7567</c:v>
                </c:pt>
                <c:pt idx="44">
                  <c:v>157.43899999999999</c:v>
                </c:pt>
                <c:pt idx="45">
                  <c:v>156.85409999999999</c:v>
                </c:pt>
                <c:pt idx="46">
                  <c:v>165.74679900000001</c:v>
                </c:pt>
                <c:pt idx="47">
                  <c:v>173.61869999999999</c:v>
                </c:pt>
                <c:pt idx="48">
                  <c:v>172.45779999999999</c:v>
                </c:pt>
                <c:pt idx="49">
                  <c:v>198.70649900000001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67-4789-8675-21BFC74FA7D1}"/>
            </c:ext>
          </c:extLst>
        </c:ser>
        <c:ser>
          <c:idx val="1"/>
          <c:order val="1"/>
          <c:tx>
            <c:v>par2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'4lab'!$AM$8:$AM$57</c:f>
              <c:numCache>
                <c:formatCode>General</c:formatCode>
                <c:ptCount val="5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</c:numCache>
            </c:numRef>
          </c:xVal>
          <c:yVal>
            <c:numRef>
              <c:f>'4lab'!$AO$8:$AO$57</c:f>
              <c:numCache>
                <c:formatCode>General</c:formatCode>
                <c:ptCount val="50"/>
                <c:pt idx="0">
                  <c:v>2.4704999999999999</c:v>
                </c:pt>
                <c:pt idx="1">
                  <c:v>3.8818000000000001</c:v>
                </c:pt>
                <c:pt idx="2">
                  <c:v>5.7122999999999999</c:v>
                </c:pt>
                <c:pt idx="3">
                  <c:v>8.1385000000000005</c:v>
                </c:pt>
                <c:pt idx="4">
                  <c:v>9.6475000000000009</c:v>
                </c:pt>
                <c:pt idx="5">
                  <c:v>11.1579</c:v>
                </c:pt>
                <c:pt idx="6">
                  <c:v>12.9711</c:v>
                </c:pt>
                <c:pt idx="7">
                  <c:v>15.0663</c:v>
                </c:pt>
                <c:pt idx="8">
                  <c:v>17.127500000000001</c:v>
                </c:pt>
                <c:pt idx="9">
                  <c:v>19.914400000000001</c:v>
                </c:pt>
                <c:pt idx="10">
                  <c:v>21.728000000000002</c:v>
                </c:pt>
                <c:pt idx="11">
                  <c:v>25.706800000000001</c:v>
                </c:pt>
                <c:pt idx="12">
                  <c:v>28.631</c:v>
                </c:pt>
                <c:pt idx="13">
                  <c:v>29.493600000000001</c:v>
                </c:pt>
                <c:pt idx="14">
                  <c:v>33.3123</c:v>
                </c:pt>
                <c:pt idx="15">
                  <c:v>37.189700000000002</c:v>
                </c:pt>
                <c:pt idx="16">
                  <c:v>40.077998999999998</c:v>
                </c:pt>
                <c:pt idx="17">
                  <c:v>41.134999999999998</c:v>
                </c:pt>
                <c:pt idx="18">
                  <c:v>43.8947</c:v>
                </c:pt>
                <c:pt idx="19">
                  <c:v>47.480400000000003</c:v>
                </c:pt>
                <c:pt idx="20">
                  <c:v>50.393099999999997</c:v>
                </c:pt>
                <c:pt idx="21">
                  <c:v>54.575400000000002</c:v>
                </c:pt>
                <c:pt idx="22">
                  <c:v>57.454999999999998</c:v>
                </c:pt>
                <c:pt idx="23">
                  <c:v>61.683199999999999</c:v>
                </c:pt>
                <c:pt idx="24">
                  <c:v>64.314700000000002</c:v>
                </c:pt>
                <c:pt idx="25">
                  <c:v>77.376699000000002</c:v>
                </c:pt>
                <c:pt idx="26">
                  <c:v>73.697500000000005</c:v>
                </c:pt>
                <c:pt idx="27">
                  <c:v>75.076400000000007</c:v>
                </c:pt>
                <c:pt idx="28">
                  <c:v>79.484099999999998</c:v>
                </c:pt>
                <c:pt idx="29">
                  <c:v>86.014700000000005</c:v>
                </c:pt>
                <c:pt idx="30">
                  <c:v>90.730999999999995</c:v>
                </c:pt>
                <c:pt idx="31">
                  <c:v>88.781199999999998</c:v>
                </c:pt>
                <c:pt idx="32">
                  <c:v>95.036699999999996</c:v>
                </c:pt>
                <c:pt idx="33">
                  <c:v>98.392499999999998</c:v>
                </c:pt>
                <c:pt idx="34">
                  <c:v>102.5419</c:v>
                </c:pt>
                <c:pt idx="35">
                  <c:v>106.8651</c:v>
                </c:pt>
                <c:pt idx="36">
                  <c:v>112.3377</c:v>
                </c:pt>
                <c:pt idx="37">
                  <c:v>115.749</c:v>
                </c:pt>
                <c:pt idx="38">
                  <c:v>120.2266</c:v>
                </c:pt>
                <c:pt idx="39">
                  <c:v>131.17240000000001</c:v>
                </c:pt>
                <c:pt idx="40">
                  <c:v>128.22409999999999</c:v>
                </c:pt>
                <c:pt idx="41">
                  <c:v>138.5685</c:v>
                </c:pt>
                <c:pt idx="42">
                  <c:v>141.31880000000001</c:v>
                </c:pt>
                <c:pt idx="43">
                  <c:v>150.4091</c:v>
                </c:pt>
                <c:pt idx="44">
                  <c:v>156.6318</c:v>
                </c:pt>
                <c:pt idx="45">
                  <c:v>158.70330000000001</c:v>
                </c:pt>
                <c:pt idx="46">
                  <c:v>167.0635</c:v>
                </c:pt>
                <c:pt idx="47">
                  <c:v>166.4838</c:v>
                </c:pt>
                <c:pt idx="48">
                  <c:v>174.0728</c:v>
                </c:pt>
                <c:pt idx="49">
                  <c:v>181.89869899999999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67-4789-8675-21BFC74FA7D1}"/>
            </c:ext>
          </c:extLst>
        </c:ser>
        <c:ser>
          <c:idx val="2"/>
          <c:order val="2"/>
          <c:tx>
            <c:v>par3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'4lab'!$AM$8:$AM$57</c:f>
              <c:numCache>
                <c:formatCode>General</c:formatCode>
                <c:ptCount val="5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</c:numCache>
            </c:numRef>
          </c:xVal>
          <c:yVal>
            <c:numRef>
              <c:f>'4lab'!$AP$8:$AP$57</c:f>
              <c:numCache>
                <c:formatCode>General</c:formatCode>
                <c:ptCount val="50"/>
                <c:pt idx="0">
                  <c:v>2.6046</c:v>
                </c:pt>
                <c:pt idx="1">
                  <c:v>3.9245999999999999</c:v>
                </c:pt>
                <c:pt idx="2">
                  <c:v>6.0259</c:v>
                </c:pt>
                <c:pt idx="3">
                  <c:v>7.3846999999999996</c:v>
                </c:pt>
                <c:pt idx="4">
                  <c:v>9.5565999999999995</c:v>
                </c:pt>
                <c:pt idx="5">
                  <c:v>12.5365</c:v>
                </c:pt>
                <c:pt idx="6">
                  <c:v>14.477399999999999</c:v>
                </c:pt>
                <c:pt idx="7">
                  <c:v>15.232799999999999</c:v>
                </c:pt>
                <c:pt idx="8">
                  <c:v>17.711300000000001</c:v>
                </c:pt>
                <c:pt idx="9">
                  <c:v>20.892600000000002</c:v>
                </c:pt>
                <c:pt idx="10">
                  <c:v>24.151700000000002</c:v>
                </c:pt>
                <c:pt idx="11">
                  <c:v>25.415199999999999</c:v>
                </c:pt>
                <c:pt idx="12">
                  <c:v>28.9175</c:v>
                </c:pt>
                <c:pt idx="13">
                  <c:v>32.110100000000003</c:v>
                </c:pt>
                <c:pt idx="14">
                  <c:v>34.514499999999998</c:v>
                </c:pt>
                <c:pt idx="15">
                  <c:v>38.7149</c:v>
                </c:pt>
                <c:pt idx="16">
                  <c:v>42.988300000000002</c:v>
                </c:pt>
                <c:pt idx="17">
                  <c:v>43.272599999999997</c:v>
                </c:pt>
                <c:pt idx="18">
                  <c:v>43.212299999999999</c:v>
                </c:pt>
                <c:pt idx="19">
                  <c:v>47.157200000000003</c:v>
                </c:pt>
                <c:pt idx="20">
                  <c:v>52.1008</c:v>
                </c:pt>
                <c:pt idx="21">
                  <c:v>55.357100000000003</c:v>
                </c:pt>
                <c:pt idx="22">
                  <c:v>60.0304</c:v>
                </c:pt>
                <c:pt idx="23">
                  <c:v>62.267600000000002</c:v>
                </c:pt>
                <c:pt idx="24">
                  <c:v>66.0398</c:v>
                </c:pt>
                <c:pt idx="25">
                  <c:v>71.459599999999995</c:v>
                </c:pt>
                <c:pt idx="26">
                  <c:v>69.841899999999995</c:v>
                </c:pt>
                <c:pt idx="27">
                  <c:v>76.590100000000007</c:v>
                </c:pt>
                <c:pt idx="28">
                  <c:v>79.122200000000007</c:v>
                </c:pt>
                <c:pt idx="29">
                  <c:v>87.033199999999994</c:v>
                </c:pt>
                <c:pt idx="30">
                  <c:v>92.303399999999996</c:v>
                </c:pt>
                <c:pt idx="31">
                  <c:v>90.197000000000003</c:v>
                </c:pt>
                <c:pt idx="32">
                  <c:v>97.881900000000002</c:v>
                </c:pt>
                <c:pt idx="33">
                  <c:v>100.307</c:v>
                </c:pt>
                <c:pt idx="34">
                  <c:v>105.9825</c:v>
                </c:pt>
                <c:pt idx="35">
                  <c:v>108.857</c:v>
                </c:pt>
                <c:pt idx="36">
                  <c:v>113.0806</c:v>
                </c:pt>
                <c:pt idx="37">
                  <c:v>115.28489999999999</c:v>
                </c:pt>
                <c:pt idx="38">
                  <c:v>125.956</c:v>
                </c:pt>
                <c:pt idx="39">
                  <c:v>127.36669999999999</c:v>
                </c:pt>
                <c:pt idx="40">
                  <c:v>133.88589999999999</c:v>
                </c:pt>
                <c:pt idx="41">
                  <c:v>136.75149999999999</c:v>
                </c:pt>
                <c:pt idx="42">
                  <c:v>146.92490000000001</c:v>
                </c:pt>
                <c:pt idx="43">
                  <c:v>150.506</c:v>
                </c:pt>
                <c:pt idx="44">
                  <c:v>153.56819999999999</c:v>
                </c:pt>
                <c:pt idx="45">
                  <c:v>161.761</c:v>
                </c:pt>
                <c:pt idx="46">
                  <c:v>165.51079999999999</c:v>
                </c:pt>
                <c:pt idx="47">
                  <c:v>170.19729899999999</c:v>
                </c:pt>
                <c:pt idx="48">
                  <c:v>178.98949999999999</c:v>
                </c:pt>
                <c:pt idx="49">
                  <c:v>181.63849999999999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67-4789-8675-21BFC74FA7D1}"/>
            </c:ext>
          </c:extLst>
        </c:ser>
        <c:ser>
          <c:idx val="3"/>
          <c:order val="3"/>
          <c:tx>
            <c:v>par4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'4lab'!$AM$8:$AM$57</c:f>
              <c:numCache>
                <c:formatCode>General</c:formatCode>
                <c:ptCount val="5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</c:numCache>
            </c:numRef>
          </c:xVal>
          <c:yVal>
            <c:numRef>
              <c:f>'4lab'!$AQ$8:$AQ$57</c:f>
              <c:numCache>
                <c:formatCode>General</c:formatCode>
                <c:ptCount val="50"/>
                <c:pt idx="0">
                  <c:v>2.3927</c:v>
                </c:pt>
                <c:pt idx="1">
                  <c:v>4.1889000000000003</c:v>
                </c:pt>
                <c:pt idx="2">
                  <c:v>5.9478</c:v>
                </c:pt>
                <c:pt idx="3">
                  <c:v>7.9207999999999998</c:v>
                </c:pt>
                <c:pt idx="4">
                  <c:v>9.2949000000000002</c:v>
                </c:pt>
                <c:pt idx="5">
                  <c:v>11.0624</c:v>
                </c:pt>
                <c:pt idx="6">
                  <c:v>13.2037</c:v>
                </c:pt>
                <c:pt idx="7">
                  <c:v>15.262700000000001</c:v>
                </c:pt>
                <c:pt idx="8">
                  <c:v>17.8492</c:v>
                </c:pt>
                <c:pt idx="9">
                  <c:v>20.274799999999999</c:v>
                </c:pt>
                <c:pt idx="10">
                  <c:v>21.9116</c:v>
                </c:pt>
                <c:pt idx="11">
                  <c:v>25.761600000000001</c:v>
                </c:pt>
                <c:pt idx="12">
                  <c:v>28.7746</c:v>
                </c:pt>
                <c:pt idx="13">
                  <c:v>30.679500000000001</c:v>
                </c:pt>
                <c:pt idx="14">
                  <c:v>32.948999999999998</c:v>
                </c:pt>
                <c:pt idx="15">
                  <c:v>34.898600000000002</c:v>
                </c:pt>
                <c:pt idx="16">
                  <c:v>39.041600000000003</c:v>
                </c:pt>
                <c:pt idx="17">
                  <c:v>42.0152</c:v>
                </c:pt>
                <c:pt idx="18">
                  <c:v>45.885599999999997</c:v>
                </c:pt>
                <c:pt idx="19">
                  <c:v>46.457700000000003</c:v>
                </c:pt>
                <c:pt idx="20">
                  <c:v>50.495899999999999</c:v>
                </c:pt>
                <c:pt idx="21">
                  <c:v>55.791200000000003</c:v>
                </c:pt>
                <c:pt idx="22">
                  <c:v>57.430599999999998</c:v>
                </c:pt>
                <c:pt idx="23">
                  <c:v>63.528500000000001</c:v>
                </c:pt>
                <c:pt idx="24">
                  <c:v>64.286299999999997</c:v>
                </c:pt>
                <c:pt idx="25">
                  <c:v>67.194199999999995</c:v>
                </c:pt>
                <c:pt idx="26">
                  <c:v>72.800399999999996</c:v>
                </c:pt>
                <c:pt idx="27">
                  <c:v>74.182299999999998</c:v>
                </c:pt>
                <c:pt idx="28">
                  <c:v>78.954899999999995</c:v>
                </c:pt>
                <c:pt idx="29">
                  <c:v>85.519199999999998</c:v>
                </c:pt>
                <c:pt idx="30">
                  <c:v>85.700900000000004</c:v>
                </c:pt>
                <c:pt idx="31">
                  <c:v>88.915999999999997</c:v>
                </c:pt>
                <c:pt idx="32">
                  <c:v>97.247399999999999</c:v>
                </c:pt>
                <c:pt idx="33">
                  <c:v>101.09829999999999</c:v>
                </c:pt>
                <c:pt idx="34">
                  <c:v>108.8685</c:v>
                </c:pt>
                <c:pt idx="35">
                  <c:v>111.4153</c:v>
                </c:pt>
                <c:pt idx="36">
                  <c:v>113.6665</c:v>
                </c:pt>
                <c:pt idx="37">
                  <c:v>116.5012</c:v>
                </c:pt>
                <c:pt idx="38">
                  <c:v>122.1365</c:v>
                </c:pt>
                <c:pt idx="39">
                  <c:v>125.69540000000001</c:v>
                </c:pt>
                <c:pt idx="40">
                  <c:v>128.19550000000001</c:v>
                </c:pt>
                <c:pt idx="41">
                  <c:v>138.38030000000001</c:v>
                </c:pt>
                <c:pt idx="42">
                  <c:v>145.9059</c:v>
                </c:pt>
                <c:pt idx="43">
                  <c:v>147.3837</c:v>
                </c:pt>
                <c:pt idx="44">
                  <c:v>171.62780000000001</c:v>
                </c:pt>
                <c:pt idx="45">
                  <c:v>152.05789999999999</c:v>
                </c:pt>
                <c:pt idx="46">
                  <c:v>164.31309899999999</c:v>
                </c:pt>
                <c:pt idx="47">
                  <c:v>167.57849999999999</c:v>
                </c:pt>
                <c:pt idx="48">
                  <c:v>174.488</c:v>
                </c:pt>
                <c:pt idx="49">
                  <c:v>179.6251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67-4789-8675-21BFC74FA7D1}"/>
            </c:ext>
          </c:extLst>
        </c:ser>
        <c:ser>
          <c:idx val="4"/>
          <c:order val="4"/>
          <c:tx>
            <c:v>par8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'4lab'!$AM$8:$AM$57</c:f>
              <c:numCache>
                <c:formatCode>General</c:formatCode>
                <c:ptCount val="5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</c:numCache>
            </c:numRef>
          </c:xVal>
          <c:yVal>
            <c:numRef>
              <c:f>'4lab'!$AR$8:$AR$57</c:f>
              <c:numCache>
                <c:formatCode>General</c:formatCode>
                <c:ptCount val="50"/>
                <c:pt idx="0">
                  <c:v>2.3195000000000001</c:v>
                </c:pt>
                <c:pt idx="1">
                  <c:v>3.9207999999999998</c:v>
                </c:pt>
                <c:pt idx="2">
                  <c:v>6.0183999999999997</c:v>
                </c:pt>
                <c:pt idx="3">
                  <c:v>8.3598999999999997</c:v>
                </c:pt>
                <c:pt idx="4">
                  <c:v>10.524100000000001</c:v>
                </c:pt>
                <c:pt idx="5">
                  <c:v>11.213699999999999</c:v>
                </c:pt>
                <c:pt idx="6">
                  <c:v>13.3523</c:v>
                </c:pt>
                <c:pt idx="7">
                  <c:v>16.378399999999999</c:v>
                </c:pt>
                <c:pt idx="8">
                  <c:v>18.923200000000001</c:v>
                </c:pt>
                <c:pt idx="9">
                  <c:v>21.817699999999999</c:v>
                </c:pt>
                <c:pt idx="10">
                  <c:v>22.110099999999999</c:v>
                </c:pt>
                <c:pt idx="11">
                  <c:v>25.386299999999999</c:v>
                </c:pt>
                <c:pt idx="12">
                  <c:v>29.3062</c:v>
                </c:pt>
                <c:pt idx="13">
                  <c:v>30.7683</c:v>
                </c:pt>
                <c:pt idx="14">
                  <c:v>32.448799999999999</c:v>
                </c:pt>
                <c:pt idx="15">
                  <c:v>36.641500000000001</c:v>
                </c:pt>
                <c:pt idx="16">
                  <c:v>39.408799999999999</c:v>
                </c:pt>
                <c:pt idx="17">
                  <c:v>41.920200000000001</c:v>
                </c:pt>
                <c:pt idx="18">
                  <c:v>49.991300000000003</c:v>
                </c:pt>
                <c:pt idx="19">
                  <c:v>46.933799999999998</c:v>
                </c:pt>
                <c:pt idx="20">
                  <c:v>56</c:v>
                </c:pt>
                <c:pt idx="21">
                  <c:v>54.708399999999997</c:v>
                </c:pt>
                <c:pt idx="22">
                  <c:v>59.741199999999999</c:v>
                </c:pt>
                <c:pt idx="23">
                  <c:v>62.660499999999999</c:v>
                </c:pt>
                <c:pt idx="24">
                  <c:v>65.491200000000006</c:v>
                </c:pt>
                <c:pt idx="25">
                  <c:v>68.856200000000001</c:v>
                </c:pt>
                <c:pt idx="26">
                  <c:v>72.412700000000001</c:v>
                </c:pt>
                <c:pt idx="27">
                  <c:v>77.554400000000001</c:v>
                </c:pt>
                <c:pt idx="28">
                  <c:v>80.407899999999998</c:v>
                </c:pt>
                <c:pt idx="29">
                  <c:v>82.341200000000001</c:v>
                </c:pt>
                <c:pt idx="30">
                  <c:v>93.244699999999995</c:v>
                </c:pt>
                <c:pt idx="31">
                  <c:v>92.331500000000005</c:v>
                </c:pt>
                <c:pt idx="32">
                  <c:v>96.681200000000004</c:v>
                </c:pt>
                <c:pt idx="33">
                  <c:v>100.80970000000001</c:v>
                </c:pt>
                <c:pt idx="34">
                  <c:v>107.5804</c:v>
                </c:pt>
                <c:pt idx="35">
                  <c:v>115.5795</c:v>
                </c:pt>
                <c:pt idx="36">
                  <c:v>110.26309999999999</c:v>
                </c:pt>
                <c:pt idx="37">
                  <c:v>118.33280000000001</c:v>
                </c:pt>
                <c:pt idx="38">
                  <c:v>122.73950000000001</c:v>
                </c:pt>
                <c:pt idx="39">
                  <c:v>132.37909999999999</c:v>
                </c:pt>
                <c:pt idx="40">
                  <c:v>130.9853</c:v>
                </c:pt>
                <c:pt idx="41">
                  <c:v>140.44120000000001</c:v>
                </c:pt>
                <c:pt idx="42">
                  <c:v>146.01410000000001</c:v>
                </c:pt>
                <c:pt idx="43">
                  <c:v>146.13380000000001</c:v>
                </c:pt>
                <c:pt idx="44">
                  <c:v>155.45089999999999</c:v>
                </c:pt>
                <c:pt idx="45">
                  <c:v>162.38480000000001</c:v>
                </c:pt>
                <c:pt idx="46">
                  <c:v>164.36759900000001</c:v>
                </c:pt>
                <c:pt idx="47">
                  <c:v>172.73169999999999</c:v>
                </c:pt>
                <c:pt idx="48">
                  <c:v>177.0917</c:v>
                </c:pt>
                <c:pt idx="49">
                  <c:v>182.4922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967-4789-8675-21BFC74FA7D1}"/>
            </c:ext>
          </c:extLst>
        </c:ser>
        <c:ser>
          <c:idx val="5"/>
          <c:order val="5"/>
          <c:tx>
            <c:v>par10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'4lab'!$AM$8:$AM$57</c:f>
              <c:numCache>
                <c:formatCode>General</c:formatCode>
                <c:ptCount val="5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</c:numCache>
            </c:numRef>
          </c:xVal>
          <c:yVal>
            <c:numRef>
              <c:f>'4lab'!$AS$8:$AS$57</c:f>
              <c:numCache>
                <c:formatCode>General</c:formatCode>
                <c:ptCount val="50"/>
                <c:pt idx="0">
                  <c:v>2.1629</c:v>
                </c:pt>
                <c:pt idx="1">
                  <c:v>4.0141999999999998</c:v>
                </c:pt>
                <c:pt idx="2">
                  <c:v>5.7401999999999997</c:v>
                </c:pt>
                <c:pt idx="3">
                  <c:v>7.5654000000000003</c:v>
                </c:pt>
                <c:pt idx="4">
                  <c:v>9.4857999999999993</c:v>
                </c:pt>
                <c:pt idx="5">
                  <c:v>11.9023</c:v>
                </c:pt>
                <c:pt idx="6">
                  <c:v>14.541499999999999</c:v>
                </c:pt>
                <c:pt idx="7">
                  <c:v>16.474</c:v>
                </c:pt>
                <c:pt idx="8">
                  <c:v>18.603899999999999</c:v>
                </c:pt>
                <c:pt idx="9">
                  <c:v>21.1647</c:v>
                </c:pt>
                <c:pt idx="10">
                  <c:v>22.628299999999999</c:v>
                </c:pt>
                <c:pt idx="11">
                  <c:v>24.1983</c:v>
                </c:pt>
                <c:pt idx="12">
                  <c:v>26.896100000000001</c:v>
                </c:pt>
                <c:pt idx="13">
                  <c:v>29.5793</c:v>
                </c:pt>
                <c:pt idx="14">
                  <c:v>33.964700000000001</c:v>
                </c:pt>
                <c:pt idx="15">
                  <c:v>34.674999999999997</c:v>
                </c:pt>
                <c:pt idx="16">
                  <c:v>39.4893</c:v>
                </c:pt>
                <c:pt idx="17">
                  <c:v>41.173499999999997</c:v>
                </c:pt>
                <c:pt idx="18">
                  <c:v>45.34</c:v>
                </c:pt>
                <c:pt idx="19">
                  <c:v>47.690199999999997</c:v>
                </c:pt>
                <c:pt idx="20">
                  <c:v>49.873100000000001</c:v>
                </c:pt>
                <c:pt idx="21">
                  <c:v>52.455300000000001</c:v>
                </c:pt>
                <c:pt idx="22">
                  <c:v>57.933500000000002</c:v>
                </c:pt>
                <c:pt idx="23">
                  <c:v>61.445500000000003</c:v>
                </c:pt>
                <c:pt idx="24">
                  <c:v>64.449399999999997</c:v>
                </c:pt>
                <c:pt idx="25">
                  <c:v>66.607200000000006</c:v>
                </c:pt>
                <c:pt idx="26">
                  <c:v>74.399500000000003</c:v>
                </c:pt>
                <c:pt idx="27">
                  <c:v>77.177099999999996</c:v>
                </c:pt>
                <c:pt idx="28">
                  <c:v>79.431299999999993</c:v>
                </c:pt>
                <c:pt idx="29">
                  <c:v>83.550700000000006</c:v>
                </c:pt>
                <c:pt idx="30">
                  <c:v>88.322500000000005</c:v>
                </c:pt>
                <c:pt idx="31">
                  <c:v>93.149199999999993</c:v>
                </c:pt>
                <c:pt idx="32">
                  <c:v>95.216300000000004</c:v>
                </c:pt>
                <c:pt idx="33">
                  <c:v>99.421000000000006</c:v>
                </c:pt>
                <c:pt idx="34">
                  <c:v>110.5184</c:v>
                </c:pt>
                <c:pt idx="35">
                  <c:v>110.9508</c:v>
                </c:pt>
                <c:pt idx="36">
                  <c:v>113.15089999999999</c:v>
                </c:pt>
                <c:pt idx="37">
                  <c:v>119.0981</c:v>
                </c:pt>
                <c:pt idx="38">
                  <c:v>126.8753</c:v>
                </c:pt>
                <c:pt idx="39">
                  <c:v>125.3385</c:v>
                </c:pt>
                <c:pt idx="40">
                  <c:v>129.16489999999999</c:v>
                </c:pt>
                <c:pt idx="41">
                  <c:v>133.00129999999999</c:v>
                </c:pt>
                <c:pt idx="42">
                  <c:v>141.20689999999999</c:v>
                </c:pt>
                <c:pt idx="43">
                  <c:v>147.4085</c:v>
                </c:pt>
                <c:pt idx="44">
                  <c:v>146.83699999999999</c:v>
                </c:pt>
                <c:pt idx="45">
                  <c:v>155.19409899999999</c:v>
                </c:pt>
                <c:pt idx="46">
                  <c:v>179.8493</c:v>
                </c:pt>
                <c:pt idx="47">
                  <c:v>168.46539999999999</c:v>
                </c:pt>
                <c:pt idx="48">
                  <c:v>177.57169999999999</c:v>
                </c:pt>
                <c:pt idx="49">
                  <c:v>177.32339999999999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967-4789-8675-21BFC74FA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0042032"/>
        <c:axId val="-910048016"/>
      </c:scatterChart>
      <c:valAx>
        <c:axId val="-91004203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10048016"/>
        <c:crossesAt val="0"/>
        <c:crossBetween val="midCat"/>
        <c:majorUnit val="2000"/>
      </c:valAx>
      <c:valAx>
        <c:axId val="-91004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10042032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438558995914984"/>
          <c:y val="7.1753727667789674E-2"/>
          <c:w val="0.39564141686666282"/>
          <c:h val="3.92709282965727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98776707248338E-2"/>
          <c:y val="1.1947747563704775E-2"/>
          <c:w val="0.86875370167747723"/>
          <c:h val="0.91141543589362317"/>
        </c:manualLayout>
      </c:layout>
      <c:scatterChart>
        <c:scatterStyle val="smoothMarker"/>
        <c:varyColors val="0"/>
        <c:ser>
          <c:idx val="0"/>
          <c:order val="0"/>
          <c:tx>
            <c:v>par1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'4lab'!$B$70:$B$121</c:f>
              <c:numCache>
                <c:formatCode>General</c:formatCode>
                <c:ptCount val="52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</c:numCache>
            </c:numRef>
          </c:xVal>
          <c:yVal>
            <c:numRef>
              <c:f>'4lab'!$C$70:$C$121</c:f>
              <c:numCache>
                <c:formatCode>General</c:formatCode>
                <c:ptCount val="52"/>
                <c:pt idx="0">
                  <c:v>7.5057</c:v>
                </c:pt>
                <c:pt idx="1">
                  <c:v>10.339499999999999</c:v>
                </c:pt>
                <c:pt idx="2">
                  <c:v>14.536799999999999</c:v>
                </c:pt>
                <c:pt idx="3">
                  <c:v>18.022099999999998</c:v>
                </c:pt>
                <c:pt idx="4">
                  <c:v>21.786799999999999</c:v>
                </c:pt>
                <c:pt idx="5">
                  <c:v>25.995699999999999</c:v>
                </c:pt>
                <c:pt idx="6">
                  <c:v>30.7818</c:v>
                </c:pt>
                <c:pt idx="7">
                  <c:v>36.366900000000001</c:v>
                </c:pt>
                <c:pt idx="8">
                  <c:v>42.445700000000002</c:v>
                </c:pt>
                <c:pt idx="9">
                  <c:v>48.273699999999998</c:v>
                </c:pt>
                <c:pt idx="10">
                  <c:v>56.300199999999997</c:v>
                </c:pt>
                <c:pt idx="11">
                  <c:v>59.985799999999998</c:v>
                </c:pt>
                <c:pt idx="12">
                  <c:v>67.381699999999995</c:v>
                </c:pt>
                <c:pt idx="13">
                  <c:v>76.564700000000002</c:v>
                </c:pt>
                <c:pt idx="14">
                  <c:v>81.901700000000005</c:v>
                </c:pt>
                <c:pt idx="15">
                  <c:v>107.9014</c:v>
                </c:pt>
                <c:pt idx="16">
                  <c:v>118.2179</c:v>
                </c:pt>
                <c:pt idx="17">
                  <c:v>112.5155</c:v>
                </c:pt>
                <c:pt idx="18">
                  <c:v>115.675</c:v>
                </c:pt>
                <c:pt idx="19">
                  <c:v>124.55200000000001</c:v>
                </c:pt>
                <c:pt idx="20">
                  <c:v>134.4589</c:v>
                </c:pt>
                <c:pt idx="21">
                  <c:v>147.78880000000001</c:v>
                </c:pt>
                <c:pt idx="22">
                  <c:v>152.54759999999999</c:v>
                </c:pt>
                <c:pt idx="23">
                  <c:v>164.53809999999999</c:v>
                </c:pt>
                <c:pt idx="24">
                  <c:v>178.3074</c:v>
                </c:pt>
                <c:pt idx="25">
                  <c:v>184.384399</c:v>
                </c:pt>
                <c:pt idx="26">
                  <c:v>195.01349999999999</c:v>
                </c:pt>
                <c:pt idx="27">
                  <c:v>209.0641</c:v>
                </c:pt>
                <c:pt idx="28">
                  <c:v>220.60509999999999</c:v>
                </c:pt>
                <c:pt idx="29">
                  <c:v>233.45009899999999</c:v>
                </c:pt>
                <c:pt idx="30">
                  <c:v>242.40700000000001</c:v>
                </c:pt>
                <c:pt idx="31">
                  <c:v>258.32010000000002</c:v>
                </c:pt>
                <c:pt idx="32">
                  <c:v>270.00229999999999</c:v>
                </c:pt>
                <c:pt idx="33">
                  <c:v>291.23479900000001</c:v>
                </c:pt>
                <c:pt idx="34">
                  <c:v>302.93520000000001</c:v>
                </c:pt>
                <c:pt idx="35">
                  <c:v>309.30700000000002</c:v>
                </c:pt>
                <c:pt idx="36">
                  <c:v>330.66319900000002</c:v>
                </c:pt>
                <c:pt idx="37">
                  <c:v>340.30630000000002</c:v>
                </c:pt>
                <c:pt idx="38">
                  <c:v>358.08449899999999</c:v>
                </c:pt>
                <c:pt idx="39">
                  <c:v>369.61919999999998</c:v>
                </c:pt>
                <c:pt idx="40">
                  <c:v>384.01659899999999</c:v>
                </c:pt>
                <c:pt idx="41">
                  <c:v>401.93729999999999</c:v>
                </c:pt>
                <c:pt idx="42">
                  <c:v>417.62430000000001</c:v>
                </c:pt>
                <c:pt idx="43">
                  <c:v>439.72539899999998</c:v>
                </c:pt>
                <c:pt idx="44">
                  <c:v>454.00709999999998</c:v>
                </c:pt>
                <c:pt idx="45">
                  <c:v>535.71139900000003</c:v>
                </c:pt>
                <c:pt idx="46">
                  <c:v>530.24569899999995</c:v>
                </c:pt>
                <c:pt idx="47">
                  <c:v>530.401836</c:v>
                </c:pt>
                <c:pt idx="48">
                  <c:v>544.79676900000004</c:v>
                </c:pt>
                <c:pt idx="49">
                  <c:v>544.11797000000001</c:v>
                </c:pt>
                <c:pt idx="50">
                  <c:v>587.84647500000005</c:v>
                </c:pt>
                <c:pt idx="51">
                  <c:v>736.70979399999999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6E-458A-82F7-5FF323E18426}"/>
            </c:ext>
          </c:extLst>
        </c:ser>
        <c:ser>
          <c:idx val="1"/>
          <c:order val="1"/>
          <c:tx>
            <c:v>par2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'4lab'!$B$70:$B$121</c:f>
              <c:numCache>
                <c:formatCode>General</c:formatCode>
                <c:ptCount val="52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</c:numCache>
            </c:numRef>
          </c:xVal>
          <c:yVal>
            <c:numRef>
              <c:f>'4lab'!$D$70:$D$121</c:f>
              <c:numCache>
                <c:formatCode>General</c:formatCode>
                <c:ptCount val="52"/>
                <c:pt idx="0">
                  <c:v>14.012502</c:v>
                </c:pt>
                <c:pt idx="1">
                  <c:v>17.289902000000001</c:v>
                </c:pt>
                <c:pt idx="2">
                  <c:v>24.415403000000001</c:v>
                </c:pt>
                <c:pt idx="3">
                  <c:v>26.218502999999998</c:v>
                </c:pt>
                <c:pt idx="4">
                  <c:v>23.061903000000001</c:v>
                </c:pt>
                <c:pt idx="5">
                  <c:v>25.024004000000001</c:v>
                </c:pt>
                <c:pt idx="6">
                  <c:v>31.668104</c:v>
                </c:pt>
                <c:pt idx="7">
                  <c:v>34.776904999999999</c:v>
                </c:pt>
                <c:pt idx="8">
                  <c:v>37.873204999999999</c:v>
                </c:pt>
                <c:pt idx="9">
                  <c:v>43.416905999999997</c:v>
                </c:pt>
                <c:pt idx="10">
                  <c:v>47.059505999999999</c:v>
                </c:pt>
                <c:pt idx="11">
                  <c:v>51.820405999999998</c:v>
                </c:pt>
                <c:pt idx="12">
                  <c:v>58.684807999999997</c:v>
                </c:pt>
                <c:pt idx="13">
                  <c:v>84.840310000000002</c:v>
                </c:pt>
                <c:pt idx="14">
                  <c:v>79.159610000000001</c:v>
                </c:pt>
                <c:pt idx="15">
                  <c:v>74.314610000000002</c:v>
                </c:pt>
                <c:pt idx="16">
                  <c:v>84.774111000000005</c:v>
                </c:pt>
                <c:pt idx="17">
                  <c:v>88.134310999999997</c:v>
                </c:pt>
                <c:pt idx="18">
                  <c:v>103.595113</c:v>
                </c:pt>
                <c:pt idx="19">
                  <c:v>117.622715</c:v>
                </c:pt>
                <c:pt idx="20">
                  <c:v>109.794414</c:v>
                </c:pt>
                <c:pt idx="21">
                  <c:v>128.30131600000001</c:v>
                </c:pt>
                <c:pt idx="22">
                  <c:v>142.92201900000001</c:v>
                </c:pt>
                <c:pt idx="23">
                  <c:v>159.573521</c:v>
                </c:pt>
                <c:pt idx="24">
                  <c:v>162.33782099999999</c:v>
                </c:pt>
                <c:pt idx="25">
                  <c:v>157.49592000000001</c:v>
                </c:pt>
                <c:pt idx="26">
                  <c:v>164.30502100000001</c:v>
                </c:pt>
                <c:pt idx="27">
                  <c:v>174.16062299999999</c:v>
                </c:pt>
                <c:pt idx="28">
                  <c:v>185.03460699999999</c:v>
                </c:pt>
                <c:pt idx="29">
                  <c:v>196.29349999999999</c:v>
                </c:pt>
                <c:pt idx="30">
                  <c:v>220.285</c:v>
                </c:pt>
                <c:pt idx="31">
                  <c:v>254.12190000000001</c:v>
                </c:pt>
                <c:pt idx="32">
                  <c:v>225.88810000000001</c:v>
                </c:pt>
                <c:pt idx="33">
                  <c:v>235.16749999999999</c:v>
                </c:pt>
                <c:pt idx="34">
                  <c:v>247.5127</c:v>
                </c:pt>
                <c:pt idx="35">
                  <c:v>257.80579999999998</c:v>
                </c:pt>
                <c:pt idx="36">
                  <c:v>298.3775</c:v>
                </c:pt>
                <c:pt idx="37">
                  <c:v>310.74110000000002</c:v>
                </c:pt>
                <c:pt idx="38">
                  <c:v>331.84739999999999</c:v>
                </c:pt>
                <c:pt idx="39">
                  <c:v>312.85910100000001</c:v>
                </c:pt>
                <c:pt idx="40">
                  <c:v>378.03210000000001</c:v>
                </c:pt>
                <c:pt idx="41">
                  <c:v>426.49579999999997</c:v>
                </c:pt>
                <c:pt idx="42">
                  <c:v>420.29640000000001</c:v>
                </c:pt>
                <c:pt idx="43">
                  <c:v>495.7269</c:v>
                </c:pt>
                <c:pt idx="44">
                  <c:v>479.40190000000001</c:v>
                </c:pt>
                <c:pt idx="45">
                  <c:v>463.20180099999999</c:v>
                </c:pt>
                <c:pt idx="46">
                  <c:v>462.9615</c:v>
                </c:pt>
                <c:pt idx="47">
                  <c:v>420.83609999999999</c:v>
                </c:pt>
                <c:pt idx="48">
                  <c:v>476.67110100000002</c:v>
                </c:pt>
                <c:pt idx="49">
                  <c:v>526.35270000000003</c:v>
                </c:pt>
                <c:pt idx="50">
                  <c:v>533.03330000000005</c:v>
                </c:pt>
                <c:pt idx="51">
                  <c:v>562.34540100000004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6E-458A-82F7-5FF323E18426}"/>
            </c:ext>
          </c:extLst>
        </c:ser>
        <c:ser>
          <c:idx val="2"/>
          <c:order val="2"/>
          <c:tx>
            <c:v>par3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'4lab'!$B$70:$B$121</c:f>
              <c:numCache>
                <c:formatCode>General</c:formatCode>
                <c:ptCount val="52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</c:numCache>
            </c:numRef>
          </c:xVal>
          <c:yVal>
            <c:numRef>
              <c:f>'4lab'!$E$70:$E$121</c:f>
              <c:numCache>
                <c:formatCode>General</c:formatCode>
                <c:ptCount val="52"/>
                <c:pt idx="0">
                  <c:v>17.6602</c:v>
                </c:pt>
                <c:pt idx="1">
                  <c:v>23.618300000000001</c:v>
                </c:pt>
                <c:pt idx="2">
                  <c:v>26.099</c:v>
                </c:pt>
                <c:pt idx="3">
                  <c:v>25.513999999999999</c:v>
                </c:pt>
                <c:pt idx="4">
                  <c:v>26.173300000000001</c:v>
                </c:pt>
                <c:pt idx="5">
                  <c:v>28.918800000000001</c:v>
                </c:pt>
                <c:pt idx="6">
                  <c:v>32.304900000000004</c:v>
                </c:pt>
                <c:pt idx="7">
                  <c:v>36.993699999999997</c:v>
                </c:pt>
                <c:pt idx="8">
                  <c:v>40.195099999999996</c:v>
                </c:pt>
                <c:pt idx="9">
                  <c:v>44.259599999999999</c:v>
                </c:pt>
                <c:pt idx="10">
                  <c:v>49.542299999999997</c:v>
                </c:pt>
                <c:pt idx="11">
                  <c:v>54.628399999999999</c:v>
                </c:pt>
                <c:pt idx="12">
                  <c:v>63.297499999999999</c:v>
                </c:pt>
                <c:pt idx="13">
                  <c:v>65.474500000000006</c:v>
                </c:pt>
                <c:pt idx="14">
                  <c:v>72.561300000000003</c:v>
                </c:pt>
                <c:pt idx="15">
                  <c:v>82.018699999999995</c:v>
                </c:pt>
                <c:pt idx="16">
                  <c:v>88.411000000000001</c:v>
                </c:pt>
                <c:pt idx="17">
                  <c:v>91.466800000000006</c:v>
                </c:pt>
                <c:pt idx="18">
                  <c:v>108.015401</c:v>
                </c:pt>
                <c:pt idx="19">
                  <c:v>106.38679999999999</c:v>
                </c:pt>
                <c:pt idx="20">
                  <c:v>112.59529999999999</c:v>
                </c:pt>
                <c:pt idx="21">
                  <c:v>124.07380000000001</c:v>
                </c:pt>
                <c:pt idx="22">
                  <c:v>133.23869999999999</c:v>
                </c:pt>
                <c:pt idx="23">
                  <c:v>188.84649999999999</c:v>
                </c:pt>
                <c:pt idx="24">
                  <c:v>157.583529</c:v>
                </c:pt>
                <c:pt idx="25">
                  <c:v>164.097251</c:v>
                </c:pt>
                <c:pt idx="26">
                  <c:v>169.27515500000001</c:v>
                </c:pt>
                <c:pt idx="27">
                  <c:v>177.961163</c:v>
                </c:pt>
                <c:pt idx="28">
                  <c:v>189.19727399999999</c:v>
                </c:pt>
                <c:pt idx="29">
                  <c:v>196.667981</c:v>
                </c:pt>
                <c:pt idx="30">
                  <c:v>206.004389</c:v>
                </c:pt>
                <c:pt idx="31">
                  <c:v>221.03480300000001</c:v>
                </c:pt>
                <c:pt idx="32">
                  <c:v>233.429214</c:v>
                </c:pt>
                <c:pt idx="33">
                  <c:v>248.42492799999999</c:v>
                </c:pt>
                <c:pt idx="34">
                  <c:v>259.29203799999999</c:v>
                </c:pt>
                <c:pt idx="35">
                  <c:v>271.29794900000002</c:v>
                </c:pt>
                <c:pt idx="36">
                  <c:v>295.93987099999998</c:v>
                </c:pt>
                <c:pt idx="37">
                  <c:v>354.68972500000001</c:v>
                </c:pt>
                <c:pt idx="38">
                  <c:v>312.07798700000001</c:v>
                </c:pt>
                <c:pt idx="39">
                  <c:v>320.87581299999999</c:v>
                </c:pt>
                <c:pt idx="40">
                  <c:v>334.36450000000002</c:v>
                </c:pt>
                <c:pt idx="41">
                  <c:v>349.88960100000003</c:v>
                </c:pt>
                <c:pt idx="42">
                  <c:v>359.77429999999998</c:v>
                </c:pt>
                <c:pt idx="43">
                  <c:v>386.19619999999998</c:v>
                </c:pt>
                <c:pt idx="44">
                  <c:v>387.91360100000003</c:v>
                </c:pt>
                <c:pt idx="45">
                  <c:v>409.75979999999998</c:v>
                </c:pt>
                <c:pt idx="46">
                  <c:v>425.00549999999998</c:v>
                </c:pt>
                <c:pt idx="47">
                  <c:v>433.00570099999999</c:v>
                </c:pt>
                <c:pt idx="48">
                  <c:v>451.97710000000001</c:v>
                </c:pt>
                <c:pt idx="49">
                  <c:v>479.67340000000002</c:v>
                </c:pt>
                <c:pt idx="50">
                  <c:v>479.83160500000002</c:v>
                </c:pt>
                <c:pt idx="51">
                  <c:v>493.53170599999999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6E-458A-82F7-5FF323E18426}"/>
            </c:ext>
          </c:extLst>
        </c:ser>
        <c:ser>
          <c:idx val="3"/>
          <c:order val="3"/>
          <c:tx>
            <c:v>par4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'4lab'!$B$70:$B$121</c:f>
              <c:numCache>
                <c:formatCode>General</c:formatCode>
                <c:ptCount val="52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</c:numCache>
            </c:numRef>
          </c:xVal>
          <c:yVal>
            <c:numRef>
              <c:f>'4lab'!$F$70:$F$121</c:f>
              <c:numCache>
                <c:formatCode>General</c:formatCode>
                <c:ptCount val="52"/>
                <c:pt idx="0">
                  <c:v>53.071801000000001</c:v>
                </c:pt>
                <c:pt idx="1">
                  <c:v>44.310701000000002</c:v>
                </c:pt>
                <c:pt idx="2">
                  <c:v>51.055599999999998</c:v>
                </c:pt>
                <c:pt idx="3">
                  <c:v>53.988801000000002</c:v>
                </c:pt>
                <c:pt idx="4">
                  <c:v>43.238500999999999</c:v>
                </c:pt>
                <c:pt idx="5">
                  <c:v>50.010601000000001</c:v>
                </c:pt>
                <c:pt idx="6">
                  <c:v>58.761899999999997</c:v>
                </c:pt>
                <c:pt idx="7">
                  <c:v>62.427500999999999</c:v>
                </c:pt>
                <c:pt idx="8">
                  <c:v>63.847101000000002</c:v>
                </c:pt>
                <c:pt idx="9">
                  <c:v>66.574000999999996</c:v>
                </c:pt>
                <c:pt idx="10">
                  <c:v>75.223201000000003</c:v>
                </c:pt>
                <c:pt idx="11">
                  <c:v>86.398600999999999</c:v>
                </c:pt>
                <c:pt idx="12">
                  <c:v>76.784600999999995</c:v>
                </c:pt>
                <c:pt idx="13">
                  <c:v>79.983200999999994</c:v>
                </c:pt>
                <c:pt idx="14">
                  <c:v>90.725100999999995</c:v>
                </c:pt>
                <c:pt idx="15">
                  <c:v>97.626200999999995</c:v>
                </c:pt>
                <c:pt idx="16">
                  <c:v>110.872702</c:v>
                </c:pt>
                <c:pt idx="17">
                  <c:v>117.016002</c:v>
                </c:pt>
                <c:pt idx="18">
                  <c:v>108.13730099999999</c:v>
                </c:pt>
                <c:pt idx="19">
                  <c:v>125.89980199999999</c:v>
                </c:pt>
                <c:pt idx="20">
                  <c:v>123.660301</c:v>
                </c:pt>
                <c:pt idx="21">
                  <c:v>129.01790099999999</c:v>
                </c:pt>
                <c:pt idx="22">
                  <c:v>146.73750200000001</c:v>
                </c:pt>
                <c:pt idx="23">
                  <c:v>154.64370199999999</c:v>
                </c:pt>
                <c:pt idx="24">
                  <c:v>155.89950200000001</c:v>
                </c:pt>
                <c:pt idx="25">
                  <c:v>158.224402</c:v>
                </c:pt>
                <c:pt idx="26">
                  <c:v>170.13950199999999</c:v>
                </c:pt>
                <c:pt idx="27">
                  <c:v>180.74210199999999</c:v>
                </c:pt>
                <c:pt idx="28">
                  <c:v>185.50420199999999</c:v>
                </c:pt>
                <c:pt idx="29">
                  <c:v>201.76620299999999</c:v>
                </c:pt>
                <c:pt idx="30">
                  <c:v>217.91090299999999</c:v>
                </c:pt>
                <c:pt idx="31">
                  <c:v>219.722803</c:v>
                </c:pt>
                <c:pt idx="32">
                  <c:v>219.60350299999999</c:v>
                </c:pt>
                <c:pt idx="33">
                  <c:v>229.19830300000001</c:v>
                </c:pt>
                <c:pt idx="34">
                  <c:v>245.282703</c:v>
                </c:pt>
                <c:pt idx="35">
                  <c:v>249.76460299999999</c:v>
                </c:pt>
                <c:pt idx="36">
                  <c:v>258.98520400000001</c:v>
                </c:pt>
                <c:pt idx="37">
                  <c:v>265.58730300000002</c:v>
                </c:pt>
                <c:pt idx="38">
                  <c:v>286.85180400000002</c:v>
                </c:pt>
                <c:pt idx="39">
                  <c:v>302.47490399999998</c:v>
                </c:pt>
                <c:pt idx="40">
                  <c:v>311.049104</c:v>
                </c:pt>
                <c:pt idx="41">
                  <c:v>318.93440399999997</c:v>
                </c:pt>
                <c:pt idx="42">
                  <c:v>338.53170399999999</c:v>
                </c:pt>
                <c:pt idx="43">
                  <c:v>353.39900599999999</c:v>
                </c:pt>
                <c:pt idx="44">
                  <c:v>369.08682900000002</c:v>
                </c:pt>
                <c:pt idx="45">
                  <c:v>382.86563000000001</c:v>
                </c:pt>
                <c:pt idx="46">
                  <c:v>391.72383100000002</c:v>
                </c:pt>
                <c:pt idx="47">
                  <c:v>423.655933</c:v>
                </c:pt>
                <c:pt idx="48">
                  <c:v>452.91193500000003</c:v>
                </c:pt>
                <c:pt idx="49">
                  <c:v>505.05273899999997</c:v>
                </c:pt>
                <c:pt idx="50">
                  <c:v>457.54753599999998</c:v>
                </c:pt>
                <c:pt idx="51">
                  <c:v>463.33693599999998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26E-458A-82F7-5FF323E18426}"/>
            </c:ext>
          </c:extLst>
        </c:ser>
        <c:ser>
          <c:idx val="4"/>
          <c:order val="4"/>
          <c:tx>
            <c:v>par8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'4lab'!$B$70:$B$121</c:f>
              <c:numCache>
                <c:formatCode>General</c:formatCode>
                <c:ptCount val="52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</c:numCache>
            </c:numRef>
          </c:xVal>
          <c:yVal>
            <c:numRef>
              <c:f>'4lab'!$G$70:$G$121</c:f>
              <c:numCache>
                <c:formatCode>General</c:formatCode>
                <c:ptCount val="52"/>
                <c:pt idx="0">
                  <c:v>235.67151799999999</c:v>
                </c:pt>
                <c:pt idx="1">
                  <c:v>202.42711600000001</c:v>
                </c:pt>
                <c:pt idx="2">
                  <c:v>211.07691700000001</c:v>
                </c:pt>
                <c:pt idx="3">
                  <c:v>198.32711599999999</c:v>
                </c:pt>
                <c:pt idx="4">
                  <c:v>208.61461600000001</c:v>
                </c:pt>
                <c:pt idx="5">
                  <c:v>231.75851800000001</c:v>
                </c:pt>
                <c:pt idx="6">
                  <c:v>202.65151599999999</c:v>
                </c:pt>
                <c:pt idx="7">
                  <c:v>214.447417</c:v>
                </c:pt>
                <c:pt idx="8">
                  <c:v>206.04511600000001</c:v>
                </c:pt>
                <c:pt idx="9">
                  <c:v>214.61901599999999</c:v>
                </c:pt>
                <c:pt idx="10">
                  <c:v>227.94771700000001</c:v>
                </c:pt>
                <c:pt idx="11">
                  <c:v>223.80921699999999</c:v>
                </c:pt>
                <c:pt idx="12">
                  <c:v>229.285618</c:v>
                </c:pt>
                <c:pt idx="13">
                  <c:v>215.64961600000001</c:v>
                </c:pt>
                <c:pt idx="14">
                  <c:v>238.443118</c:v>
                </c:pt>
                <c:pt idx="15">
                  <c:v>257.50191999999998</c:v>
                </c:pt>
                <c:pt idx="16">
                  <c:v>230.549218</c:v>
                </c:pt>
                <c:pt idx="17">
                  <c:v>245.83471900000001</c:v>
                </c:pt>
                <c:pt idx="18">
                  <c:v>247.988619</c:v>
                </c:pt>
                <c:pt idx="19">
                  <c:v>273.43921699999999</c:v>
                </c:pt>
                <c:pt idx="20">
                  <c:v>252.013611</c:v>
                </c:pt>
                <c:pt idx="21">
                  <c:v>262.86011200000002</c:v>
                </c:pt>
                <c:pt idx="22">
                  <c:v>263.68031100000002</c:v>
                </c:pt>
                <c:pt idx="23">
                  <c:v>278.93641200000002</c:v>
                </c:pt>
                <c:pt idx="24">
                  <c:v>273.31111199999998</c:v>
                </c:pt>
                <c:pt idx="25">
                  <c:v>293.38381299999998</c:v>
                </c:pt>
                <c:pt idx="26">
                  <c:v>318.58881400000001</c:v>
                </c:pt>
                <c:pt idx="27">
                  <c:v>299.95621299999999</c:v>
                </c:pt>
                <c:pt idx="28">
                  <c:v>320.01991400000003</c:v>
                </c:pt>
                <c:pt idx="29">
                  <c:v>343.22951499999999</c:v>
                </c:pt>
                <c:pt idx="30">
                  <c:v>324.99041399999999</c:v>
                </c:pt>
                <c:pt idx="31">
                  <c:v>335.859714</c:v>
                </c:pt>
                <c:pt idx="32">
                  <c:v>347.80591500000003</c:v>
                </c:pt>
                <c:pt idx="33">
                  <c:v>352.60671500000001</c:v>
                </c:pt>
                <c:pt idx="34">
                  <c:v>363.57471600000002</c:v>
                </c:pt>
                <c:pt idx="35">
                  <c:v>388.387317</c:v>
                </c:pt>
                <c:pt idx="36">
                  <c:v>389.035417</c:v>
                </c:pt>
                <c:pt idx="37">
                  <c:v>394.00971700000002</c:v>
                </c:pt>
                <c:pt idx="38">
                  <c:v>411.64321799999999</c:v>
                </c:pt>
                <c:pt idx="39">
                  <c:v>423.11641800000001</c:v>
                </c:pt>
                <c:pt idx="40">
                  <c:v>469.09132</c:v>
                </c:pt>
                <c:pt idx="41">
                  <c:v>469.12112100000002</c:v>
                </c:pt>
                <c:pt idx="42">
                  <c:v>472.50302699999997</c:v>
                </c:pt>
                <c:pt idx="43">
                  <c:v>507.15683200000001</c:v>
                </c:pt>
                <c:pt idx="44">
                  <c:v>504.575332</c:v>
                </c:pt>
                <c:pt idx="45">
                  <c:v>550.53713500000003</c:v>
                </c:pt>
                <c:pt idx="46">
                  <c:v>584.22963800000002</c:v>
                </c:pt>
                <c:pt idx="47">
                  <c:v>608.52653899999996</c:v>
                </c:pt>
                <c:pt idx="48">
                  <c:v>604.87793899999997</c:v>
                </c:pt>
                <c:pt idx="49">
                  <c:v>661.11244299999998</c:v>
                </c:pt>
                <c:pt idx="50">
                  <c:v>771.36955</c:v>
                </c:pt>
                <c:pt idx="51">
                  <c:v>772.56745000000001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26E-458A-82F7-5FF323E18426}"/>
            </c:ext>
          </c:extLst>
        </c:ser>
        <c:ser>
          <c:idx val="5"/>
          <c:order val="5"/>
          <c:tx>
            <c:v>par10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'4lab'!$B$70:$B$121</c:f>
              <c:numCache>
                <c:formatCode>General</c:formatCode>
                <c:ptCount val="52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</c:numCache>
            </c:numRef>
          </c:xVal>
          <c:yVal>
            <c:numRef>
              <c:f>'4lab'!$H$70:$H$121</c:f>
              <c:numCache>
                <c:formatCode>General</c:formatCode>
                <c:ptCount val="52"/>
                <c:pt idx="0">
                  <c:v>361.698623</c:v>
                </c:pt>
                <c:pt idx="1">
                  <c:v>300.32881900000001</c:v>
                </c:pt>
                <c:pt idx="2">
                  <c:v>308.60931900000003</c:v>
                </c:pt>
                <c:pt idx="3">
                  <c:v>297.42111899999998</c:v>
                </c:pt>
                <c:pt idx="4">
                  <c:v>281.08991800000001</c:v>
                </c:pt>
                <c:pt idx="5">
                  <c:v>268.60791699999999</c:v>
                </c:pt>
                <c:pt idx="6">
                  <c:v>313.30061799999999</c:v>
                </c:pt>
                <c:pt idx="7">
                  <c:v>300.86431499999998</c:v>
                </c:pt>
                <c:pt idx="8">
                  <c:v>292.88511499999998</c:v>
                </c:pt>
                <c:pt idx="9">
                  <c:v>277.03011500000002</c:v>
                </c:pt>
                <c:pt idx="10">
                  <c:v>364.52051899999998</c:v>
                </c:pt>
                <c:pt idx="11">
                  <c:v>336.78351700000002</c:v>
                </c:pt>
                <c:pt idx="12">
                  <c:v>263.13631299999997</c:v>
                </c:pt>
                <c:pt idx="13">
                  <c:v>298.55181499999998</c:v>
                </c:pt>
                <c:pt idx="14">
                  <c:v>318.76631600000002</c:v>
                </c:pt>
                <c:pt idx="15">
                  <c:v>308.51421599999998</c:v>
                </c:pt>
                <c:pt idx="16">
                  <c:v>350.19011799999998</c:v>
                </c:pt>
                <c:pt idx="17">
                  <c:v>289.28221500000001</c:v>
                </c:pt>
                <c:pt idx="18">
                  <c:v>292.09401500000001</c:v>
                </c:pt>
                <c:pt idx="19">
                  <c:v>303.39091500000001</c:v>
                </c:pt>
                <c:pt idx="20">
                  <c:v>334.37611700000002</c:v>
                </c:pt>
                <c:pt idx="21">
                  <c:v>313.95061600000002</c:v>
                </c:pt>
                <c:pt idx="22">
                  <c:v>317.82341700000001</c:v>
                </c:pt>
                <c:pt idx="23">
                  <c:v>322.96981699999998</c:v>
                </c:pt>
                <c:pt idx="24">
                  <c:v>358.53041899999999</c:v>
                </c:pt>
                <c:pt idx="25">
                  <c:v>344.679418</c:v>
                </c:pt>
                <c:pt idx="26">
                  <c:v>342.03271799999999</c:v>
                </c:pt>
                <c:pt idx="27">
                  <c:v>374.39151900000002</c:v>
                </c:pt>
                <c:pt idx="28">
                  <c:v>459.62462399999998</c:v>
                </c:pt>
                <c:pt idx="29">
                  <c:v>374.02532000000002</c:v>
                </c:pt>
                <c:pt idx="30">
                  <c:v>366.171718</c:v>
                </c:pt>
                <c:pt idx="31">
                  <c:v>392.77481899999998</c:v>
                </c:pt>
                <c:pt idx="32">
                  <c:v>419.50281899999999</c:v>
                </c:pt>
                <c:pt idx="33">
                  <c:v>456.97052100000002</c:v>
                </c:pt>
                <c:pt idx="34">
                  <c:v>465.327022</c:v>
                </c:pt>
                <c:pt idx="35">
                  <c:v>502.21452299999999</c:v>
                </c:pt>
                <c:pt idx="36">
                  <c:v>572.55432599999995</c:v>
                </c:pt>
                <c:pt idx="37">
                  <c:v>474.59122200000002</c:v>
                </c:pt>
                <c:pt idx="38">
                  <c:v>498.10002300000002</c:v>
                </c:pt>
                <c:pt idx="39">
                  <c:v>484.41072200000002</c:v>
                </c:pt>
                <c:pt idx="40">
                  <c:v>559.20352600000001</c:v>
                </c:pt>
                <c:pt idx="41">
                  <c:v>588.75942699999996</c:v>
                </c:pt>
                <c:pt idx="42">
                  <c:v>581.65152699999999</c:v>
                </c:pt>
                <c:pt idx="43">
                  <c:v>546.92862500000001</c:v>
                </c:pt>
                <c:pt idx="44">
                  <c:v>559.325425</c:v>
                </c:pt>
                <c:pt idx="45">
                  <c:v>597.30782699999997</c:v>
                </c:pt>
                <c:pt idx="46">
                  <c:v>584.45738300000005</c:v>
                </c:pt>
                <c:pt idx="47">
                  <c:v>712.31457599999999</c:v>
                </c:pt>
                <c:pt idx="48">
                  <c:v>674.99557800000002</c:v>
                </c:pt>
                <c:pt idx="49">
                  <c:v>664.81577800000002</c:v>
                </c:pt>
                <c:pt idx="50">
                  <c:v>795.61477300000001</c:v>
                </c:pt>
                <c:pt idx="51">
                  <c:v>775.61987499999998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26E-458A-82F7-5FF323E18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0043664"/>
        <c:axId val="-910042576"/>
      </c:scatterChart>
      <c:valAx>
        <c:axId val="-91004366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10042576"/>
        <c:crossesAt val="0"/>
        <c:crossBetween val="midCat"/>
        <c:majorUnit val="2000"/>
      </c:valAx>
      <c:valAx>
        <c:axId val="-91004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10043664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5162837126547E-2"/>
          <c:y val="4.0514847446440093E-2"/>
          <c:w val="0.24884950740154996"/>
          <c:h val="0.2761659371952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98776707248338E-2"/>
          <c:y val="1.1947747563704775E-2"/>
          <c:w val="0.86875370167747723"/>
          <c:h val="0.91141543589362317"/>
        </c:manualLayout>
      </c:layout>
      <c:scatterChart>
        <c:scatterStyle val="smoothMarker"/>
        <c:varyColors val="0"/>
        <c:ser>
          <c:idx val="0"/>
          <c:order val="0"/>
          <c:tx>
            <c:v>par1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'4lab'!$B$70:$B$121</c:f>
              <c:numCache>
                <c:formatCode>General</c:formatCode>
                <c:ptCount val="52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</c:numCache>
            </c:numRef>
          </c:xVal>
          <c:yVal>
            <c:numRef>
              <c:f>'4lab'!$I$70:$I$121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75-442A-93CA-F71DBEDC229D}"/>
            </c:ext>
          </c:extLst>
        </c:ser>
        <c:ser>
          <c:idx val="1"/>
          <c:order val="1"/>
          <c:tx>
            <c:v>par2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'4lab'!$B$70:$B$121</c:f>
              <c:numCache>
                <c:formatCode>General</c:formatCode>
                <c:ptCount val="52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</c:numCache>
            </c:numRef>
          </c:xVal>
          <c:yVal>
            <c:numRef>
              <c:f>'4lab'!$J$70:$J$121</c:f>
              <c:numCache>
                <c:formatCode>General</c:formatCode>
                <c:ptCount val="52"/>
                <c:pt idx="0">
                  <c:v>1.8669147447939565</c:v>
                </c:pt>
                <c:pt idx="1">
                  <c:v>1.6722183858020216</c:v>
                </c:pt>
                <c:pt idx="2">
                  <c:v>1.6795582934345938</c:v>
                </c:pt>
                <c:pt idx="3">
                  <c:v>1.4547973321643981</c:v>
                </c:pt>
                <c:pt idx="4">
                  <c:v>1.0585264013072135</c:v>
                </c:pt>
                <c:pt idx="5">
                  <c:v>0.96262089499417214</c:v>
                </c:pt>
                <c:pt idx="6">
                  <c:v>1.0287931180112924</c:v>
                </c:pt>
                <c:pt idx="7">
                  <c:v>0.95627906145423447</c:v>
                </c:pt>
                <c:pt idx="8">
                  <c:v>0.89227424686128387</c:v>
                </c:pt>
                <c:pt idx="9">
                  <c:v>0.89939047555915541</c:v>
                </c:pt>
                <c:pt idx="10">
                  <c:v>0.83586747471589806</c:v>
                </c:pt>
                <c:pt idx="11">
                  <c:v>0.86387788443264912</c:v>
                </c:pt>
                <c:pt idx="12">
                  <c:v>0.87093095009475863</c:v>
                </c:pt>
                <c:pt idx="13">
                  <c:v>1.1080864941676778</c:v>
                </c:pt>
                <c:pt idx="14">
                  <c:v>0.96651974256944595</c:v>
                </c:pt>
                <c:pt idx="15">
                  <c:v>0.68872702300433553</c:v>
                </c:pt>
                <c:pt idx="16">
                  <c:v>0.7171004644812673</c:v>
                </c:pt>
                <c:pt idx="17">
                  <c:v>0.78330817531806729</c:v>
                </c:pt>
                <c:pt idx="18">
                  <c:v>0.89557046034147392</c:v>
                </c:pt>
                <c:pt idx="19">
                  <c:v>0.94436632892285943</c:v>
                </c:pt>
                <c:pt idx="20">
                  <c:v>0.8165648685211615</c:v>
                </c:pt>
                <c:pt idx="21">
                  <c:v>0.86813964251688902</c:v>
                </c:pt>
                <c:pt idx="22">
                  <c:v>0.93690113118790475</c:v>
                </c:pt>
                <c:pt idx="23">
                  <c:v>0.96982717680585839</c:v>
                </c:pt>
                <c:pt idx="24">
                  <c:v>0.91043793471274881</c:v>
                </c:pt>
                <c:pt idx="25">
                  <c:v>0.85417161567991451</c:v>
                </c:pt>
                <c:pt idx="26">
                  <c:v>0.84253152217666993</c:v>
                </c:pt>
                <c:pt idx="27">
                  <c:v>0.83304892135952557</c:v>
                </c:pt>
                <c:pt idx="28">
                  <c:v>0.8387594257793678</c:v>
                </c:pt>
                <c:pt idx="29">
                  <c:v>0.84083708184677186</c:v>
                </c:pt>
                <c:pt idx="30">
                  <c:v>0.90874025915093204</c:v>
                </c:pt>
                <c:pt idx="31">
                  <c:v>0.98374807070762205</c:v>
                </c:pt>
                <c:pt idx="32">
                  <c:v>0.83661546586825375</c:v>
                </c:pt>
                <c:pt idx="33">
                  <c:v>0.80748420452323755</c:v>
                </c:pt>
                <c:pt idx="34">
                  <c:v>0.8170483324486556</c:v>
                </c:pt>
                <c:pt idx="35">
                  <c:v>0.83349487725786986</c:v>
                </c:pt>
                <c:pt idx="36">
                  <c:v>0.90236077344669974</c:v>
                </c:pt>
                <c:pt idx="37">
                  <c:v>0.91312179645219615</c:v>
                </c:pt>
                <c:pt idx="38">
                  <c:v>0.92672930810110266</c:v>
                </c:pt>
                <c:pt idx="39">
                  <c:v>0.84643628090748535</c:v>
                </c:pt>
                <c:pt idx="40">
                  <c:v>0.98441604082848522</c:v>
                </c:pt>
                <c:pt idx="41">
                  <c:v>1.0611003258468423</c:v>
                </c:pt>
                <c:pt idx="42">
                  <c:v>1.0063983345796688</c:v>
                </c:pt>
                <c:pt idx="43">
                  <c:v>1.1273556204107282</c:v>
                </c:pt>
                <c:pt idx="44">
                  <c:v>1.0559348080679796</c:v>
                </c:pt>
                <c:pt idx="45">
                  <c:v>0.86464802105134964</c:v>
                </c:pt>
                <c:pt idx="46">
                  <c:v>0.87310750633735934</c:v>
                </c:pt>
                <c:pt idx="47">
                  <c:v>0.79342881460161463</c:v>
                </c:pt>
                <c:pt idx="48">
                  <c:v>0.8749521438516461</c:v>
                </c:pt>
                <c:pt idx="49">
                  <c:v>0.96735033397261261</c:v>
                </c:pt>
                <c:pt idx="50">
                  <c:v>0.90675596889476973</c:v>
                </c:pt>
                <c:pt idx="51">
                  <c:v>0.76332011000793076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75-442A-93CA-F71DBEDC229D}"/>
            </c:ext>
          </c:extLst>
        </c:ser>
        <c:ser>
          <c:idx val="2"/>
          <c:order val="2"/>
          <c:tx>
            <c:v>par3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'4lab'!$B$70:$B$121</c:f>
              <c:numCache>
                <c:formatCode>General</c:formatCode>
                <c:ptCount val="52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</c:numCache>
            </c:numRef>
          </c:xVal>
          <c:yVal>
            <c:numRef>
              <c:f>'4lab'!$K$70:$K$121</c:f>
              <c:numCache>
                <c:formatCode>General</c:formatCode>
                <c:ptCount val="52"/>
                <c:pt idx="0">
                  <c:v>2.3529051254380002</c:v>
                </c:pt>
                <c:pt idx="1">
                  <c:v>2.2842787368828281</c:v>
                </c:pt>
                <c:pt idx="2">
                  <c:v>1.7953744978262067</c:v>
                </c:pt>
                <c:pt idx="3">
                  <c:v>1.4157062717441364</c:v>
                </c:pt>
                <c:pt idx="4">
                  <c:v>1.2013375071143997</c:v>
                </c:pt>
                <c:pt idx="5">
                  <c:v>1.1124455198359728</c:v>
                </c:pt>
                <c:pt idx="6">
                  <c:v>1.0494805372005536</c:v>
                </c:pt>
                <c:pt idx="7">
                  <c:v>1.0172354531180825</c:v>
                </c:pt>
                <c:pt idx="8">
                  <c:v>0.94697696115271968</c:v>
                </c:pt>
                <c:pt idx="9">
                  <c:v>0.91684706165054675</c:v>
                </c:pt>
                <c:pt idx="10">
                  <c:v>0.87996667862636369</c:v>
                </c:pt>
                <c:pt idx="11">
                  <c:v>0.91068886303091734</c:v>
                </c:pt>
                <c:pt idx="12">
                  <c:v>0.93938710362012245</c:v>
                </c:pt>
                <c:pt idx="13">
                  <c:v>0.85515257030981651</c:v>
                </c:pt>
                <c:pt idx="14">
                  <c:v>0.88595596916791708</c:v>
                </c:pt>
                <c:pt idx="15">
                  <c:v>0.76012637463462007</c:v>
                </c:pt>
                <c:pt idx="16">
                  <c:v>0.74786474806268766</c:v>
                </c:pt>
                <c:pt idx="17">
                  <c:v>0.81292621905426365</c:v>
                </c:pt>
                <c:pt idx="18">
                  <c:v>0.93378345364166848</c:v>
                </c:pt>
                <c:pt idx="19">
                  <c:v>0.85415569400732216</c:v>
                </c:pt>
                <c:pt idx="20">
                  <c:v>0.83739566514377251</c:v>
                </c:pt>
                <c:pt idx="21">
                  <c:v>0.8395345249437034</c:v>
                </c:pt>
                <c:pt idx="22">
                  <c:v>0.8734237706787914</c:v>
                </c:pt>
                <c:pt idx="23">
                  <c:v>1.1477372110167798</c:v>
                </c:pt>
                <c:pt idx="24">
                  <c:v>0.88377447598921866</c:v>
                </c:pt>
                <c:pt idx="25">
                  <c:v>0.88997361973124423</c:v>
                </c:pt>
                <c:pt idx="26">
                  <c:v>0.86801762442087349</c:v>
                </c:pt>
                <c:pt idx="27">
                  <c:v>0.8512277478534096</c:v>
                </c:pt>
                <c:pt idx="28">
                  <c:v>0.85762874022404745</c:v>
                </c:pt>
                <c:pt idx="29">
                  <c:v>0.84244119767968062</c:v>
                </c:pt>
                <c:pt idx="30">
                  <c:v>0.84982854868052493</c:v>
                </c:pt>
                <c:pt idx="31">
                  <c:v>0.8556624242557973</c:v>
                </c:pt>
                <c:pt idx="32">
                  <c:v>0.86454527979946838</c:v>
                </c:pt>
                <c:pt idx="33">
                  <c:v>0.85300564648526078</c:v>
                </c:pt>
                <c:pt idx="34">
                  <c:v>0.85593235120910338</c:v>
                </c:pt>
                <c:pt idx="35">
                  <c:v>0.87711545163866322</c:v>
                </c:pt>
                <c:pt idx="36">
                  <c:v>0.89498883424278475</c:v>
                </c:pt>
                <c:pt idx="37">
                  <c:v>1.0422661143798984</c:v>
                </c:pt>
                <c:pt idx="38">
                  <c:v>0.87152051505027595</c:v>
                </c:pt>
                <c:pt idx="39">
                  <c:v>0.86812539229563834</c:v>
                </c:pt>
                <c:pt idx="40">
                  <c:v>0.87070324790830211</c:v>
                </c:pt>
                <c:pt idx="41">
                  <c:v>0.87050791504048031</c:v>
                </c:pt>
                <c:pt idx="42">
                  <c:v>0.86147836703946579</c:v>
                </c:pt>
                <c:pt idx="43">
                  <c:v>0.87826675665828435</c:v>
                </c:pt>
                <c:pt idx="44">
                  <c:v>0.85442188238906402</c:v>
                </c:pt>
                <c:pt idx="45">
                  <c:v>0.76488908163031255</c:v>
                </c:pt>
                <c:pt idx="46">
                  <c:v>0.80152559615575503</c:v>
                </c:pt>
                <c:pt idx="47">
                  <c:v>0.81637293012688583</c:v>
                </c:pt>
                <c:pt idx="48">
                  <c:v>0.82962514779525054</c:v>
                </c:pt>
                <c:pt idx="49">
                  <c:v>0.88156140110571979</c:v>
                </c:pt>
                <c:pt idx="50">
                  <c:v>0.81625326578678559</c:v>
                </c:pt>
                <c:pt idx="51">
                  <c:v>0.66991332274863169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75-442A-93CA-F71DBEDC229D}"/>
            </c:ext>
          </c:extLst>
        </c:ser>
        <c:ser>
          <c:idx val="3"/>
          <c:order val="3"/>
          <c:tx>
            <c:v>par4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'4lab'!$B$70:$B$121</c:f>
              <c:numCache>
                <c:formatCode>General</c:formatCode>
                <c:ptCount val="52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</c:numCache>
            </c:numRef>
          </c:xVal>
          <c:yVal>
            <c:numRef>
              <c:f>'4lab'!$L$70:$L$121</c:f>
              <c:numCache>
                <c:formatCode>General</c:formatCode>
                <c:ptCount val="52"/>
                <c:pt idx="0">
                  <c:v>7.0708662749643603</c:v>
                </c:pt>
                <c:pt idx="1">
                  <c:v>4.285574834373036</c:v>
                </c:pt>
                <c:pt idx="2">
                  <c:v>3.5121622365307359</c:v>
                </c:pt>
                <c:pt idx="3">
                  <c:v>2.9956997797149061</c:v>
                </c:pt>
                <c:pt idx="4">
                  <c:v>1.9846191730772762</c:v>
                </c:pt>
                <c:pt idx="5">
                  <c:v>1.9238028212358198</c:v>
                </c:pt>
                <c:pt idx="6">
                  <c:v>1.9089819308812348</c:v>
                </c:pt>
                <c:pt idx="7">
                  <c:v>1.7166022124514324</c:v>
                </c:pt>
                <c:pt idx="8">
                  <c:v>1.5042065745175601</c:v>
                </c:pt>
                <c:pt idx="9">
                  <c:v>1.3790946415957344</c:v>
                </c:pt>
                <c:pt idx="10">
                  <c:v>1.336108948103204</c:v>
                </c:pt>
                <c:pt idx="11">
                  <c:v>1.4403175584888424</c:v>
                </c:pt>
                <c:pt idx="12">
                  <c:v>1.1395468057350884</c:v>
                </c:pt>
                <c:pt idx="13">
                  <c:v>1.0446485260178646</c:v>
                </c:pt>
                <c:pt idx="14">
                  <c:v>1.1077315977568229</c:v>
                </c:pt>
                <c:pt idx="15">
                  <c:v>0.90477232918201245</c:v>
                </c:pt>
                <c:pt idx="16">
                  <c:v>0.93786729420840675</c:v>
                </c:pt>
                <c:pt idx="17">
                  <c:v>1.0399989512556047</c:v>
                </c:pt>
                <c:pt idx="18">
                  <c:v>0.93483726820834234</c:v>
                </c:pt>
                <c:pt idx="19">
                  <c:v>1.0108211991778533</c:v>
                </c:pt>
                <c:pt idx="20">
                  <c:v>0.91968847729677994</c:v>
                </c:pt>
                <c:pt idx="21">
                  <c:v>0.87298835229733229</c:v>
                </c:pt>
                <c:pt idx="22">
                  <c:v>0.96191288489625548</c:v>
                </c:pt>
                <c:pt idx="23">
                  <c:v>0.9398656116729196</c:v>
                </c:pt>
                <c:pt idx="24">
                  <c:v>0.87432996050640643</c:v>
                </c:pt>
                <c:pt idx="25">
                  <c:v>0.85812250308660876</c:v>
                </c:pt>
                <c:pt idx="26">
                  <c:v>0.87244986629130805</c:v>
                </c:pt>
                <c:pt idx="27">
                  <c:v>0.86452959642521121</c:v>
                </c:pt>
                <c:pt idx="28">
                  <c:v>0.84088809370227613</c:v>
                </c:pt>
                <c:pt idx="29">
                  <c:v>0.86427979197387272</c:v>
                </c:pt>
                <c:pt idx="30">
                  <c:v>0.89894641243858464</c:v>
                </c:pt>
                <c:pt idx="31">
                  <c:v>0.85058345440405136</c:v>
                </c:pt>
                <c:pt idx="32">
                  <c:v>0.81333937896084585</c:v>
                </c:pt>
                <c:pt idx="33">
                  <c:v>0.78698803778596527</c:v>
                </c:pt>
                <c:pt idx="34">
                  <c:v>0.80968703207814741</c:v>
                </c:pt>
                <c:pt idx="35">
                  <c:v>0.80749741518943952</c:v>
                </c:pt>
                <c:pt idx="36">
                  <c:v>0.78322959671118408</c:v>
                </c:pt>
                <c:pt idx="37">
                  <c:v>0.78043604540967948</c:v>
                </c:pt>
                <c:pt idx="38">
                  <c:v>0.80107294451748945</c:v>
                </c:pt>
                <c:pt idx="39">
                  <c:v>0.81834196924835079</c:v>
                </c:pt>
                <c:pt idx="40">
                  <c:v>0.80998869530637141</c:v>
                </c:pt>
                <c:pt idx="41">
                  <c:v>0.79349292538910909</c:v>
                </c:pt>
                <c:pt idx="42">
                  <c:v>0.81061304143460999</c:v>
                </c:pt>
                <c:pt idx="43">
                  <c:v>0.80368113100512528</c:v>
                </c:pt>
                <c:pt idx="44">
                  <c:v>0.81295387010467468</c:v>
                </c:pt>
                <c:pt idx="45">
                  <c:v>0.71468636044460943</c:v>
                </c:pt>
                <c:pt idx="46">
                  <c:v>0.73875909175455667</c:v>
                </c:pt>
                <c:pt idx="47">
                  <c:v>0.79874522342339704</c:v>
                </c:pt>
                <c:pt idx="48">
                  <c:v>0.83134108124639039</c:v>
                </c:pt>
                <c:pt idx="49">
                  <c:v>0.92820448293593383</c:v>
                </c:pt>
                <c:pt idx="50">
                  <c:v>0.77834529160015786</c:v>
                </c:pt>
                <c:pt idx="51">
                  <c:v>0.62892734666155392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D75-442A-93CA-F71DBEDC229D}"/>
            </c:ext>
          </c:extLst>
        </c:ser>
        <c:ser>
          <c:idx val="4"/>
          <c:order val="4"/>
          <c:tx>
            <c:v>par8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'4lab'!$B$70:$B$121</c:f>
              <c:numCache>
                <c:formatCode>General</c:formatCode>
                <c:ptCount val="52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</c:numCache>
            </c:numRef>
          </c:xVal>
          <c:yVal>
            <c:numRef>
              <c:f>'4lab'!$M$70:$M$121</c:f>
              <c:numCache>
                <c:formatCode>General</c:formatCode>
                <c:ptCount val="52"/>
                <c:pt idx="0">
                  <c:v>31.399005822241762</c:v>
                </c:pt>
                <c:pt idx="1">
                  <c:v>19.57803723584313</c:v>
                </c:pt>
                <c:pt idx="2">
                  <c:v>14.520177549391889</c:v>
                </c:pt>
                <c:pt idx="3">
                  <c:v>11.004661831861991</c:v>
                </c:pt>
                <c:pt idx="4">
                  <c:v>9.5752756715075193</c:v>
                </c:pt>
                <c:pt idx="5">
                  <c:v>8.9152636012879061</c:v>
                </c:pt>
                <c:pt idx="6">
                  <c:v>6.5834849164116456</c:v>
                </c:pt>
                <c:pt idx="7">
                  <c:v>5.8967747319678061</c:v>
                </c:pt>
                <c:pt idx="8">
                  <c:v>4.8543224873190924</c:v>
                </c:pt>
                <c:pt idx="9">
                  <c:v>4.4458787289973625</c:v>
                </c:pt>
                <c:pt idx="10">
                  <c:v>4.0487905371561741</c:v>
                </c:pt>
                <c:pt idx="11">
                  <c:v>3.731036628668785</c:v>
                </c:pt>
                <c:pt idx="12">
                  <c:v>3.4027876708364442</c:v>
                </c:pt>
                <c:pt idx="13">
                  <c:v>2.8165671125205218</c:v>
                </c:pt>
                <c:pt idx="14">
                  <c:v>2.9113329515748756</c:v>
                </c:pt>
                <c:pt idx="15">
                  <c:v>2.3864557827794632</c:v>
                </c:pt>
                <c:pt idx="16">
                  <c:v>1.9502056625942432</c:v>
                </c:pt>
                <c:pt idx="17">
                  <c:v>2.18489647204163</c:v>
                </c:pt>
                <c:pt idx="18">
                  <c:v>2.1438393689215474</c:v>
                </c:pt>
                <c:pt idx="19">
                  <c:v>2.1953819850343628</c:v>
                </c:pt>
                <c:pt idx="20">
                  <c:v>1.874279880320306</c:v>
                </c:pt>
                <c:pt idx="21">
                  <c:v>1.7786199766152779</c:v>
                </c:pt>
                <c:pt idx="22">
                  <c:v>1.728511697332505</c:v>
                </c:pt>
                <c:pt idx="23">
                  <c:v>1.6952694360759</c:v>
                </c:pt>
                <c:pt idx="24">
                  <c:v>1.5328085766490902</c:v>
                </c:pt>
                <c:pt idx="25">
                  <c:v>1.5911531267892136</c:v>
                </c:pt>
                <c:pt idx="26">
                  <c:v>1.6336756891189586</c:v>
                </c:pt>
                <c:pt idx="27">
                  <c:v>1.4347571534280634</c:v>
                </c:pt>
                <c:pt idx="28">
                  <c:v>1.4506460367416711</c:v>
                </c:pt>
                <c:pt idx="29">
                  <c:v>1.4702478879651277</c:v>
                </c:pt>
                <c:pt idx="30">
                  <c:v>1.3406808136728723</c:v>
                </c:pt>
                <c:pt idx="31">
                  <c:v>1.3001687209009285</c:v>
                </c:pt>
                <c:pt idx="32">
                  <c:v>1.2881590823485578</c:v>
                </c:pt>
                <c:pt idx="33">
                  <c:v>1.2107300233719667</c:v>
                </c:pt>
                <c:pt idx="34">
                  <c:v>1.2001732251649859</c:v>
                </c:pt>
                <c:pt idx="35">
                  <c:v>1.2556693414633358</c:v>
                </c:pt>
                <c:pt idx="36">
                  <c:v>1.1765307363399697</c:v>
                </c:pt>
                <c:pt idx="37">
                  <c:v>1.1578090590741341</c:v>
                </c:pt>
                <c:pt idx="38">
                  <c:v>1.1495700572059668</c:v>
                </c:pt>
                <c:pt idx="39">
                  <c:v>1.1447360364396655</c:v>
                </c:pt>
                <c:pt idx="40">
                  <c:v>1.2215391762271193</c:v>
                </c:pt>
                <c:pt idx="41">
                  <c:v>1.1671500032467752</c:v>
                </c:pt>
                <c:pt idx="42">
                  <c:v>1.1314069296255029</c:v>
                </c:pt>
                <c:pt idx="43">
                  <c:v>1.153348960859093</c:v>
                </c:pt>
                <c:pt idx="44">
                  <c:v>1.1113820290475633</c:v>
                </c:pt>
                <c:pt idx="45">
                  <c:v>1.0276748563268858</c:v>
                </c:pt>
                <c:pt idx="46">
                  <c:v>1.1018092916204871</c:v>
                </c:pt>
                <c:pt idx="47">
                  <c:v>1.1472934249043587</c:v>
                </c:pt>
                <c:pt idx="48">
                  <c:v>1.1102818030846286</c:v>
                </c:pt>
                <c:pt idx="49">
                  <c:v>1.2150167416819555</c:v>
                </c:pt>
                <c:pt idx="50">
                  <c:v>1.3121955864411705</c:v>
                </c:pt>
                <c:pt idx="51">
                  <c:v>1.0486727016418627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D75-442A-93CA-F71DBEDC229D}"/>
            </c:ext>
          </c:extLst>
        </c:ser>
        <c:ser>
          <c:idx val="5"/>
          <c:order val="5"/>
          <c:tx>
            <c:v>par10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'4lab'!$B$70:$B$121</c:f>
              <c:numCache>
                <c:formatCode>General</c:formatCode>
                <c:ptCount val="52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</c:numCache>
            </c:numRef>
          </c:xVal>
          <c:yVal>
            <c:numRef>
              <c:f>'4lab'!$N$70:$N$121</c:f>
              <c:numCache>
                <c:formatCode>General</c:formatCode>
                <c:ptCount val="52"/>
                <c:pt idx="0">
                  <c:v>48.189858773998431</c:v>
                </c:pt>
                <c:pt idx="1">
                  <c:v>29.046744910295473</c:v>
                </c:pt>
                <c:pt idx="2">
                  <c:v>21.22952224698696</c:v>
                </c:pt>
                <c:pt idx="3">
                  <c:v>16.503133319646434</c:v>
                </c:pt>
                <c:pt idx="4">
                  <c:v>12.901845062147723</c:v>
                </c:pt>
                <c:pt idx="5">
                  <c:v>10.332782614047707</c:v>
                </c:pt>
                <c:pt idx="6">
                  <c:v>10.178112326114782</c:v>
                </c:pt>
                <c:pt idx="7">
                  <c:v>8.2730261584022831</c:v>
                </c:pt>
                <c:pt idx="8">
                  <c:v>6.9002305298298756</c:v>
                </c:pt>
                <c:pt idx="9">
                  <c:v>5.7387379670503824</c:v>
                </c:pt>
                <c:pt idx="10">
                  <c:v>6.4745865734047126</c:v>
                </c:pt>
                <c:pt idx="11">
                  <c:v>5.6143873550073522</c:v>
                </c:pt>
                <c:pt idx="12">
                  <c:v>3.9051599024660999</c:v>
                </c:pt>
                <c:pt idx="13">
                  <c:v>3.8993402312031518</c:v>
                </c:pt>
                <c:pt idx="14">
                  <c:v>3.8920598229340784</c:v>
                </c:pt>
                <c:pt idx="15">
                  <c:v>2.8592234762477595</c:v>
                </c:pt>
                <c:pt idx="16">
                  <c:v>2.962242756807556</c:v>
                </c:pt>
                <c:pt idx="17">
                  <c:v>2.5710432340433096</c:v>
                </c:pt>
                <c:pt idx="18">
                  <c:v>2.5251265614869247</c:v>
                </c:pt>
                <c:pt idx="19">
                  <c:v>2.4358574330400153</c:v>
                </c:pt>
                <c:pt idx="20">
                  <c:v>2.4868276997655046</c:v>
                </c:pt>
                <c:pt idx="21">
                  <c:v>2.1243194071539926</c:v>
                </c:pt>
                <c:pt idx="22">
                  <c:v>2.083437674535686</c:v>
                </c:pt>
                <c:pt idx="23">
                  <c:v>1.9628877263077671</c:v>
                </c:pt>
                <c:pt idx="24">
                  <c:v>2.0107433510891863</c:v>
                </c:pt>
                <c:pt idx="25">
                  <c:v>1.8693523956980764</c:v>
                </c:pt>
                <c:pt idx="26">
                  <c:v>1.7538925151335676</c:v>
                </c:pt>
                <c:pt idx="27">
                  <c:v>1.7907977457631417</c:v>
                </c:pt>
                <c:pt idx="28">
                  <c:v>2.0834723403946689</c:v>
                </c:pt>
                <c:pt idx="29">
                  <c:v>1.6021638954198945</c:v>
                </c:pt>
                <c:pt idx="30">
                  <c:v>1.5105657757407995</c:v>
                </c:pt>
                <c:pt idx="31">
                  <c:v>1.5204965428551629</c:v>
                </c:pt>
                <c:pt idx="32">
                  <c:v>1.5537009092144771</c:v>
                </c:pt>
                <c:pt idx="33">
                  <c:v>1.5690793908182654</c:v>
                </c:pt>
                <c:pt idx="34">
                  <c:v>1.5360612500627195</c:v>
                </c:pt>
                <c:pt idx="35">
                  <c:v>1.6236765511288136</c:v>
                </c:pt>
                <c:pt idx="36">
                  <c:v>1.7315332571980588</c:v>
                </c:pt>
                <c:pt idx="37">
                  <c:v>1.3946001646164059</c:v>
                </c:pt>
                <c:pt idx="38">
                  <c:v>1.3910125246722842</c:v>
                </c:pt>
                <c:pt idx="39">
                  <c:v>1.3105669889442975</c:v>
                </c:pt>
                <c:pt idx="40">
                  <c:v>1.4561962359340619</c:v>
                </c:pt>
                <c:pt idx="41">
                  <c:v>1.4648041547773745</c:v>
                </c:pt>
                <c:pt idx="42">
                  <c:v>1.3927626505449993</c:v>
                </c:pt>
                <c:pt idx="43">
                  <c:v>1.2437958467802768</c:v>
                </c:pt>
                <c:pt idx="44">
                  <c:v>1.2319750616234857</c:v>
                </c:pt>
                <c:pt idx="45">
                  <c:v>1.1149806185102287</c:v>
                </c:pt>
                <c:pt idx="46">
                  <c:v>1.1022388000548404</c:v>
                </c:pt>
                <c:pt idx="47">
                  <c:v>1.3429715503473483</c:v>
                </c:pt>
                <c:pt idx="48">
                  <c:v>1.2389860153520844</c:v>
                </c:pt>
                <c:pt idx="49">
                  <c:v>1.2218228668316173</c:v>
                </c:pt>
                <c:pt idx="50">
                  <c:v>1.3534397276091517</c:v>
                </c:pt>
                <c:pt idx="51">
                  <c:v>1.0528160224241569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D75-442A-93CA-F71DBEDC2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0040944"/>
        <c:axId val="-910040400"/>
      </c:scatterChart>
      <c:valAx>
        <c:axId val="-91004094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10040400"/>
        <c:crossesAt val="0"/>
        <c:crossBetween val="midCat"/>
        <c:majorUnit val="2000"/>
      </c:valAx>
      <c:valAx>
        <c:axId val="-910040400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1004094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26277471796944"/>
          <c:y val="0.10689751477519109"/>
          <c:w val="0.26370345062123401"/>
          <c:h val="0.205878407082457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98776707248338E-2"/>
          <c:y val="1.1947747563704775E-2"/>
          <c:w val="0.86875370167747723"/>
          <c:h val="0.91141543589362317"/>
        </c:manualLayout>
      </c:layout>
      <c:scatterChart>
        <c:scatterStyle val="smoothMarker"/>
        <c:varyColors val="0"/>
        <c:ser>
          <c:idx val="0"/>
          <c:order val="0"/>
          <c:tx>
            <c:v>min_1_thread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'4lab'!$B$130:$B$181</c:f>
              <c:numCache>
                <c:formatCode>General</c:formatCode>
                <c:ptCount val="52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</c:numCache>
            </c:numRef>
          </c:xVal>
          <c:yVal>
            <c:numRef>
              <c:f>'4lab'!$C$130:$C$181</c:f>
              <c:numCache>
                <c:formatCode>General</c:formatCode>
                <c:ptCount val="52"/>
                <c:pt idx="0">
                  <c:v>7.1000000000000005E-5</c:v>
                </c:pt>
                <c:pt idx="1">
                  <c:v>1.02E-4</c:v>
                </c:pt>
                <c:pt idx="2">
                  <c:v>1.3799999999999999E-4</c:v>
                </c:pt>
                <c:pt idx="3">
                  <c:v>1.75E-4</c:v>
                </c:pt>
                <c:pt idx="4">
                  <c:v>2.24E-4</c:v>
                </c:pt>
                <c:pt idx="5">
                  <c:v>2.6400000000000002E-4</c:v>
                </c:pt>
                <c:pt idx="6">
                  <c:v>3.1100000000000002E-4</c:v>
                </c:pt>
                <c:pt idx="7">
                  <c:v>3.5599999999999998E-4</c:v>
                </c:pt>
                <c:pt idx="8">
                  <c:v>4.26E-4</c:v>
                </c:pt>
                <c:pt idx="9">
                  <c:v>5.0100000000000003E-4</c:v>
                </c:pt>
                <c:pt idx="10">
                  <c:v>5.6499999999999996E-4</c:v>
                </c:pt>
                <c:pt idx="11">
                  <c:v>6.3000000000000003E-4</c:v>
                </c:pt>
                <c:pt idx="12">
                  <c:v>7.0600000000000003E-4</c:v>
                </c:pt>
                <c:pt idx="13">
                  <c:v>8.1599999999999999E-4</c:v>
                </c:pt>
                <c:pt idx="14">
                  <c:v>8.2600000000000002E-4</c:v>
                </c:pt>
                <c:pt idx="15">
                  <c:v>8.6499999999999999E-4</c:v>
                </c:pt>
                <c:pt idx="16">
                  <c:v>9.3499999999999996E-4</c:v>
                </c:pt>
                <c:pt idx="17">
                  <c:v>1.0150000000000001E-3</c:v>
                </c:pt>
                <c:pt idx="18">
                  <c:v>1.1130000000000001E-3</c:v>
                </c:pt>
                <c:pt idx="19">
                  <c:v>1.214E-3</c:v>
                </c:pt>
                <c:pt idx="20">
                  <c:v>1.2700000000000001E-3</c:v>
                </c:pt>
                <c:pt idx="21">
                  <c:v>1.3979999999999999E-3</c:v>
                </c:pt>
                <c:pt idx="22">
                  <c:v>1.451E-3</c:v>
                </c:pt>
                <c:pt idx="23">
                  <c:v>1.6019999999999999E-3</c:v>
                </c:pt>
                <c:pt idx="24">
                  <c:v>1.655E-3</c:v>
                </c:pt>
                <c:pt idx="25">
                  <c:v>1.7539999999999999E-3</c:v>
                </c:pt>
                <c:pt idx="26">
                  <c:v>1.879E-3</c:v>
                </c:pt>
                <c:pt idx="27">
                  <c:v>1.9610000000000001E-3</c:v>
                </c:pt>
                <c:pt idx="28">
                  <c:v>2.0860000000000002E-3</c:v>
                </c:pt>
                <c:pt idx="29">
                  <c:v>2.186E-3</c:v>
                </c:pt>
                <c:pt idx="30">
                  <c:v>2.3379999999999998E-3</c:v>
                </c:pt>
                <c:pt idx="31">
                  <c:v>2.5569999999999998E-3</c:v>
                </c:pt>
                <c:pt idx="32">
                  <c:v>2.5630000000000002E-3</c:v>
                </c:pt>
                <c:pt idx="33">
                  <c:v>2.7390000000000001E-3</c:v>
                </c:pt>
                <c:pt idx="34">
                  <c:v>2.8630000000000001E-3</c:v>
                </c:pt>
                <c:pt idx="35">
                  <c:v>3.0119999999999999E-3</c:v>
                </c:pt>
                <c:pt idx="36">
                  <c:v>3.1189999999999998E-3</c:v>
                </c:pt>
                <c:pt idx="37">
                  <c:v>3.2039999999999998E-3</c:v>
                </c:pt>
                <c:pt idx="38">
                  <c:v>3.359E-3</c:v>
                </c:pt>
                <c:pt idx="39">
                  <c:v>3.542E-3</c:v>
                </c:pt>
                <c:pt idx="40">
                  <c:v>3.712E-3</c:v>
                </c:pt>
                <c:pt idx="41">
                  <c:v>3.9960000000000004E-3</c:v>
                </c:pt>
                <c:pt idx="42">
                  <c:v>4.0720000000000001E-3</c:v>
                </c:pt>
                <c:pt idx="43">
                  <c:v>4.2059999999999997E-3</c:v>
                </c:pt>
                <c:pt idx="44">
                  <c:v>4.398E-3</c:v>
                </c:pt>
                <c:pt idx="45">
                  <c:v>4.516E-3</c:v>
                </c:pt>
                <c:pt idx="46">
                  <c:v>4.6319999999999998E-3</c:v>
                </c:pt>
                <c:pt idx="47">
                  <c:v>4.8529999999999997E-3</c:v>
                </c:pt>
                <c:pt idx="48">
                  <c:v>5.0600000000000003E-3</c:v>
                </c:pt>
                <c:pt idx="49">
                  <c:v>5.1999999999999998E-3</c:v>
                </c:pt>
                <c:pt idx="50">
                  <c:v>5.4549999999999998E-3</c:v>
                </c:pt>
                <c:pt idx="51">
                  <c:v>5.6519999999999999E-3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C1-4AE4-A022-ACE8C2EA83AE}"/>
            </c:ext>
          </c:extLst>
        </c:ser>
        <c:ser>
          <c:idx val="1"/>
          <c:order val="1"/>
          <c:tx>
            <c:v>min_2_thread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'4lab'!$B$130:$B$181</c:f>
              <c:numCache>
                <c:formatCode>General</c:formatCode>
                <c:ptCount val="52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</c:numCache>
            </c:numRef>
          </c:xVal>
          <c:yVal>
            <c:numRef>
              <c:f>'4lab'!$D$130:$D$181</c:f>
              <c:numCache>
                <c:formatCode>General</c:formatCode>
                <c:ptCount val="52"/>
                <c:pt idx="0">
                  <c:v>1E-4</c:v>
                </c:pt>
                <c:pt idx="1">
                  <c:v>1.35E-4</c:v>
                </c:pt>
                <c:pt idx="2">
                  <c:v>1.65E-4</c:v>
                </c:pt>
                <c:pt idx="3">
                  <c:v>1.7100000000000001E-4</c:v>
                </c:pt>
                <c:pt idx="4">
                  <c:v>2.03E-4</c:v>
                </c:pt>
                <c:pt idx="5">
                  <c:v>2.2599999999999999E-4</c:v>
                </c:pt>
                <c:pt idx="6">
                  <c:v>2.81E-4</c:v>
                </c:pt>
                <c:pt idx="7">
                  <c:v>3.3300000000000002E-4</c:v>
                </c:pt>
                <c:pt idx="8">
                  <c:v>3.48E-4</c:v>
                </c:pt>
                <c:pt idx="9">
                  <c:v>3.8000000000000002E-4</c:v>
                </c:pt>
                <c:pt idx="10">
                  <c:v>4.3199999999999998E-4</c:v>
                </c:pt>
                <c:pt idx="11">
                  <c:v>4.8899999999999996E-4</c:v>
                </c:pt>
                <c:pt idx="12">
                  <c:v>5.71E-4</c:v>
                </c:pt>
                <c:pt idx="13">
                  <c:v>5.8600000000000004E-4</c:v>
                </c:pt>
                <c:pt idx="14">
                  <c:v>6.29E-4</c:v>
                </c:pt>
                <c:pt idx="15">
                  <c:v>7.0200000000000004E-4</c:v>
                </c:pt>
                <c:pt idx="16">
                  <c:v>7.4100000000000001E-4</c:v>
                </c:pt>
                <c:pt idx="17">
                  <c:v>8.7500000000000002E-4</c:v>
                </c:pt>
                <c:pt idx="18">
                  <c:v>1.16E-3</c:v>
                </c:pt>
                <c:pt idx="19">
                  <c:v>9.9200000000000004E-4</c:v>
                </c:pt>
                <c:pt idx="20">
                  <c:v>1.011E-3</c:v>
                </c:pt>
                <c:pt idx="21">
                  <c:v>1.065E-3</c:v>
                </c:pt>
                <c:pt idx="22">
                  <c:v>1.16E-3</c:v>
                </c:pt>
                <c:pt idx="23">
                  <c:v>1.3270000000000001E-3</c:v>
                </c:pt>
                <c:pt idx="24">
                  <c:v>1.328E-3</c:v>
                </c:pt>
                <c:pt idx="25">
                  <c:v>1.5100000000000001E-3</c:v>
                </c:pt>
                <c:pt idx="26">
                  <c:v>1.5499999999999999E-3</c:v>
                </c:pt>
                <c:pt idx="27">
                  <c:v>1.6620000000000001E-3</c:v>
                </c:pt>
                <c:pt idx="28">
                  <c:v>1.8140000000000001E-3</c:v>
                </c:pt>
                <c:pt idx="29">
                  <c:v>1.812E-3</c:v>
                </c:pt>
                <c:pt idx="30">
                  <c:v>1.9740000000000001E-3</c:v>
                </c:pt>
                <c:pt idx="31">
                  <c:v>1.9750000000000002E-3</c:v>
                </c:pt>
                <c:pt idx="32">
                  <c:v>2.0799999999999998E-3</c:v>
                </c:pt>
                <c:pt idx="33">
                  <c:v>2.153E-3</c:v>
                </c:pt>
                <c:pt idx="34">
                  <c:v>2.225E-3</c:v>
                </c:pt>
                <c:pt idx="35">
                  <c:v>2.3110000000000001E-3</c:v>
                </c:pt>
                <c:pt idx="36">
                  <c:v>2.4120000000000001E-3</c:v>
                </c:pt>
                <c:pt idx="37">
                  <c:v>2.5850000000000001E-3</c:v>
                </c:pt>
                <c:pt idx="38">
                  <c:v>2.676E-3</c:v>
                </c:pt>
                <c:pt idx="39">
                  <c:v>2.8080000000000002E-3</c:v>
                </c:pt>
                <c:pt idx="40">
                  <c:v>2.898E-3</c:v>
                </c:pt>
                <c:pt idx="41">
                  <c:v>3.009E-3</c:v>
                </c:pt>
                <c:pt idx="42">
                  <c:v>3.1080000000000001E-3</c:v>
                </c:pt>
                <c:pt idx="43">
                  <c:v>3.2439999999999999E-3</c:v>
                </c:pt>
                <c:pt idx="44">
                  <c:v>3.3899999999999998E-3</c:v>
                </c:pt>
                <c:pt idx="45">
                  <c:v>3.6099999999999999E-3</c:v>
                </c:pt>
                <c:pt idx="46">
                  <c:v>3.6930000000000001E-3</c:v>
                </c:pt>
                <c:pt idx="47">
                  <c:v>3.8149999999999998E-3</c:v>
                </c:pt>
                <c:pt idx="48">
                  <c:v>3.9300000000000003E-3</c:v>
                </c:pt>
                <c:pt idx="49">
                  <c:v>4.0540000000000003E-3</c:v>
                </c:pt>
                <c:pt idx="50">
                  <c:v>4.1739999999999998E-3</c:v>
                </c:pt>
                <c:pt idx="51">
                  <c:v>4.3600000000000002E-3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C1-4AE4-A022-ACE8C2EA83AE}"/>
            </c:ext>
          </c:extLst>
        </c:ser>
        <c:ser>
          <c:idx val="2"/>
          <c:order val="2"/>
          <c:tx>
            <c:v>lower_1_thread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'4lab'!$B$130:$B$181</c:f>
              <c:numCache>
                <c:formatCode>General</c:formatCode>
                <c:ptCount val="52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</c:numCache>
            </c:numRef>
          </c:xVal>
          <c:yVal>
            <c:numRef>
              <c:f>'4lab'!$E$130:$E$181</c:f>
              <c:numCache>
                <c:formatCode>General</c:formatCode>
                <c:ptCount val="52"/>
                <c:pt idx="0">
                  <c:v>5.5999999999999999E-5</c:v>
                </c:pt>
                <c:pt idx="1">
                  <c:v>8.2999999999999998E-5</c:v>
                </c:pt>
                <c:pt idx="2">
                  <c:v>1.26E-4</c:v>
                </c:pt>
                <c:pt idx="3">
                  <c:v>1.76E-4</c:v>
                </c:pt>
                <c:pt idx="4">
                  <c:v>2.1699999999999999E-4</c:v>
                </c:pt>
                <c:pt idx="5">
                  <c:v>2.6699999999999998E-4</c:v>
                </c:pt>
                <c:pt idx="6">
                  <c:v>3.1700000000000001E-4</c:v>
                </c:pt>
                <c:pt idx="7">
                  <c:v>3.6499999999999998E-4</c:v>
                </c:pt>
                <c:pt idx="8">
                  <c:v>4.4000000000000002E-4</c:v>
                </c:pt>
                <c:pt idx="9">
                  <c:v>4.66E-4</c:v>
                </c:pt>
                <c:pt idx="10">
                  <c:v>5.3499999999999999E-4</c:v>
                </c:pt>
                <c:pt idx="11">
                  <c:v>5.9599999999999996E-4</c:v>
                </c:pt>
                <c:pt idx="12">
                  <c:v>6.5799999999999995E-4</c:v>
                </c:pt>
                <c:pt idx="13">
                  <c:v>7.18E-4</c:v>
                </c:pt>
                <c:pt idx="14">
                  <c:v>8.6799999999999996E-4</c:v>
                </c:pt>
                <c:pt idx="15">
                  <c:v>8.9400000000000005E-4</c:v>
                </c:pt>
                <c:pt idx="16">
                  <c:v>9.7599999999999998E-4</c:v>
                </c:pt>
                <c:pt idx="17">
                  <c:v>1.0510000000000001E-3</c:v>
                </c:pt>
                <c:pt idx="18">
                  <c:v>1.1299999999999999E-3</c:v>
                </c:pt>
                <c:pt idx="19">
                  <c:v>1.206E-3</c:v>
                </c:pt>
                <c:pt idx="20">
                  <c:v>1.284E-3</c:v>
                </c:pt>
                <c:pt idx="21">
                  <c:v>1.361E-3</c:v>
                </c:pt>
                <c:pt idx="22">
                  <c:v>1.464E-3</c:v>
                </c:pt>
                <c:pt idx="23">
                  <c:v>1.5900000000000001E-3</c:v>
                </c:pt>
                <c:pt idx="24">
                  <c:v>1.6999999999999999E-3</c:v>
                </c:pt>
                <c:pt idx="25">
                  <c:v>1.732E-3</c:v>
                </c:pt>
                <c:pt idx="26">
                  <c:v>1.9550000000000001E-3</c:v>
                </c:pt>
                <c:pt idx="27">
                  <c:v>2.2290000000000001E-3</c:v>
                </c:pt>
                <c:pt idx="28">
                  <c:v>1.3990000000000001E-3</c:v>
                </c:pt>
                <c:pt idx="29">
                  <c:v>2.2780000000000001E-3</c:v>
                </c:pt>
                <c:pt idx="30">
                  <c:v>2.3930000000000002E-3</c:v>
                </c:pt>
                <c:pt idx="31">
                  <c:v>2.4880000000000002E-3</c:v>
                </c:pt>
                <c:pt idx="32">
                  <c:v>2.6180000000000001E-3</c:v>
                </c:pt>
                <c:pt idx="33">
                  <c:v>2.7889999999999998E-3</c:v>
                </c:pt>
                <c:pt idx="34">
                  <c:v>2.869E-3</c:v>
                </c:pt>
                <c:pt idx="35">
                  <c:v>3.0669999999999998E-3</c:v>
                </c:pt>
                <c:pt idx="36">
                  <c:v>3.2230000000000002E-3</c:v>
                </c:pt>
                <c:pt idx="37">
                  <c:v>3.3419999999999999E-3</c:v>
                </c:pt>
                <c:pt idx="38">
                  <c:v>3.4510000000000001E-3</c:v>
                </c:pt>
                <c:pt idx="39">
                  <c:v>3.4610000000000001E-3</c:v>
                </c:pt>
                <c:pt idx="40">
                  <c:v>3.7090000000000001E-3</c:v>
                </c:pt>
                <c:pt idx="41">
                  <c:v>3.9370000000000004E-3</c:v>
                </c:pt>
                <c:pt idx="42">
                  <c:v>4.0419999999999996E-3</c:v>
                </c:pt>
                <c:pt idx="43">
                  <c:v>4.28E-3</c:v>
                </c:pt>
                <c:pt idx="44">
                  <c:v>4.4479999999999997E-3</c:v>
                </c:pt>
                <c:pt idx="45">
                  <c:v>4.6540000000000002E-3</c:v>
                </c:pt>
                <c:pt idx="46">
                  <c:v>4.7210000000000004E-3</c:v>
                </c:pt>
                <c:pt idx="47">
                  <c:v>4.9020000000000001E-3</c:v>
                </c:pt>
                <c:pt idx="48">
                  <c:v>5.1349999999999998E-3</c:v>
                </c:pt>
                <c:pt idx="49">
                  <c:v>5.1919999999999996E-3</c:v>
                </c:pt>
                <c:pt idx="50">
                  <c:v>5.254E-3</c:v>
                </c:pt>
                <c:pt idx="51">
                  <c:v>5.7349999999999996E-3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C1-4AE4-A022-ACE8C2EA83AE}"/>
            </c:ext>
          </c:extLst>
        </c:ser>
        <c:ser>
          <c:idx val="3"/>
          <c:order val="3"/>
          <c:tx>
            <c:v>upper_1_thread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'4lab'!$B$130:$B$181</c:f>
              <c:numCache>
                <c:formatCode>General</c:formatCode>
                <c:ptCount val="52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</c:numCache>
            </c:numRef>
          </c:xVal>
          <c:yVal>
            <c:numRef>
              <c:f>'4lab'!$F$130:$F$181</c:f>
              <c:numCache>
                <c:formatCode>General</c:formatCode>
                <c:ptCount val="52"/>
                <c:pt idx="0">
                  <c:v>7.3999999999999996E-5</c:v>
                </c:pt>
                <c:pt idx="1">
                  <c:v>1.16E-4</c:v>
                </c:pt>
                <c:pt idx="2">
                  <c:v>1.4999999999999999E-4</c:v>
                </c:pt>
                <c:pt idx="3">
                  <c:v>1.9599999999999999E-4</c:v>
                </c:pt>
                <c:pt idx="4">
                  <c:v>2.3699999999999999E-4</c:v>
                </c:pt>
                <c:pt idx="5">
                  <c:v>3.0800000000000001E-4</c:v>
                </c:pt>
                <c:pt idx="6">
                  <c:v>3.4900000000000003E-4</c:v>
                </c:pt>
                <c:pt idx="7">
                  <c:v>3.97E-4</c:v>
                </c:pt>
                <c:pt idx="8">
                  <c:v>4.8099999999999998E-4</c:v>
                </c:pt>
                <c:pt idx="9">
                  <c:v>5.1099999999999995E-4</c:v>
                </c:pt>
                <c:pt idx="10">
                  <c:v>5.8799999999999998E-4</c:v>
                </c:pt>
                <c:pt idx="11">
                  <c:v>6.3599999999999996E-4</c:v>
                </c:pt>
                <c:pt idx="12">
                  <c:v>6.9099999999999999E-4</c:v>
                </c:pt>
                <c:pt idx="13">
                  <c:v>7.6400000000000003E-4</c:v>
                </c:pt>
                <c:pt idx="14">
                  <c:v>1.096E-3</c:v>
                </c:pt>
                <c:pt idx="15">
                  <c:v>9.3599999999999998E-4</c:v>
                </c:pt>
                <c:pt idx="16">
                  <c:v>1.026E-3</c:v>
                </c:pt>
                <c:pt idx="17">
                  <c:v>1.175E-3</c:v>
                </c:pt>
                <c:pt idx="18">
                  <c:v>1.163E-3</c:v>
                </c:pt>
                <c:pt idx="19">
                  <c:v>1.258E-3</c:v>
                </c:pt>
                <c:pt idx="20">
                  <c:v>1.3550000000000001E-3</c:v>
                </c:pt>
                <c:pt idx="21">
                  <c:v>1.5200000000000001E-3</c:v>
                </c:pt>
                <c:pt idx="22">
                  <c:v>1.526E-3</c:v>
                </c:pt>
                <c:pt idx="23">
                  <c:v>1.668E-3</c:v>
                </c:pt>
                <c:pt idx="24">
                  <c:v>1.766E-3</c:v>
                </c:pt>
                <c:pt idx="25">
                  <c:v>2.1159999999999998E-3</c:v>
                </c:pt>
                <c:pt idx="26">
                  <c:v>2.049E-3</c:v>
                </c:pt>
                <c:pt idx="27">
                  <c:v>2.875E-3</c:v>
                </c:pt>
                <c:pt idx="28">
                  <c:v>4.4970000000000001E-3</c:v>
                </c:pt>
                <c:pt idx="29">
                  <c:v>2.3609999999999998E-3</c:v>
                </c:pt>
                <c:pt idx="30">
                  <c:v>2.4889999999999999E-3</c:v>
                </c:pt>
                <c:pt idx="31">
                  <c:v>2.5660000000000001E-3</c:v>
                </c:pt>
                <c:pt idx="32">
                  <c:v>2.8349999999999998E-3</c:v>
                </c:pt>
                <c:pt idx="33">
                  <c:v>2.8660000000000001E-3</c:v>
                </c:pt>
                <c:pt idx="34">
                  <c:v>3.2599999999999999E-3</c:v>
                </c:pt>
                <c:pt idx="35">
                  <c:v>3.15E-3</c:v>
                </c:pt>
                <c:pt idx="36">
                  <c:v>3.3089999999999999E-3</c:v>
                </c:pt>
                <c:pt idx="37">
                  <c:v>3.4859999999999999E-3</c:v>
                </c:pt>
                <c:pt idx="38">
                  <c:v>3.6719999999999999E-3</c:v>
                </c:pt>
                <c:pt idx="39">
                  <c:v>4.1770000000000002E-3</c:v>
                </c:pt>
                <c:pt idx="40">
                  <c:v>3.9890000000000004E-3</c:v>
                </c:pt>
                <c:pt idx="41">
                  <c:v>4.0610000000000004E-3</c:v>
                </c:pt>
                <c:pt idx="42">
                  <c:v>4.3340000000000002E-3</c:v>
                </c:pt>
                <c:pt idx="43">
                  <c:v>4.4019999999999997E-3</c:v>
                </c:pt>
                <c:pt idx="44">
                  <c:v>4.5999999999999999E-3</c:v>
                </c:pt>
                <c:pt idx="45">
                  <c:v>4.7749999999999997E-3</c:v>
                </c:pt>
                <c:pt idx="46">
                  <c:v>4.9109999999999996E-3</c:v>
                </c:pt>
                <c:pt idx="47">
                  <c:v>5.0070000000000002E-3</c:v>
                </c:pt>
                <c:pt idx="48">
                  <c:v>5.267E-3</c:v>
                </c:pt>
                <c:pt idx="49">
                  <c:v>5.3070000000000001E-3</c:v>
                </c:pt>
                <c:pt idx="50">
                  <c:v>6.3720000000000001E-3</c:v>
                </c:pt>
                <c:pt idx="51">
                  <c:v>5.9500000000000004E-3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C1-4AE4-A022-ACE8C2EA83AE}"/>
            </c:ext>
          </c:extLst>
        </c:ser>
        <c:ser>
          <c:idx val="4"/>
          <c:order val="4"/>
          <c:tx>
            <c:v>lower_2_thread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'4lab'!$B$130:$B$181</c:f>
              <c:numCache>
                <c:formatCode>General</c:formatCode>
                <c:ptCount val="52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</c:numCache>
            </c:numRef>
          </c:xVal>
          <c:yVal>
            <c:numRef>
              <c:f>'4lab'!$G$130:$G$181</c:f>
              <c:numCache>
                <c:formatCode>General</c:formatCode>
                <c:ptCount val="52"/>
                <c:pt idx="0">
                  <c:v>1.3999999999999999E-4</c:v>
                </c:pt>
                <c:pt idx="1">
                  <c:v>1.4899999999999999E-4</c:v>
                </c:pt>
                <c:pt idx="2">
                  <c:v>1.63E-4</c:v>
                </c:pt>
                <c:pt idx="3">
                  <c:v>1.73E-4</c:v>
                </c:pt>
                <c:pt idx="4">
                  <c:v>2.3599999999999999E-4</c:v>
                </c:pt>
                <c:pt idx="5">
                  <c:v>2.8600000000000001E-4</c:v>
                </c:pt>
                <c:pt idx="6">
                  <c:v>3.0299999999999999E-4</c:v>
                </c:pt>
                <c:pt idx="7">
                  <c:v>3.4699999999999998E-4</c:v>
                </c:pt>
                <c:pt idx="8">
                  <c:v>3.7800000000000003E-4</c:v>
                </c:pt>
                <c:pt idx="9">
                  <c:v>4.4900000000000002E-4</c:v>
                </c:pt>
                <c:pt idx="10">
                  <c:v>4.9600000000000002E-4</c:v>
                </c:pt>
                <c:pt idx="11">
                  <c:v>5.44E-4</c:v>
                </c:pt>
                <c:pt idx="12">
                  <c:v>5.8799999999999998E-4</c:v>
                </c:pt>
                <c:pt idx="13">
                  <c:v>6.6200000000000005E-4</c:v>
                </c:pt>
                <c:pt idx="14">
                  <c:v>7.0899999999999999E-4</c:v>
                </c:pt>
                <c:pt idx="15">
                  <c:v>7.7800000000000005E-4</c:v>
                </c:pt>
                <c:pt idx="16">
                  <c:v>8.3600000000000005E-4</c:v>
                </c:pt>
                <c:pt idx="17">
                  <c:v>8.5599999999999999E-4</c:v>
                </c:pt>
                <c:pt idx="18">
                  <c:v>9.4600000000000001E-4</c:v>
                </c:pt>
                <c:pt idx="19">
                  <c:v>1.1100000000000001E-3</c:v>
                </c:pt>
                <c:pt idx="20">
                  <c:v>1.1000000000000001E-3</c:v>
                </c:pt>
                <c:pt idx="21">
                  <c:v>1.2110000000000001E-3</c:v>
                </c:pt>
                <c:pt idx="22">
                  <c:v>1.2689999999999999E-3</c:v>
                </c:pt>
                <c:pt idx="23">
                  <c:v>1.384E-3</c:v>
                </c:pt>
                <c:pt idx="24">
                  <c:v>1.616E-3</c:v>
                </c:pt>
                <c:pt idx="25">
                  <c:v>1.603E-3</c:v>
                </c:pt>
                <c:pt idx="26">
                  <c:v>1.807E-3</c:v>
                </c:pt>
                <c:pt idx="27">
                  <c:v>1.8810000000000001E-3</c:v>
                </c:pt>
                <c:pt idx="28">
                  <c:v>2.3509999999999998E-3</c:v>
                </c:pt>
                <c:pt idx="29">
                  <c:v>2.5010000000000002E-3</c:v>
                </c:pt>
                <c:pt idx="30">
                  <c:v>2.47E-3</c:v>
                </c:pt>
                <c:pt idx="31">
                  <c:v>2.5240000000000002E-3</c:v>
                </c:pt>
                <c:pt idx="32">
                  <c:v>1.9650000000000002E-3</c:v>
                </c:pt>
                <c:pt idx="33">
                  <c:v>2.1930000000000001E-3</c:v>
                </c:pt>
                <c:pt idx="34">
                  <c:v>2.3270000000000001E-3</c:v>
                </c:pt>
                <c:pt idx="35">
                  <c:v>2.5709999999999999E-3</c:v>
                </c:pt>
                <c:pt idx="36">
                  <c:v>2.663E-3</c:v>
                </c:pt>
                <c:pt idx="37">
                  <c:v>3.1719999999999999E-3</c:v>
                </c:pt>
                <c:pt idx="38">
                  <c:v>3.0409999999999999E-3</c:v>
                </c:pt>
                <c:pt idx="39">
                  <c:v>3.0140000000000002E-3</c:v>
                </c:pt>
                <c:pt idx="40">
                  <c:v>3.0509999999999999E-3</c:v>
                </c:pt>
                <c:pt idx="41">
                  <c:v>3.2910000000000001E-3</c:v>
                </c:pt>
                <c:pt idx="42">
                  <c:v>4.2339999999999999E-3</c:v>
                </c:pt>
                <c:pt idx="43">
                  <c:v>3.516E-3</c:v>
                </c:pt>
                <c:pt idx="44">
                  <c:v>3.7799999999999999E-3</c:v>
                </c:pt>
                <c:pt idx="45">
                  <c:v>4.1960000000000001E-3</c:v>
                </c:pt>
                <c:pt idx="46">
                  <c:v>4.117E-3</c:v>
                </c:pt>
                <c:pt idx="47">
                  <c:v>3.7079999999999999E-3</c:v>
                </c:pt>
                <c:pt idx="48">
                  <c:v>4.4730000000000004E-3</c:v>
                </c:pt>
                <c:pt idx="49">
                  <c:v>4.2830000000000003E-3</c:v>
                </c:pt>
                <c:pt idx="50">
                  <c:v>4.4990000000000004E-3</c:v>
                </c:pt>
                <c:pt idx="51">
                  <c:v>4.5700000000000003E-3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C1-4AE4-A022-ACE8C2EA83AE}"/>
            </c:ext>
          </c:extLst>
        </c:ser>
        <c:ser>
          <c:idx val="5"/>
          <c:order val="5"/>
          <c:tx>
            <c:v>upper_2_thread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'4lab'!$B$130:$B$181</c:f>
              <c:numCache>
                <c:formatCode>General</c:formatCode>
                <c:ptCount val="52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</c:numCache>
            </c:numRef>
          </c:xVal>
          <c:yVal>
            <c:numRef>
              <c:f>'4lab'!$H$130:$H$181</c:f>
              <c:numCache>
                <c:formatCode>General</c:formatCode>
                <c:ptCount val="52"/>
                <c:pt idx="0">
                  <c:v>1.92E-4</c:v>
                </c:pt>
                <c:pt idx="1">
                  <c:v>2.7500000000000002E-4</c:v>
                </c:pt>
                <c:pt idx="2">
                  <c:v>1.8599999999999999E-4</c:v>
                </c:pt>
                <c:pt idx="3">
                  <c:v>4.0000000000000002E-4</c:v>
                </c:pt>
                <c:pt idx="4">
                  <c:v>2.7500000000000002E-4</c:v>
                </c:pt>
                <c:pt idx="5">
                  <c:v>3.57E-4</c:v>
                </c:pt>
                <c:pt idx="6">
                  <c:v>4.1599999999999997E-4</c:v>
                </c:pt>
                <c:pt idx="7">
                  <c:v>4.0299999999999998E-4</c:v>
                </c:pt>
                <c:pt idx="8">
                  <c:v>5.0600000000000005E-4</c:v>
                </c:pt>
                <c:pt idx="9">
                  <c:v>4.8200000000000001E-4</c:v>
                </c:pt>
                <c:pt idx="10">
                  <c:v>5.5900000000000004E-4</c:v>
                </c:pt>
                <c:pt idx="11">
                  <c:v>6.0899999999999995E-4</c:v>
                </c:pt>
                <c:pt idx="12">
                  <c:v>6.4999999999999997E-4</c:v>
                </c:pt>
                <c:pt idx="13">
                  <c:v>7.2999999999999996E-4</c:v>
                </c:pt>
                <c:pt idx="14">
                  <c:v>7.8200000000000003E-4</c:v>
                </c:pt>
                <c:pt idx="15">
                  <c:v>8.7799999999999998E-4</c:v>
                </c:pt>
                <c:pt idx="16">
                  <c:v>9.4200000000000002E-4</c:v>
                </c:pt>
                <c:pt idx="17">
                  <c:v>1.083E-3</c:v>
                </c:pt>
                <c:pt idx="18">
                  <c:v>1.057E-3</c:v>
                </c:pt>
                <c:pt idx="19">
                  <c:v>1.1479999999999999E-3</c:v>
                </c:pt>
                <c:pt idx="20">
                  <c:v>1.206E-3</c:v>
                </c:pt>
                <c:pt idx="21">
                  <c:v>1.359E-3</c:v>
                </c:pt>
                <c:pt idx="22">
                  <c:v>1.369E-3</c:v>
                </c:pt>
                <c:pt idx="23">
                  <c:v>1.542E-3</c:v>
                </c:pt>
                <c:pt idx="24">
                  <c:v>2.0309999999999998E-3</c:v>
                </c:pt>
                <c:pt idx="25">
                  <c:v>1.8500000000000001E-3</c:v>
                </c:pt>
                <c:pt idx="26">
                  <c:v>2.1280000000000001E-3</c:v>
                </c:pt>
                <c:pt idx="27">
                  <c:v>2.3019999999999998E-3</c:v>
                </c:pt>
                <c:pt idx="28">
                  <c:v>3.0920000000000001E-3</c:v>
                </c:pt>
                <c:pt idx="29">
                  <c:v>2.9529999999999999E-3</c:v>
                </c:pt>
                <c:pt idx="30">
                  <c:v>2.843E-3</c:v>
                </c:pt>
                <c:pt idx="31">
                  <c:v>3.0370000000000002E-3</c:v>
                </c:pt>
                <c:pt idx="32">
                  <c:v>2.6189999999999998E-3</c:v>
                </c:pt>
                <c:pt idx="33">
                  <c:v>2.7829999999999999E-3</c:v>
                </c:pt>
                <c:pt idx="34">
                  <c:v>2.6670000000000001E-3</c:v>
                </c:pt>
                <c:pt idx="35">
                  <c:v>2.8809999999999999E-3</c:v>
                </c:pt>
                <c:pt idx="36">
                  <c:v>3.0490000000000001E-3</c:v>
                </c:pt>
                <c:pt idx="37">
                  <c:v>3.4840000000000001E-3</c:v>
                </c:pt>
                <c:pt idx="38">
                  <c:v>3.6059999999999998E-3</c:v>
                </c:pt>
                <c:pt idx="39">
                  <c:v>3.5040000000000002E-3</c:v>
                </c:pt>
                <c:pt idx="40">
                  <c:v>3.5560000000000001E-3</c:v>
                </c:pt>
                <c:pt idx="41">
                  <c:v>3.7030000000000001E-3</c:v>
                </c:pt>
                <c:pt idx="42">
                  <c:v>4.8399999999999997E-3</c:v>
                </c:pt>
                <c:pt idx="43">
                  <c:v>4.3620000000000004E-3</c:v>
                </c:pt>
                <c:pt idx="44">
                  <c:v>4.2890000000000003E-3</c:v>
                </c:pt>
                <c:pt idx="45">
                  <c:v>4.8679999999999999E-3</c:v>
                </c:pt>
                <c:pt idx="46">
                  <c:v>5.0260000000000001E-3</c:v>
                </c:pt>
                <c:pt idx="47">
                  <c:v>4.8180000000000002E-3</c:v>
                </c:pt>
                <c:pt idx="48">
                  <c:v>5.0549999999999996E-3</c:v>
                </c:pt>
                <c:pt idx="49">
                  <c:v>4.627E-3</c:v>
                </c:pt>
                <c:pt idx="50">
                  <c:v>5.1180000000000002E-3</c:v>
                </c:pt>
                <c:pt idx="51">
                  <c:v>5.3449999999999999E-3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BC1-4AE4-A022-ACE8C2EA8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0039856"/>
        <c:axId val="-910048560"/>
      </c:scatterChart>
      <c:valAx>
        <c:axId val="-91003985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10048560"/>
        <c:crossesAt val="0"/>
        <c:crossBetween val="midCat"/>
        <c:majorUnit val="2000"/>
      </c:valAx>
      <c:valAx>
        <c:axId val="-91004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10039856"/>
        <c:crosses val="autoZero"/>
        <c:crossBetween val="midCat"/>
        <c:majorUnit val="1.0000000000000002E-3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28915736485191"/>
          <c:y val="0.10617895732301295"/>
          <c:w val="0.40368295118539121"/>
          <c:h val="0.464922259540806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98776707248338E-2"/>
          <c:y val="1.1947747563704775E-2"/>
          <c:w val="0.86875370167747723"/>
          <c:h val="0.91141543589362317"/>
        </c:manualLayout>
      </c:layout>
      <c:scatterChart>
        <c:scatterStyle val="smoothMarker"/>
        <c:varyColors val="0"/>
        <c:ser>
          <c:idx val="0"/>
          <c:order val="0"/>
          <c:tx>
            <c:v>min_2Threads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'4lab'!$B$130:$B$181</c:f>
              <c:numCache>
                <c:formatCode>General</c:formatCode>
                <c:ptCount val="52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</c:numCache>
            </c:numRef>
          </c:xVal>
          <c:yVal>
            <c:numRef>
              <c:f>'4lab'!$J$130:$J$181</c:f>
              <c:numCache>
                <c:formatCode>General</c:formatCode>
                <c:ptCount val="52"/>
                <c:pt idx="0">
                  <c:v>1.408450704225352</c:v>
                </c:pt>
                <c:pt idx="1">
                  <c:v>1.3235294117647058</c:v>
                </c:pt>
                <c:pt idx="2">
                  <c:v>1.1956521739130435</c:v>
                </c:pt>
                <c:pt idx="3">
                  <c:v>0.9771428571428572</c:v>
                </c:pt>
                <c:pt idx="4">
                  <c:v>0.90625</c:v>
                </c:pt>
                <c:pt idx="5">
                  <c:v>0.85606060606060597</c:v>
                </c:pt>
                <c:pt idx="6">
                  <c:v>0.90353697749196138</c:v>
                </c:pt>
                <c:pt idx="7">
                  <c:v>0.93539325842696641</c:v>
                </c:pt>
                <c:pt idx="8">
                  <c:v>0.81690140845070425</c:v>
                </c:pt>
                <c:pt idx="9">
                  <c:v>0.75848303393213568</c:v>
                </c:pt>
                <c:pt idx="10">
                  <c:v>0.76460176991150441</c:v>
                </c:pt>
                <c:pt idx="11">
                  <c:v>0.7761904761904761</c:v>
                </c:pt>
                <c:pt idx="12">
                  <c:v>0.80878186968838528</c:v>
                </c:pt>
                <c:pt idx="13">
                  <c:v>0.71813725490196079</c:v>
                </c:pt>
                <c:pt idx="14">
                  <c:v>0.76150121065375298</c:v>
                </c:pt>
                <c:pt idx="15">
                  <c:v>0.81156069364161854</c:v>
                </c:pt>
                <c:pt idx="16">
                  <c:v>0.7925133689839573</c:v>
                </c:pt>
                <c:pt idx="17">
                  <c:v>0.86206896551724133</c:v>
                </c:pt>
                <c:pt idx="18">
                  <c:v>1.0422282120395328</c:v>
                </c:pt>
                <c:pt idx="19">
                  <c:v>0.81713344316309722</c:v>
                </c:pt>
                <c:pt idx="20">
                  <c:v>0.79606299212598419</c:v>
                </c:pt>
                <c:pt idx="21">
                  <c:v>0.7618025751072961</c:v>
                </c:pt>
                <c:pt idx="22">
                  <c:v>0.79944865609924187</c:v>
                </c:pt>
                <c:pt idx="23">
                  <c:v>0.8283395755305869</c:v>
                </c:pt>
                <c:pt idx="24">
                  <c:v>0.80241691842900298</c:v>
                </c:pt>
                <c:pt idx="25">
                  <c:v>0.86088939566704681</c:v>
                </c:pt>
                <c:pt idx="26">
                  <c:v>0.82490686535391167</c:v>
                </c:pt>
                <c:pt idx="27">
                  <c:v>0.84752677205507398</c:v>
                </c:pt>
                <c:pt idx="28">
                  <c:v>0.86960690316395006</c:v>
                </c:pt>
                <c:pt idx="29">
                  <c:v>0.82891125343092409</c:v>
                </c:pt>
                <c:pt idx="30">
                  <c:v>0.84431137724550909</c:v>
                </c:pt>
                <c:pt idx="31">
                  <c:v>0.77238951896754027</c:v>
                </c:pt>
                <c:pt idx="32">
                  <c:v>0.81154896605540372</c:v>
                </c:pt>
                <c:pt idx="33">
                  <c:v>0.78605330412559327</c:v>
                </c:pt>
                <c:pt idx="34">
                  <c:v>0.77715682850157175</c:v>
                </c:pt>
                <c:pt idx="35">
                  <c:v>0.76726427622841975</c:v>
                </c:pt>
                <c:pt idx="36">
                  <c:v>0.77332478358448231</c:v>
                </c:pt>
                <c:pt idx="37">
                  <c:v>0.80680399500624222</c:v>
                </c:pt>
                <c:pt idx="38">
                  <c:v>0.79666567430782975</c:v>
                </c:pt>
                <c:pt idx="39">
                  <c:v>0.79277244494635801</c:v>
                </c:pt>
                <c:pt idx="40">
                  <c:v>0.78071120689655171</c:v>
                </c:pt>
                <c:pt idx="41">
                  <c:v>0.75300300300300294</c:v>
                </c:pt>
                <c:pt idx="42">
                  <c:v>0.76326129666011788</c:v>
                </c:pt>
                <c:pt idx="43">
                  <c:v>0.77127912505943896</c:v>
                </c:pt>
                <c:pt idx="44">
                  <c:v>0.77080491132332873</c:v>
                </c:pt>
                <c:pt idx="45">
                  <c:v>0.79937998228520812</c:v>
                </c:pt>
                <c:pt idx="46">
                  <c:v>0.79727979274611405</c:v>
                </c:pt>
                <c:pt idx="47">
                  <c:v>0.78611168349474558</c:v>
                </c:pt>
                <c:pt idx="48">
                  <c:v>0.77667984189723327</c:v>
                </c:pt>
                <c:pt idx="49">
                  <c:v>0.77961538461538471</c:v>
                </c:pt>
                <c:pt idx="50">
                  <c:v>0.7651695692025664</c:v>
                </c:pt>
                <c:pt idx="51">
                  <c:v>0.77140835102618543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D9-4B08-AD9B-1636B3840D07}"/>
            </c:ext>
          </c:extLst>
        </c:ser>
        <c:ser>
          <c:idx val="1"/>
          <c:order val="1"/>
          <c:tx>
            <c:v>lower_2Threads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'4lab'!$B$130:$B$181</c:f>
              <c:numCache>
                <c:formatCode>General</c:formatCode>
                <c:ptCount val="52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</c:numCache>
            </c:numRef>
          </c:xVal>
          <c:yVal>
            <c:numRef>
              <c:f>'4lab'!$K$130:$K$181</c:f>
              <c:numCache>
                <c:formatCode>General</c:formatCode>
                <c:ptCount val="52"/>
                <c:pt idx="0">
                  <c:v>2.5</c:v>
                </c:pt>
                <c:pt idx="1">
                  <c:v>1.7951807228915662</c:v>
                </c:pt>
                <c:pt idx="2">
                  <c:v>1.2936507936507937</c:v>
                </c:pt>
                <c:pt idx="3">
                  <c:v>0.98295454545454553</c:v>
                </c:pt>
                <c:pt idx="4">
                  <c:v>1.0875576036866359</c:v>
                </c:pt>
                <c:pt idx="5">
                  <c:v>1.0711610486891388</c:v>
                </c:pt>
                <c:pt idx="6">
                  <c:v>0.95583596214511035</c:v>
                </c:pt>
                <c:pt idx="7">
                  <c:v>0.9506849315068493</c:v>
                </c:pt>
                <c:pt idx="8">
                  <c:v>0.85909090909090913</c:v>
                </c:pt>
                <c:pt idx="9">
                  <c:v>0.96351931330472107</c:v>
                </c:pt>
                <c:pt idx="10">
                  <c:v>0.92710280373831777</c:v>
                </c:pt>
                <c:pt idx="11">
                  <c:v>0.91275167785234901</c:v>
                </c:pt>
                <c:pt idx="12">
                  <c:v>0.89361702127659581</c:v>
                </c:pt>
                <c:pt idx="13">
                  <c:v>0.92200557103064074</c:v>
                </c:pt>
                <c:pt idx="14">
                  <c:v>0.81682027649769584</c:v>
                </c:pt>
                <c:pt idx="15">
                  <c:v>0.87024608501118572</c:v>
                </c:pt>
                <c:pt idx="16">
                  <c:v>0.85655737704918045</c:v>
                </c:pt>
                <c:pt idx="17">
                  <c:v>0.81446241674595621</c:v>
                </c:pt>
                <c:pt idx="18">
                  <c:v>0.83716814159292041</c:v>
                </c:pt>
                <c:pt idx="19">
                  <c:v>0.92039800995024879</c:v>
                </c:pt>
                <c:pt idx="20">
                  <c:v>0.85669781931464184</c:v>
                </c:pt>
                <c:pt idx="21">
                  <c:v>0.8897869213813373</c:v>
                </c:pt>
                <c:pt idx="22">
                  <c:v>0.86680327868852458</c:v>
                </c:pt>
                <c:pt idx="23">
                  <c:v>0.87044025157232707</c:v>
                </c:pt>
                <c:pt idx="24">
                  <c:v>0.95058823529411773</c:v>
                </c:pt>
                <c:pt idx="25">
                  <c:v>0.92551963048498842</c:v>
                </c:pt>
                <c:pt idx="26">
                  <c:v>0.9242966751918158</c:v>
                </c:pt>
                <c:pt idx="27">
                  <c:v>0.84387617765814271</c:v>
                </c:pt>
                <c:pt idx="28">
                  <c:v>1.6804860614724801</c:v>
                </c:pt>
                <c:pt idx="29">
                  <c:v>1.0978928884986832</c:v>
                </c:pt>
                <c:pt idx="30">
                  <c:v>1.0321771834517341</c:v>
                </c:pt>
                <c:pt idx="31">
                  <c:v>1.0144694533762058</c:v>
                </c:pt>
                <c:pt idx="32">
                  <c:v>0.75057295645530941</c:v>
                </c:pt>
                <c:pt idx="33">
                  <c:v>0.78630333452850487</c:v>
                </c:pt>
                <c:pt idx="34">
                  <c:v>0.81108400139421399</c:v>
                </c:pt>
                <c:pt idx="35">
                  <c:v>0.83827844799478324</c:v>
                </c:pt>
                <c:pt idx="36">
                  <c:v>0.82624883648774428</c:v>
                </c:pt>
                <c:pt idx="37">
                  <c:v>0.9491322561340515</c:v>
                </c:pt>
                <c:pt idx="38">
                  <c:v>0.88119385685308604</c:v>
                </c:pt>
                <c:pt idx="39">
                  <c:v>0.87084657613406535</c:v>
                </c:pt>
                <c:pt idx="40">
                  <c:v>0.82259369102183877</c:v>
                </c:pt>
                <c:pt idx="41">
                  <c:v>0.83591567183134363</c:v>
                </c:pt>
                <c:pt idx="42">
                  <c:v>1.0475012370113805</c:v>
                </c:pt>
                <c:pt idx="43">
                  <c:v>0.82149532710280371</c:v>
                </c:pt>
                <c:pt idx="44">
                  <c:v>0.84982014388489213</c:v>
                </c:pt>
                <c:pt idx="45">
                  <c:v>0.90159003008165017</c:v>
                </c:pt>
                <c:pt idx="46">
                  <c:v>0.87206100402457098</c:v>
                </c:pt>
                <c:pt idx="47">
                  <c:v>0.75642594859241119</c:v>
                </c:pt>
                <c:pt idx="48">
                  <c:v>0.87108081791626102</c:v>
                </c:pt>
                <c:pt idx="49">
                  <c:v>0.82492295839753482</c:v>
                </c:pt>
                <c:pt idx="50">
                  <c:v>0.85629996193376479</c:v>
                </c:pt>
                <c:pt idx="51">
                  <c:v>0.79686137750653885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D9-4B08-AD9B-1636B3840D07}"/>
            </c:ext>
          </c:extLst>
        </c:ser>
        <c:ser>
          <c:idx val="2"/>
          <c:order val="2"/>
          <c:tx>
            <c:v>upper_2Threads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'4lab'!$B$130:$B$181</c:f>
              <c:numCache>
                <c:formatCode>General</c:formatCode>
                <c:ptCount val="52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</c:numCache>
            </c:numRef>
          </c:xVal>
          <c:yVal>
            <c:numRef>
              <c:f>'4lab'!$L$130:$L$181</c:f>
              <c:numCache>
                <c:formatCode>General</c:formatCode>
                <c:ptCount val="52"/>
                <c:pt idx="0">
                  <c:v>2.5945945945945947</c:v>
                </c:pt>
                <c:pt idx="1">
                  <c:v>2.3706896551724137</c:v>
                </c:pt>
                <c:pt idx="2">
                  <c:v>1.24</c:v>
                </c:pt>
                <c:pt idx="3">
                  <c:v>2.0408163265306123</c:v>
                </c:pt>
                <c:pt idx="4">
                  <c:v>1.1603375527426161</c:v>
                </c:pt>
                <c:pt idx="5">
                  <c:v>1.1590909090909092</c:v>
                </c:pt>
                <c:pt idx="6">
                  <c:v>1.1919770773638967</c:v>
                </c:pt>
                <c:pt idx="7">
                  <c:v>1.0151133501259446</c:v>
                </c:pt>
                <c:pt idx="8">
                  <c:v>1.0519750519750521</c:v>
                </c:pt>
                <c:pt idx="9">
                  <c:v>0.94324853228962824</c:v>
                </c:pt>
                <c:pt idx="10">
                  <c:v>0.95068027210884365</c:v>
                </c:pt>
                <c:pt idx="11">
                  <c:v>0.95754716981132071</c:v>
                </c:pt>
                <c:pt idx="12">
                  <c:v>0.94066570188133136</c:v>
                </c:pt>
                <c:pt idx="13">
                  <c:v>0.95549738219895275</c:v>
                </c:pt>
                <c:pt idx="14">
                  <c:v>0.71350364963503654</c:v>
                </c:pt>
                <c:pt idx="15">
                  <c:v>0.93803418803418803</c:v>
                </c:pt>
                <c:pt idx="16">
                  <c:v>0.91812865497076024</c:v>
                </c:pt>
                <c:pt idx="17">
                  <c:v>0.92170212765957438</c:v>
                </c:pt>
                <c:pt idx="18">
                  <c:v>0.9088564058469476</c:v>
                </c:pt>
                <c:pt idx="19">
                  <c:v>0.91255961844197131</c:v>
                </c:pt>
                <c:pt idx="20">
                  <c:v>0.89003690036900363</c:v>
                </c:pt>
                <c:pt idx="21">
                  <c:v>0.89407894736842097</c:v>
                </c:pt>
                <c:pt idx="22">
                  <c:v>0.89711664482306686</c:v>
                </c:pt>
                <c:pt idx="23">
                  <c:v>0.92446043165467628</c:v>
                </c:pt>
                <c:pt idx="24">
                  <c:v>1.1500566251415627</c:v>
                </c:pt>
                <c:pt idx="25">
                  <c:v>0.87429111531190939</c:v>
                </c:pt>
                <c:pt idx="26">
                  <c:v>1.038555392874573</c:v>
                </c:pt>
                <c:pt idx="27">
                  <c:v>0.80069565217391303</c:v>
                </c:pt>
                <c:pt idx="28">
                  <c:v>0.68756949077162555</c:v>
                </c:pt>
                <c:pt idx="29">
                  <c:v>1.2507412113511225</c:v>
                </c:pt>
                <c:pt idx="30">
                  <c:v>1.142225793491362</c:v>
                </c:pt>
                <c:pt idx="31">
                  <c:v>1.1835541699142635</c:v>
                </c:pt>
                <c:pt idx="32">
                  <c:v>0.92380952380952375</c:v>
                </c:pt>
                <c:pt idx="33">
                  <c:v>0.97103977669225394</c:v>
                </c:pt>
                <c:pt idx="34">
                  <c:v>0.8180981595092025</c:v>
                </c:pt>
                <c:pt idx="35">
                  <c:v>0.91460317460317453</c:v>
                </c:pt>
                <c:pt idx="36">
                  <c:v>0.92142641281353888</c:v>
                </c:pt>
                <c:pt idx="37">
                  <c:v>0.99942627653471028</c:v>
                </c:pt>
                <c:pt idx="38">
                  <c:v>0.98202614379084963</c:v>
                </c:pt>
                <c:pt idx="39">
                  <c:v>0.83887957864496054</c:v>
                </c:pt>
                <c:pt idx="40">
                  <c:v>0.89145149160190518</c:v>
                </c:pt>
                <c:pt idx="41">
                  <c:v>0.91184437330706714</c:v>
                </c:pt>
                <c:pt idx="42">
                  <c:v>1.1167512690355328</c:v>
                </c:pt>
                <c:pt idx="43">
                  <c:v>0.99091322126306247</c:v>
                </c:pt>
                <c:pt idx="44">
                  <c:v>0.93239130434782613</c:v>
                </c:pt>
                <c:pt idx="45">
                  <c:v>1.019476439790576</c:v>
                </c:pt>
                <c:pt idx="46">
                  <c:v>1.0234168193850541</c:v>
                </c:pt>
                <c:pt idx="47">
                  <c:v>0.96225284601557826</c:v>
                </c:pt>
                <c:pt idx="48">
                  <c:v>0.95974938295044609</c:v>
                </c:pt>
                <c:pt idx="49">
                  <c:v>0.87186734501601659</c:v>
                </c:pt>
                <c:pt idx="50">
                  <c:v>0.80320150659133716</c:v>
                </c:pt>
                <c:pt idx="51">
                  <c:v>0.89831932773109235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D9-4B08-AD9B-1636B3840D07}"/>
            </c:ext>
          </c:extLst>
        </c:ser>
        <c:ser>
          <c:idx val="3"/>
          <c:order val="3"/>
          <c:tx>
            <c:v>parall0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'4lab'!$B$130:$B$181</c:f>
              <c:numCache>
                <c:formatCode>General</c:formatCode>
                <c:ptCount val="52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</c:numCache>
            </c:numRef>
          </c:xVal>
          <c:yVal>
            <c:numRef>
              <c:f>'4lab'!$I$130:$I$181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D9-4B08-AD9B-1636B3840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0047472"/>
        <c:axId val="-910045840"/>
      </c:scatterChart>
      <c:valAx>
        <c:axId val="-91004747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10045840"/>
        <c:crossesAt val="0"/>
        <c:crossBetween val="midCat"/>
        <c:majorUnit val="2000"/>
      </c:valAx>
      <c:valAx>
        <c:axId val="-91004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10047472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28915736485191"/>
          <c:y val="0.10617895732301295"/>
          <c:w val="0.75342992967913891"/>
          <c:h val="5.03064108895804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095657518615179E-2"/>
          <c:y val="2.5305316309439177E-2"/>
          <c:w val="0.8816158080426052"/>
          <c:h val="0.93586090648721654"/>
        </c:manualLayout>
      </c:layout>
      <c:scatterChart>
        <c:scatterStyle val="smoothMarker"/>
        <c:varyColors val="0"/>
        <c:ser>
          <c:idx val="0"/>
          <c:order val="0"/>
          <c:tx>
            <c:v>icc-par-1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'1_2_lab'!$AH$40:$AH$50</c:f>
              <c:numCache>
                <c:formatCode>General</c:formatCode>
                <c:ptCount val="11"/>
                <c:pt idx="0">
                  <c:v>1000</c:v>
                </c:pt>
                <c:pt idx="1">
                  <c:v>4700</c:v>
                </c:pt>
                <c:pt idx="2">
                  <c:v>8400</c:v>
                </c:pt>
                <c:pt idx="3">
                  <c:v>12100</c:v>
                </c:pt>
                <c:pt idx="4">
                  <c:v>15800</c:v>
                </c:pt>
                <c:pt idx="5">
                  <c:v>19500</c:v>
                </c:pt>
                <c:pt idx="6">
                  <c:v>23200</c:v>
                </c:pt>
                <c:pt idx="7">
                  <c:v>26900</c:v>
                </c:pt>
                <c:pt idx="8">
                  <c:v>30600</c:v>
                </c:pt>
                <c:pt idx="9">
                  <c:v>34300</c:v>
                </c:pt>
                <c:pt idx="10">
                  <c:v>38000</c:v>
                </c:pt>
              </c:numCache>
            </c:numRef>
          </c:xVal>
          <c:yVal>
            <c:numRef>
              <c:f>'1_2_lab'!$AK$40:$AK$50</c:f>
              <c:numCache>
                <c:formatCode>General</c:formatCode>
                <c:ptCount val="11"/>
                <c:pt idx="0">
                  <c:v>17</c:v>
                </c:pt>
                <c:pt idx="1">
                  <c:v>169</c:v>
                </c:pt>
                <c:pt idx="2">
                  <c:v>463</c:v>
                </c:pt>
                <c:pt idx="3">
                  <c:v>925</c:v>
                </c:pt>
                <c:pt idx="4">
                  <c:v>1535</c:v>
                </c:pt>
                <c:pt idx="5">
                  <c:v>2304</c:v>
                </c:pt>
                <c:pt idx="6">
                  <c:v>3217</c:v>
                </c:pt>
                <c:pt idx="7">
                  <c:v>4443</c:v>
                </c:pt>
                <c:pt idx="8">
                  <c:v>5962</c:v>
                </c:pt>
                <c:pt idx="9">
                  <c:v>6998</c:v>
                </c:pt>
                <c:pt idx="10">
                  <c:v>8574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B6-4BE6-B3D8-C8A14A5E2655}"/>
            </c:ext>
          </c:extLst>
        </c:ser>
        <c:ser>
          <c:idx val="1"/>
          <c:order val="1"/>
          <c:tx>
            <c:v>icc-par-2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'1_2_lab'!$AH$40:$AH$50</c:f>
              <c:numCache>
                <c:formatCode>General</c:formatCode>
                <c:ptCount val="11"/>
                <c:pt idx="0">
                  <c:v>1000</c:v>
                </c:pt>
                <c:pt idx="1">
                  <c:v>4700</c:v>
                </c:pt>
                <c:pt idx="2">
                  <c:v>8400</c:v>
                </c:pt>
                <c:pt idx="3">
                  <c:v>12100</c:v>
                </c:pt>
                <c:pt idx="4">
                  <c:v>15800</c:v>
                </c:pt>
                <c:pt idx="5">
                  <c:v>19500</c:v>
                </c:pt>
                <c:pt idx="6">
                  <c:v>23200</c:v>
                </c:pt>
                <c:pt idx="7">
                  <c:v>26900</c:v>
                </c:pt>
                <c:pt idx="8">
                  <c:v>30600</c:v>
                </c:pt>
                <c:pt idx="9">
                  <c:v>34300</c:v>
                </c:pt>
                <c:pt idx="10">
                  <c:v>38000</c:v>
                </c:pt>
              </c:numCache>
            </c:numRef>
          </c:xVal>
          <c:yVal>
            <c:numRef>
              <c:f>'1_2_lab'!$AL$40:$AL$50</c:f>
              <c:numCache>
                <c:formatCode>General</c:formatCode>
                <c:ptCount val="11"/>
                <c:pt idx="0">
                  <c:v>16</c:v>
                </c:pt>
                <c:pt idx="1">
                  <c:v>164</c:v>
                </c:pt>
                <c:pt idx="2">
                  <c:v>499</c:v>
                </c:pt>
                <c:pt idx="3">
                  <c:v>1022</c:v>
                </c:pt>
                <c:pt idx="4">
                  <c:v>1656</c:v>
                </c:pt>
                <c:pt idx="5">
                  <c:v>2422</c:v>
                </c:pt>
                <c:pt idx="6">
                  <c:v>3441</c:v>
                </c:pt>
                <c:pt idx="7">
                  <c:v>4693</c:v>
                </c:pt>
                <c:pt idx="8">
                  <c:v>5990</c:v>
                </c:pt>
                <c:pt idx="9">
                  <c:v>7710</c:v>
                </c:pt>
                <c:pt idx="10">
                  <c:v>9232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B6-4BE6-B3D8-C8A14A5E2655}"/>
            </c:ext>
          </c:extLst>
        </c:ser>
        <c:ser>
          <c:idx val="2"/>
          <c:order val="2"/>
          <c:tx>
            <c:v>icc-par-4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'1_2_lab'!$AH$40:$AH$50</c:f>
              <c:numCache>
                <c:formatCode>General</c:formatCode>
                <c:ptCount val="11"/>
                <c:pt idx="0">
                  <c:v>1000</c:v>
                </c:pt>
                <c:pt idx="1">
                  <c:v>4700</c:v>
                </c:pt>
                <c:pt idx="2">
                  <c:v>8400</c:v>
                </c:pt>
                <c:pt idx="3">
                  <c:v>12100</c:v>
                </c:pt>
                <c:pt idx="4">
                  <c:v>15800</c:v>
                </c:pt>
                <c:pt idx="5">
                  <c:v>19500</c:v>
                </c:pt>
                <c:pt idx="6">
                  <c:v>23200</c:v>
                </c:pt>
                <c:pt idx="7">
                  <c:v>26900</c:v>
                </c:pt>
                <c:pt idx="8">
                  <c:v>30600</c:v>
                </c:pt>
                <c:pt idx="9">
                  <c:v>34300</c:v>
                </c:pt>
                <c:pt idx="10">
                  <c:v>38000</c:v>
                </c:pt>
              </c:numCache>
            </c:numRef>
          </c:xVal>
          <c:yVal>
            <c:numRef>
              <c:f>'1_2_lab'!$AM$40:$AM$50</c:f>
              <c:numCache>
                <c:formatCode>General</c:formatCode>
                <c:ptCount val="11"/>
                <c:pt idx="0">
                  <c:v>18</c:v>
                </c:pt>
                <c:pt idx="1">
                  <c:v>190</c:v>
                </c:pt>
                <c:pt idx="2">
                  <c:v>591</c:v>
                </c:pt>
                <c:pt idx="3">
                  <c:v>1158</c:v>
                </c:pt>
                <c:pt idx="4">
                  <c:v>1908</c:v>
                </c:pt>
                <c:pt idx="5">
                  <c:v>2985</c:v>
                </c:pt>
                <c:pt idx="6">
                  <c:v>4762</c:v>
                </c:pt>
                <c:pt idx="7">
                  <c:v>5659</c:v>
                </c:pt>
                <c:pt idx="8">
                  <c:v>6921</c:v>
                </c:pt>
                <c:pt idx="9">
                  <c:v>8518</c:v>
                </c:pt>
                <c:pt idx="10">
                  <c:v>10812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B6-4BE6-B3D8-C8A14A5E2655}"/>
            </c:ext>
          </c:extLst>
        </c:ser>
        <c:ser>
          <c:idx val="3"/>
          <c:order val="3"/>
          <c:tx>
            <c:v>icc-par-5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'1_2_lab'!$AH$40:$AH$50</c:f>
              <c:numCache>
                <c:formatCode>General</c:formatCode>
                <c:ptCount val="11"/>
                <c:pt idx="0">
                  <c:v>1000</c:v>
                </c:pt>
                <c:pt idx="1">
                  <c:v>4700</c:v>
                </c:pt>
                <c:pt idx="2">
                  <c:v>8400</c:v>
                </c:pt>
                <c:pt idx="3">
                  <c:v>12100</c:v>
                </c:pt>
                <c:pt idx="4">
                  <c:v>15800</c:v>
                </c:pt>
                <c:pt idx="5">
                  <c:v>19500</c:v>
                </c:pt>
                <c:pt idx="6">
                  <c:v>23200</c:v>
                </c:pt>
                <c:pt idx="7">
                  <c:v>26900</c:v>
                </c:pt>
                <c:pt idx="8">
                  <c:v>30600</c:v>
                </c:pt>
                <c:pt idx="9">
                  <c:v>34300</c:v>
                </c:pt>
                <c:pt idx="10">
                  <c:v>38000</c:v>
                </c:pt>
              </c:numCache>
            </c:numRef>
          </c:xVal>
          <c:yVal>
            <c:numRef>
              <c:f>'1_2_lab'!$AN$40:$AN$50</c:f>
              <c:numCache>
                <c:formatCode>General</c:formatCode>
                <c:ptCount val="11"/>
                <c:pt idx="0">
                  <c:v>15</c:v>
                </c:pt>
                <c:pt idx="1">
                  <c:v>207</c:v>
                </c:pt>
                <c:pt idx="2">
                  <c:v>633</c:v>
                </c:pt>
                <c:pt idx="3">
                  <c:v>1270</c:v>
                </c:pt>
                <c:pt idx="4">
                  <c:v>2196</c:v>
                </c:pt>
                <c:pt idx="5">
                  <c:v>3069</c:v>
                </c:pt>
                <c:pt idx="6">
                  <c:v>4431</c:v>
                </c:pt>
                <c:pt idx="7">
                  <c:v>6021</c:v>
                </c:pt>
                <c:pt idx="8">
                  <c:v>7609</c:v>
                </c:pt>
                <c:pt idx="9">
                  <c:v>11110</c:v>
                </c:pt>
                <c:pt idx="10">
                  <c:v>12565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6B6-4BE6-B3D8-C8A14A5E2655}"/>
            </c:ext>
          </c:extLst>
        </c:ser>
        <c:ser>
          <c:idx val="4"/>
          <c:order val="4"/>
          <c:tx>
            <c:v>lab2_1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'1_2_lab'!$AH$40:$AH$50</c:f>
              <c:numCache>
                <c:formatCode>General</c:formatCode>
                <c:ptCount val="11"/>
                <c:pt idx="0">
                  <c:v>1000</c:v>
                </c:pt>
                <c:pt idx="1">
                  <c:v>4700</c:v>
                </c:pt>
                <c:pt idx="2">
                  <c:v>8400</c:v>
                </c:pt>
                <c:pt idx="3">
                  <c:v>12100</c:v>
                </c:pt>
                <c:pt idx="4">
                  <c:v>15800</c:v>
                </c:pt>
                <c:pt idx="5">
                  <c:v>19500</c:v>
                </c:pt>
                <c:pt idx="6">
                  <c:v>23200</c:v>
                </c:pt>
                <c:pt idx="7">
                  <c:v>26900</c:v>
                </c:pt>
                <c:pt idx="8">
                  <c:v>30600</c:v>
                </c:pt>
                <c:pt idx="9">
                  <c:v>34300</c:v>
                </c:pt>
                <c:pt idx="10">
                  <c:v>38000</c:v>
                </c:pt>
              </c:numCache>
            </c:numRef>
          </c:xVal>
          <c:yVal>
            <c:numRef>
              <c:f>'1_2_lab'!$AK$56:$AK$66</c:f>
              <c:numCache>
                <c:formatCode>General</c:formatCode>
                <c:ptCount val="11"/>
                <c:pt idx="0">
                  <c:v>55</c:v>
                </c:pt>
                <c:pt idx="1">
                  <c:v>154</c:v>
                </c:pt>
                <c:pt idx="2">
                  <c:v>348</c:v>
                </c:pt>
                <c:pt idx="3">
                  <c:v>666</c:v>
                </c:pt>
                <c:pt idx="4">
                  <c:v>1025</c:v>
                </c:pt>
                <c:pt idx="5">
                  <c:v>1489</c:v>
                </c:pt>
                <c:pt idx="6">
                  <c:v>2077</c:v>
                </c:pt>
                <c:pt idx="7">
                  <c:v>2690</c:v>
                </c:pt>
                <c:pt idx="8">
                  <c:v>3424</c:v>
                </c:pt>
                <c:pt idx="9">
                  <c:v>4374</c:v>
                </c:pt>
                <c:pt idx="10">
                  <c:v>5236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6B6-4BE6-B3D8-C8A14A5E2655}"/>
            </c:ext>
          </c:extLst>
        </c:ser>
        <c:ser>
          <c:idx val="5"/>
          <c:order val="5"/>
          <c:tx>
            <c:v>lab2_2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'1_2_lab'!$AH$40:$AH$50</c:f>
              <c:numCache>
                <c:formatCode>General</c:formatCode>
                <c:ptCount val="11"/>
                <c:pt idx="0">
                  <c:v>1000</c:v>
                </c:pt>
                <c:pt idx="1">
                  <c:v>4700</c:v>
                </c:pt>
                <c:pt idx="2">
                  <c:v>8400</c:v>
                </c:pt>
                <c:pt idx="3">
                  <c:v>12100</c:v>
                </c:pt>
                <c:pt idx="4">
                  <c:v>15800</c:v>
                </c:pt>
                <c:pt idx="5">
                  <c:v>19500</c:v>
                </c:pt>
                <c:pt idx="6">
                  <c:v>23200</c:v>
                </c:pt>
                <c:pt idx="7">
                  <c:v>26900</c:v>
                </c:pt>
                <c:pt idx="8">
                  <c:v>30600</c:v>
                </c:pt>
                <c:pt idx="9">
                  <c:v>34300</c:v>
                </c:pt>
                <c:pt idx="10">
                  <c:v>38000</c:v>
                </c:pt>
              </c:numCache>
            </c:numRef>
          </c:xVal>
          <c:yVal>
            <c:numRef>
              <c:f>'1_2_lab'!$AL$56:$AL$66</c:f>
              <c:numCache>
                <c:formatCode>General</c:formatCode>
                <c:ptCount val="11"/>
                <c:pt idx="0">
                  <c:v>49</c:v>
                </c:pt>
                <c:pt idx="1">
                  <c:v>152</c:v>
                </c:pt>
                <c:pt idx="2">
                  <c:v>347</c:v>
                </c:pt>
                <c:pt idx="3">
                  <c:v>646</c:v>
                </c:pt>
                <c:pt idx="4">
                  <c:v>1022</c:v>
                </c:pt>
                <c:pt idx="5">
                  <c:v>1490</c:v>
                </c:pt>
                <c:pt idx="6">
                  <c:v>2027</c:v>
                </c:pt>
                <c:pt idx="7">
                  <c:v>2670</c:v>
                </c:pt>
                <c:pt idx="8">
                  <c:v>3435</c:v>
                </c:pt>
                <c:pt idx="9">
                  <c:v>4187</c:v>
                </c:pt>
                <c:pt idx="10">
                  <c:v>5180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6B6-4BE6-B3D8-C8A14A5E2655}"/>
            </c:ext>
          </c:extLst>
        </c:ser>
        <c:ser>
          <c:idx val="6"/>
          <c:order val="6"/>
          <c:tx>
            <c:v>lab2_3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'1_2_lab'!$AH$40:$AH$50</c:f>
              <c:numCache>
                <c:formatCode>General</c:formatCode>
                <c:ptCount val="11"/>
                <c:pt idx="0">
                  <c:v>1000</c:v>
                </c:pt>
                <c:pt idx="1">
                  <c:v>4700</c:v>
                </c:pt>
                <c:pt idx="2">
                  <c:v>8400</c:v>
                </c:pt>
                <c:pt idx="3">
                  <c:v>12100</c:v>
                </c:pt>
                <c:pt idx="4">
                  <c:v>15800</c:v>
                </c:pt>
                <c:pt idx="5">
                  <c:v>19500</c:v>
                </c:pt>
                <c:pt idx="6">
                  <c:v>23200</c:v>
                </c:pt>
                <c:pt idx="7">
                  <c:v>26900</c:v>
                </c:pt>
                <c:pt idx="8">
                  <c:v>30600</c:v>
                </c:pt>
                <c:pt idx="9">
                  <c:v>34300</c:v>
                </c:pt>
                <c:pt idx="10">
                  <c:v>38000</c:v>
                </c:pt>
              </c:numCache>
            </c:numRef>
          </c:xVal>
          <c:yVal>
            <c:numRef>
              <c:f>'1_2_lab'!$AM$56:$AM$66</c:f>
              <c:numCache>
                <c:formatCode>General</c:formatCode>
                <c:ptCount val="11"/>
                <c:pt idx="0">
                  <c:v>51</c:v>
                </c:pt>
                <c:pt idx="1">
                  <c:v>147</c:v>
                </c:pt>
                <c:pt idx="2">
                  <c:v>372</c:v>
                </c:pt>
                <c:pt idx="3">
                  <c:v>661</c:v>
                </c:pt>
                <c:pt idx="4">
                  <c:v>1030</c:v>
                </c:pt>
                <c:pt idx="5">
                  <c:v>1474</c:v>
                </c:pt>
                <c:pt idx="6">
                  <c:v>2029</c:v>
                </c:pt>
                <c:pt idx="7">
                  <c:v>2699</c:v>
                </c:pt>
                <c:pt idx="8">
                  <c:v>3434</c:v>
                </c:pt>
                <c:pt idx="9">
                  <c:v>4204</c:v>
                </c:pt>
                <c:pt idx="10">
                  <c:v>5181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6B6-4BE6-B3D8-C8A14A5E2655}"/>
            </c:ext>
          </c:extLst>
        </c:ser>
        <c:ser>
          <c:idx val="7"/>
          <c:order val="7"/>
          <c:tx>
            <c:v>lab2_4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'1_2_lab'!$AH$40:$AH$50</c:f>
              <c:numCache>
                <c:formatCode>General</c:formatCode>
                <c:ptCount val="11"/>
                <c:pt idx="0">
                  <c:v>1000</c:v>
                </c:pt>
                <c:pt idx="1">
                  <c:v>4700</c:v>
                </c:pt>
                <c:pt idx="2">
                  <c:v>8400</c:v>
                </c:pt>
                <c:pt idx="3">
                  <c:v>12100</c:v>
                </c:pt>
                <c:pt idx="4">
                  <c:v>15800</c:v>
                </c:pt>
                <c:pt idx="5">
                  <c:v>19500</c:v>
                </c:pt>
                <c:pt idx="6">
                  <c:v>23200</c:v>
                </c:pt>
                <c:pt idx="7">
                  <c:v>26900</c:v>
                </c:pt>
                <c:pt idx="8">
                  <c:v>30600</c:v>
                </c:pt>
                <c:pt idx="9">
                  <c:v>34300</c:v>
                </c:pt>
                <c:pt idx="10">
                  <c:v>38000</c:v>
                </c:pt>
              </c:numCache>
            </c:numRef>
          </c:xVal>
          <c:yVal>
            <c:numRef>
              <c:f>'1_2_lab'!$AN$56:$AN$66</c:f>
              <c:numCache>
                <c:formatCode>General</c:formatCode>
                <c:ptCount val="11"/>
                <c:pt idx="0">
                  <c:v>49</c:v>
                </c:pt>
                <c:pt idx="1">
                  <c:v>153</c:v>
                </c:pt>
                <c:pt idx="2">
                  <c:v>342</c:v>
                </c:pt>
                <c:pt idx="3">
                  <c:v>639</c:v>
                </c:pt>
                <c:pt idx="4">
                  <c:v>1015</c:v>
                </c:pt>
                <c:pt idx="5">
                  <c:v>1477</c:v>
                </c:pt>
                <c:pt idx="6">
                  <c:v>2038</c:v>
                </c:pt>
                <c:pt idx="7">
                  <c:v>2700</c:v>
                </c:pt>
                <c:pt idx="8">
                  <c:v>3489</c:v>
                </c:pt>
                <c:pt idx="9">
                  <c:v>4286</c:v>
                </c:pt>
                <c:pt idx="10">
                  <c:v>5109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6B6-4BE6-B3D8-C8A14A5E2655}"/>
            </c:ext>
          </c:extLst>
        </c:ser>
        <c:ser>
          <c:idx val="8"/>
          <c:order val="8"/>
          <c:tx>
            <c:v>lab2_1_NS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'1_2_lab'!$AH$56:$AH$66</c:f>
              <c:numCache>
                <c:formatCode>General</c:formatCode>
                <c:ptCount val="11"/>
                <c:pt idx="0">
                  <c:v>1000</c:v>
                </c:pt>
                <c:pt idx="1">
                  <c:v>4700</c:v>
                </c:pt>
                <c:pt idx="2">
                  <c:v>8400</c:v>
                </c:pt>
                <c:pt idx="3">
                  <c:v>12100</c:v>
                </c:pt>
                <c:pt idx="4">
                  <c:v>15800</c:v>
                </c:pt>
                <c:pt idx="5">
                  <c:v>19500</c:v>
                </c:pt>
                <c:pt idx="6">
                  <c:v>23200</c:v>
                </c:pt>
                <c:pt idx="7">
                  <c:v>26900</c:v>
                </c:pt>
                <c:pt idx="8">
                  <c:v>30600</c:v>
                </c:pt>
                <c:pt idx="9">
                  <c:v>34300</c:v>
                </c:pt>
                <c:pt idx="10">
                  <c:v>38000</c:v>
                </c:pt>
              </c:numCache>
            </c:numRef>
          </c:xVal>
          <c:yVal>
            <c:numRef>
              <c:f>'1_2_lab'!$AQ$56:$AQ$66</c:f>
              <c:numCache>
                <c:formatCode>General</c:formatCode>
                <c:ptCount val="11"/>
                <c:pt idx="0">
                  <c:v>45</c:v>
                </c:pt>
                <c:pt idx="1">
                  <c:v>78</c:v>
                </c:pt>
                <c:pt idx="2">
                  <c:v>110</c:v>
                </c:pt>
                <c:pt idx="3">
                  <c:v>148</c:v>
                </c:pt>
                <c:pt idx="4">
                  <c:v>173</c:v>
                </c:pt>
                <c:pt idx="5">
                  <c:v>216</c:v>
                </c:pt>
                <c:pt idx="6">
                  <c:v>232</c:v>
                </c:pt>
                <c:pt idx="7">
                  <c:v>273</c:v>
                </c:pt>
                <c:pt idx="8">
                  <c:v>315</c:v>
                </c:pt>
                <c:pt idx="9">
                  <c:v>333</c:v>
                </c:pt>
                <c:pt idx="10">
                  <c:v>366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6B6-4BE6-B3D8-C8A14A5E2655}"/>
            </c:ext>
          </c:extLst>
        </c:ser>
        <c:ser>
          <c:idx val="9"/>
          <c:order val="9"/>
          <c:tx>
            <c:v>lab2_2_NS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'1_2_lab'!$AH$56:$AH$66</c:f>
              <c:numCache>
                <c:formatCode>General</c:formatCode>
                <c:ptCount val="11"/>
                <c:pt idx="0">
                  <c:v>1000</c:v>
                </c:pt>
                <c:pt idx="1">
                  <c:v>4700</c:v>
                </c:pt>
                <c:pt idx="2">
                  <c:v>8400</c:v>
                </c:pt>
                <c:pt idx="3">
                  <c:v>12100</c:v>
                </c:pt>
                <c:pt idx="4">
                  <c:v>15800</c:v>
                </c:pt>
                <c:pt idx="5">
                  <c:v>19500</c:v>
                </c:pt>
                <c:pt idx="6">
                  <c:v>23200</c:v>
                </c:pt>
                <c:pt idx="7">
                  <c:v>26900</c:v>
                </c:pt>
                <c:pt idx="8">
                  <c:v>30600</c:v>
                </c:pt>
                <c:pt idx="9">
                  <c:v>34300</c:v>
                </c:pt>
                <c:pt idx="10">
                  <c:v>38000</c:v>
                </c:pt>
              </c:numCache>
            </c:numRef>
          </c:xVal>
          <c:yVal>
            <c:numRef>
              <c:f>'1_2_lab'!$AR$56:$AR$66</c:f>
              <c:numCache>
                <c:formatCode>General</c:formatCode>
                <c:ptCount val="11"/>
                <c:pt idx="0">
                  <c:v>46</c:v>
                </c:pt>
                <c:pt idx="1">
                  <c:v>77</c:v>
                </c:pt>
                <c:pt idx="2">
                  <c:v>107</c:v>
                </c:pt>
                <c:pt idx="3">
                  <c:v>144</c:v>
                </c:pt>
                <c:pt idx="4">
                  <c:v>178</c:v>
                </c:pt>
                <c:pt idx="5">
                  <c:v>209</c:v>
                </c:pt>
                <c:pt idx="6">
                  <c:v>237</c:v>
                </c:pt>
                <c:pt idx="7">
                  <c:v>269</c:v>
                </c:pt>
                <c:pt idx="8">
                  <c:v>302</c:v>
                </c:pt>
                <c:pt idx="9">
                  <c:v>245</c:v>
                </c:pt>
                <c:pt idx="10">
                  <c:v>264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6B6-4BE6-B3D8-C8A14A5E2655}"/>
            </c:ext>
          </c:extLst>
        </c:ser>
        <c:ser>
          <c:idx val="10"/>
          <c:order val="10"/>
          <c:tx>
            <c:v>lab2_3_NS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'1_2_lab'!$AH$56:$AH$66</c:f>
              <c:numCache>
                <c:formatCode>General</c:formatCode>
                <c:ptCount val="11"/>
                <c:pt idx="0">
                  <c:v>1000</c:v>
                </c:pt>
                <c:pt idx="1">
                  <c:v>4700</c:v>
                </c:pt>
                <c:pt idx="2">
                  <c:v>8400</c:v>
                </c:pt>
                <c:pt idx="3">
                  <c:v>12100</c:v>
                </c:pt>
                <c:pt idx="4">
                  <c:v>15800</c:v>
                </c:pt>
                <c:pt idx="5">
                  <c:v>19500</c:v>
                </c:pt>
                <c:pt idx="6">
                  <c:v>23200</c:v>
                </c:pt>
                <c:pt idx="7">
                  <c:v>26900</c:v>
                </c:pt>
                <c:pt idx="8">
                  <c:v>30600</c:v>
                </c:pt>
                <c:pt idx="9">
                  <c:v>34300</c:v>
                </c:pt>
                <c:pt idx="10">
                  <c:v>38000</c:v>
                </c:pt>
              </c:numCache>
            </c:numRef>
          </c:xVal>
          <c:yVal>
            <c:numRef>
              <c:f>'1_2_lab'!$AS$56:$AS$66</c:f>
              <c:numCache>
                <c:formatCode>General</c:formatCode>
                <c:ptCount val="11"/>
                <c:pt idx="0">
                  <c:v>48</c:v>
                </c:pt>
                <c:pt idx="1">
                  <c:v>76</c:v>
                </c:pt>
                <c:pt idx="2">
                  <c:v>110</c:v>
                </c:pt>
                <c:pt idx="3">
                  <c:v>147</c:v>
                </c:pt>
                <c:pt idx="4">
                  <c:v>176</c:v>
                </c:pt>
                <c:pt idx="5">
                  <c:v>214</c:v>
                </c:pt>
                <c:pt idx="6">
                  <c:v>240</c:v>
                </c:pt>
                <c:pt idx="7">
                  <c:v>275</c:v>
                </c:pt>
                <c:pt idx="8">
                  <c:v>302</c:v>
                </c:pt>
                <c:pt idx="9">
                  <c:v>235</c:v>
                </c:pt>
                <c:pt idx="10">
                  <c:v>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6B6-4BE6-B3D8-C8A14A5E2655}"/>
            </c:ext>
          </c:extLst>
        </c:ser>
        <c:ser>
          <c:idx val="11"/>
          <c:order val="11"/>
          <c:tx>
            <c:v>lab2_4_NS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'1_2_lab'!$AH$56:$AH$66</c:f>
              <c:numCache>
                <c:formatCode>General</c:formatCode>
                <c:ptCount val="11"/>
                <c:pt idx="0">
                  <c:v>1000</c:v>
                </c:pt>
                <c:pt idx="1">
                  <c:v>4700</c:v>
                </c:pt>
                <c:pt idx="2">
                  <c:v>8400</c:v>
                </c:pt>
                <c:pt idx="3">
                  <c:v>12100</c:v>
                </c:pt>
                <c:pt idx="4">
                  <c:v>15800</c:v>
                </c:pt>
                <c:pt idx="5">
                  <c:v>19500</c:v>
                </c:pt>
                <c:pt idx="6">
                  <c:v>23200</c:v>
                </c:pt>
                <c:pt idx="7">
                  <c:v>26900</c:v>
                </c:pt>
                <c:pt idx="8">
                  <c:v>30600</c:v>
                </c:pt>
                <c:pt idx="9">
                  <c:v>34300</c:v>
                </c:pt>
                <c:pt idx="10">
                  <c:v>38000</c:v>
                </c:pt>
              </c:numCache>
            </c:numRef>
          </c:xVal>
          <c:yVal>
            <c:numRef>
              <c:f>'1_2_lab'!$AT$56:$AT$66</c:f>
              <c:numCache>
                <c:formatCode>General</c:formatCode>
                <c:ptCount val="11"/>
                <c:pt idx="0">
                  <c:v>46</c:v>
                </c:pt>
                <c:pt idx="1">
                  <c:v>81</c:v>
                </c:pt>
                <c:pt idx="2">
                  <c:v>121</c:v>
                </c:pt>
                <c:pt idx="3">
                  <c:v>145</c:v>
                </c:pt>
                <c:pt idx="4">
                  <c:v>172</c:v>
                </c:pt>
                <c:pt idx="5">
                  <c:v>208</c:v>
                </c:pt>
                <c:pt idx="6">
                  <c:v>238</c:v>
                </c:pt>
                <c:pt idx="7">
                  <c:v>268</c:v>
                </c:pt>
                <c:pt idx="8">
                  <c:v>302</c:v>
                </c:pt>
                <c:pt idx="9">
                  <c:v>238</c:v>
                </c:pt>
                <c:pt idx="10">
                  <c:v>262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6B6-4BE6-B3D8-C8A14A5E2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4871008"/>
        <c:axId val="-914872096"/>
      </c:scatterChart>
      <c:valAx>
        <c:axId val="-91487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14872096"/>
        <c:crossesAt val="0"/>
        <c:crossBetween val="midCat"/>
      </c:valAx>
      <c:valAx>
        <c:axId val="-91487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14871008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98776707248338E-2"/>
          <c:y val="1.1947747563704775E-2"/>
          <c:w val="0.86875370167747723"/>
          <c:h val="0.91141543589362317"/>
        </c:manualLayout>
      </c:layout>
      <c:scatterChart>
        <c:scatterStyle val="smoothMarker"/>
        <c:varyColors val="0"/>
        <c:ser>
          <c:idx val="2"/>
          <c:order val="0"/>
          <c:tx>
            <c:v>lower_1_thread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'4lab'!$B$130:$B$181</c:f>
              <c:numCache>
                <c:formatCode>General</c:formatCode>
                <c:ptCount val="52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</c:numCache>
            </c:numRef>
          </c:xVal>
          <c:yVal>
            <c:numRef>
              <c:f>'4lab'!$E$130:$E$181</c:f>
              <c:numCache>
                <c:formatCode>General</c:formatCode>
                <c:ptCount val="52"/>
                <c:pt idx="0">
                  <c:v>5.5999999999999999E-5</c:v>
                </c:pt>
                <c:pt idx="1">
                  <c:v>8.2999999999999998E-5</c:v>
                </c:pt>
                <c:pt idx="2">
                  <c:v>1.26E-4</c:v>
                </c:pt>
                <c:pt idx="3">
                  <c:v>1.76E-4</c:v>
                </c:pt>
                <c:pt idx="4">
                  <c:v>2.1699999999999999E-4</c:v>
                </c:pt>
                <c:pt idx="5">
                  <c:v>2.6699999999999998E-4</c:v>
                </c:pt>
                <c:pt idx="6">
                  <c:v>3.1700000000000001E-4</c:v>
                </c:pt>
                <c:pt idx="7">
                  <c:v>3.6499999999999998E-4</c:v>
                </c:pt>
                <c:pt idx="8">
                  <c:v>4.4000000000000002E-4</c:v>
                </c:pt>
                <c:pt idx="9">
                  <c:v>4.66E-4</c:v>
                </c:pt>
                <c:pt idx="10">
                  <c:v>5.3499999999999999E-4</c:v>
                </c:pt>
                <c:pt idx="11">
                  <c:v>5.9599999999999996E-4</c:v>
                </c:pt>
                <c:pt idx="12">
                  <c:v>6.5799999999999995E-4</c:v>
                </c:pt>
                <c:pt idx="13">
                  <c:v>7.18E-4</c:v>
                </c:pt>
                <c:pt idx="14">
                  <c:v>8.6799999999999996E-4</c:v>
                </c:pt>
                <c:pt idx="15">
                  <c:v>8.9400000000000005E-4</c:v>
                </c:pt>
                <c:pt idx="16">
                  <c:v>9.7599999999999998E-4</c:v>
                </c:pt>
                <c:pt idx="17">
                  <c:v>1.0510000000000001E-3</c:v>
                </c:pt>
                <c:pt idx="18">
                  <c:v>1.1299999999999999E-3</c:v>
                </c:pt>
                <c:pt idx="19">
                  <c:v>1.206E-3</c:v>
                </c:pt>
                <c:pt idx="20">
                  <c:v>1.284E-3</c:v>
                </c:pt>
                <c:pt idx="21">
                  <c:v>1.361E-3</c:v>
                </c:pt>
                <c:pt idx="22">
                  <c:v>1.464E-3</c:v>
                </c:pt>
                <c:pt idx="23">
                  <c:v>1.5900000000000001E-3</c:v>
                </c:pt>
                <c:pt idx="24">
                  <c:v>1.6999999999999999E-3</c:v>
                </c:pt>
                <c:pt idx="25">
                  <c:v>1.732E-3</c:v>
                </c:pt>
                <c:pt idx="26">
                  <c:v>1.9550000000000001E-3</c:v>
                </c:pt>
                <c:pt idx="27">
                  <c:v>2.2290000000000001E-3</c:v>
                </c:pt>
                <c:pt idx="28">
                  <c:v>1.3990000000000001E-3</c:v>
                </c:pt>
                <c:pt idx="29">
                  <c:v>2.2780000000000001E-3</c:v>
                </c:pt>
                <c:pt idx="30">
                  <c:v>2.3930000000000002E-3</c:v>
                </c:pt>
                <c:pt idx="31">
                  <c:v>2.4880000000000002E-3</c:v>
                </c:pt>
                <c:pt idx="32">
                  <c:v>2.6180000000000001E-3</c:v>
                </c:pt>
                <c:pt idx="33">
                  <c:v>2.7889999999999998E-3</c:v>
                </c:pt>
                <c:pt idx="34">
                  <c:v>2.869E-3</c:v>
                </c:pt>
                <c:pt idx="35">
                  <c:v>3.0669999999999998E-3</c:v>
                </c:pt>
                <c:pt idx="36">
                  <c:v>3.2230000000000002E-3</c:v>
                </c:pt>
                <c:pt idx="37">
                  <c:v>3.3419999999999999E-3</c:v>
                </c:pt>
                <c:pt idx="38">
                  <c:v>3.4510000000000001E-3</c:v>
                </c:pt>
                <c:pt idx="39">
                  <c:v>3.4610000000000001E-3</c:v>
                </c:pt>
                <c:pt idx="40">
                  <c:v>3.7090000000000001E-3</c:v>
                </c:pt>
                <c:pt idx="41">
                  <c:v>3.9370000000000004E-3</c:v>
                </c:pt>
                <c:pt idx="42">
                  <c:v>4.0419999999999996E-3</c:v>
                </c:pt>
                <c:pt idx="43">
                  <c:v>4.28E-3</c:v>
                </c:pt>
                <c:pt idx="44">
                  <c:v>4.4479999999999997E-3</c:v>
                </c:pt>
                <c:pt idx="45">
                  <c:v>4.6540000000000002E-3</c:v>
                </c:pt>
                <c:pt idx="46">
                  <c:v>4.7210000000000004E-3</c:v>
                </c:pt>
                <c:pt idx="47">
                  <c:v>4.9020000000000001E-3</c:v>
                </c:pt>
                <c:pt idx="48">
                  <c:v>5.1349999999999998E-3</c:v>
                </c:pt>
                <c:pt idx="49">
                  <c:v>5.1919999999999996E-3</c:v>
                </c:pt>
                <c:pt idx="50">
                  <c:v>5.254E-3</c:v>
                </c:pt>
                <c:pt idx="51">
                  <c:v>5.7349999999999996E-3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6D-4CEA-9133-F53CAF4DA144}"/>
            </c:ext>
          </c:extLst>
        </c:ser>
        <c:ser>
          <c:idx val="4"/>
          <c:order val="1"/>
          <c:tx>
            <c:v>lower_2_thread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'4lab'!$B$130:$B$181</c:f>
              <c:numCache>
                <c:formatCode>General</c:formatCode>
                <c:ptCount val="52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</c:numCache>
            </c:numRef>
          </c:xVal>
          <c:yVal>
            <c:numRef>
              <c:f>'4lab'!$G$130:$G$181</c:f>
              <c:numCache>
                <c:formatCode>General</c:formatCode>
                <c:ptCount val="52"/>
                <c:pt idx="0">
                  <c:v>1.3999999999999999E-4</c:v>
                </c:pt>
                <c:pt idx="1">
                  <c:v>1.4899999999999999E-4</c:v>
                </c:pt>
                <c:pt idx="2">
                  <c:v>1.63E-4</c:v>
                </c:pt>
                <c:pt idx="3">
                  <c:v>1.73E-4</c:v>
                </c:pt>
                <c:pt idx="4">
                  <c:v>2.3599999999999999E-4</c:v>
                </c:pt>
                <c:pt idx="5">
                  <c:v>2.8600000000000001E-4</c:v>
                </c:pt>
                <c:pt idx="6">
                  <c:v>3.0299999999999999E-4</c:v>
                </c:pt>
                <c:pt idx="7">
                  <c:v>3.4699999999999998E-4</c:v>
                </c:pt>
                <c:pt idx="8">
                  <c:v>3.7800000000000003E-4</c:v>
                </c:pt>
                <c:pt idx="9">
                  <c:v>4.4900000000000002E-4</c:v>
                </c:pt>
                <c:pt idx="10">
                  <c:v>4.9600000000000002E-4</c:v>
                </c:pt>
                <c:pt idx="11">
                  <c:v>5.44E-4</c:v>
                </c:pt>
                <c:pt idx="12">
                  <c:v>5.8799999999999998E-4</c:v>
                </c:pt>
                <c:pt idx="13">
                  <c:v>6.6200000000000005E-4</c:v>
                </c:pt>
                <c:pt idx="14">
                  <c:v>7.0899999999999999E-4</c:v>
                </c:pt>
                <c:pt idx="15">
                  <c:v>7.7800000000000005E-4</c:v>
                </c:pt>
                <c:pt idx="16">
                  <c:v>8.3600000000000005E-4</c:v>
                </c:pt>
                <c:pt idx="17">
                  <c:v>8.5599999999999999E-4</c:v>
                </c:pt>
                <c:pt idx="18">
                  <c:v>9.4600000000000001E-4</c:v>
                </c:pt>
                <c:pt idx="19">
                  <c:v>1.1100000000000001E-3</c:v>
                </c:pt>
                <c:pt idx="20">
                  <c:v>1.1000000000000001E-3</c:v>
                </c:pt>
                <c:pt idx="21">
                  <c:v>1.2110000000000001E-3</c:v>
                </c:pt>
                <c:pt idx="22">
                  <c:v>1.2689999999999999E-3</c:v>
                </c:pt>
                <c:pt idx="23">
                  <c:v>1.384E-3</c:v>
                </c:pt>
                <c:pt idx="24">
                  <c:v>1.616E-3</c:v>
                </c:pt>
                <c:pt idx="25">
                  <c:v>1.603E-3</c:v>
                </c:pt>
                <c:pt idx="26">
                  <c:v>1.807E-3</c:v>
                </c:pt>
                <c:pt idx="27">
                  <c:v>1.8810000000000001E-3</c:v>
                </c:pt>
                <c:pt idx="28">
                  <c:v>2.3509999999999998E-3</c:v>
                </c:pt>
                <c:pt idx="29">
                  <c:v>2.5010000000000002E-3</c:v>
                </c:pt>
                <c:pt idx="30">
                  <c:v>2.47E-3</c:v>
                </c:pt>
                <c:pt idx="31">
                  <c:v>2.5240000000000002E-3</c:v>
                </c:pt>
                <c:pt idx="32">
                  <c:v>1.9650000000000002E-3</c:v>
                </c:pt>
                <c:pt idx="33">
                  <c:v>2.1930000000000001E-3</c:v>
                </c:pt>
                <c:pt idx="34">
                  <c:v>2.3270000000000001E-3</c:v>
                </c:pt>
                <c:pt idx="35">
                  <c:v>2.5709999999999999E-3</c:v>
                </c:pt>
                <c:pt idx="36">
                  <c:v>2.663E-3</c:v>
                </c:pt>
                <c:pt idx="37">
                  <c:v>3.1719999999999999E-3</c:v>
                </c:pt>
                <c:pt idx="38">
                  <c:v>3.0409999999999999E-3</c:v>
                </c:pt>
                <c:pt idx="39">
                  <c:v>3.0140000000000002E-3</c:v>
                </c:pt>
                <c:pt idx="40">
                  <c:v>3.0509999999999999E-3</c:v>
                </c:pt>
                <c:pt idx="41">
                  <c:v>3.2910000000000001E-3</c:v>
                </c:pt>
                <c:pt idx="42">
                  <c:v>4.2339999999999999E-3</c:v>
                </c:pt>
                <c:pt idx="43">
                  <c:v>3.516E-3</c:v>
                </c:pt>
                <c:pt idx="44">
                  <c:v>3.7799999999999999E-3</c:v>
                </c:pt>
                <c:pt idx="45">
                  <c:v>4.1960000000000001E-3</c:v>
                </c:pt>
                <c:pt idx="46">
                  <c:v>4.117E-3</c:v>
                </c:pt>
                <c:pt idx="47">
                  <c:v>3.7079999999999999E-3</c:v>
                </c:pt>
                <c:pt idx="48">
                  <c:v>4.4730000000000004E-3</c:v>
                </c:pt>
                <c:pt idx="49">
                  <c:v>4.2830000000000003E-3</c:v>
                </c:pt>
                <c:pt idx="50">
                  <c:v>4.4990000000000004E-3</c:v>
                </c:pt>
                <c:pt idx="51">
                  <c:v>4.5700000000000003E-3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6D-4CEA-9133-F53CAF4DA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0050736"/>
        <c:axId val="-910044208"/>
      </c:scatterChart>
      <c:valAx>
        <c:axId val="-91005073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10044208"/>
        <c:crossesAt val="0"/>
        <c:crossBetween val="midCat"/>
        <c:majorUnit val="2000"/>
      </c:valAx>
      <c:valAx>
        <c:axId val="-91004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10050736"/>
        <c:crosses val="autoZero"/>
        <c:crossBetween val="midCat"/>
        <c:majorUnit val="1.0000000000000002E-3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28915736485191"/>
          <c:y val="0.10617895732301295"/>
          <c:w val="0.40368295118539121"/>
          <c:h val="0.464922259540806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98776707248338E-2"/>
          <c:y val="1.1947747563704775E-2"/>
          <c:w val="0.86875370167747723"/>
          <c:h val="0.91141543589362317"/>
        </c:manualLayout>
      </c:layout>
      <c:scatterChart>
        <c:scatterStyle val="smoothMarker"/>
        <c:varyColors val="0"/>
        <c:ser>
          <c:idx val="3"/>
          <c:order val="0"/>
          <c:tx>
            <c:v>upper_1_thread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'4lab'!$B$130:$B$181</c:f>
              <c:numCache>
                <c:formatCode>General</c:formatCode>
                <c:ptCount val="52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</c:numCache>
            </c:numRef>
          </c:xVal>
          <c:yVal>
            <c:numRef>
              <c:f>'4lab'!$F$130:$F$181</c:f>
              <c:numCache>
                <c:formatCode>General</c:formatCode>
                <c:ptCount val="52"/>
                <c:pt idx="0">
                  <c:v>7.3999999999999996E-5</c:v>
                </c:pt>
                <c:pt idx="1">
                  <c:v>1.16E-4</c:v>
                </c:pt>
                <c:pt idx="2">
                  <c:v>1.4999999999999999E-4</c:v>
                </c:pt>
                <c:pt idx="3">
                  <c:v>1.9599999999999999E-4</c:v>
                </c:pt>
                <c:pt idx="4">
                  <c:v>2.3699999999999999E-4</c:v>
                </c:pt>
                <c:pt idx="5">
                  <c:v>3.0800000000000001E-4</c:v>
                </c:pt>
                <c:pt idx="6">
                  <c:v>3.4900000000000003E-4</c:v>
                </c:pt>
                <c:pt idx="7">
                  <c:v>3.97E-4</c:v>
                </c:pt>
                <c:pt idx="8">
                  <c:v>4.8099999999999998E-4</c:v>
                </c:pt>
                <c:pt idx="9">
                  <c:v>5.1099999999999995E-4</c:v>
                </c:pt>
                <c:pt idx="10">
                  <c:v>5.8799999999999998E-4</c:v>
                </c:pt>
                <c:pt idx="11">
                  <c:v>6.3599999999999996E-4</c:v>
                </c:pt>
                <c:pt idx="12">
                  <c:v>6.9099999999999999E-4</c:v>
                </c:pt>
                <c:pt idx="13">
                  <c:v>7.6400000000000003E-4</c:v>
                </c:pt>
                <c:pt idx="14">
                  <c:v>1.096E-3</c:v>
                </c:pt>
                <c:pt idx="15">
                  <c:v>9.3599999999999998E-4</c:v>
                </c:pt>
                <c:pt idx="16">
                  <c:v>1.026E-3</c:v>
                </c:pt>
                <c:pt idx="17">
                  <c:v>1.175E-3</c:v>
                </c:pt>
                <c:pt idx="18">
                  <c:v>1.163E-3</c:v>
                </c:pt>
                <c:pt idx="19">
                  <c:v>1.258E-3</c:v>
                </c:pt>
                <c:pt idx="20">
                  <c:v>1.3550000000000001E-3</c:v>
                </c:pt>
                <c:pt idx="21">
                  <c:v>1.5200000000000001E-3</c:v>
                </c:pt>
                <c:pt idx="22">
                  <c:v>1.526E-3</c:v>
                </c:pt>
                <c:pt idx="23">
                  <c:v>1.668E-3</c:v>
                </c:pt>
                <c:pt idx="24">
                  <c:v>1.766E-3</c:v>
                </c:pt>
                <c:pt idx="25">
                  <c:v>2.1159999999999998E-3</c:v>
                </c:pt>
                <c:pt idx="26">
                  <c:v>2.049E-3</c:v>
                </c:pt>
                <c:pt idx="27">
                  <c:v>2.875E-3</c:v>
                </c:pt>
                <c:pt idx="28">
                  <c:v>4.4970000000000001E-3</c:v>
                </c:pt>
                <c:pt idx="29">
                  <c:v>2.3609999999999998E-3</c:v>
                </c:pt>
                <c:pt idx="30">
                  <c:v>2.4889999999999999E-3</c:v>
                </c:pt>
                <c:pt idx="31">
                  <c:v>2.5660000000000001E-3</c:v>
                </c:pt>
                <c:pt idx="32">
                  <c:v>2.8349999999999998E-3</c:v>
                </c:pt>
                <c:pt idx="33">
                  <c:v>2.8660000000000001E-3</c:v>
                </c:pt>
                <c:pt idx="34">
                  <c:v>3.2599999999999999E-3</c:v>
                </c:pt>
                <c:pt idx="35">
                  <c:v>3.15E-3</c:v>
                </c:pt>
                <c:pt idx="36">
                  <c:v>3.3089999999999999E-3</c:v>
                </c:pt>
                <c:pt idx="37">
                  <c:v>3.4859999999999999E-3</c:v>
                </c:pt>
                <c:pt idx="38">
                  <c:v>3.6719999999999999E-3</c:v>
                </c:pt>
                <c:pt idx="39">
                  <c:v>4.1770000000000002E-3</c:v>
                </c:pt>
                <c:pt idx="40">
                  <c:v>3.9890000000000004E-3</c:v>
                </c:pt>
                <c:pt idx="41">
                  <c:v>4.0610000000000004E-3</c:v>
                </c:pt>
                <c:pt idx="42">
                  <c:v>4.3340000000000002E-3</c:v>
                </c:pt>
                <c:pt idx="43">
                  <c:v>4.4019999999999997E-3</c:v>
                </c:pt>
                <c:pt idx="44">
                  <c:v>4.5999999999999999E-3</c:v>
                </c:pt>
                <c:pt idx="45">
                  <c:v>4.7749999999999997E-3</c:v>
                </c:pt>
                <c:pt idx="46">
                  <c:v>4.9109999999999996E-3</c:v>
                </c:pt>
                <c:pt idx="47">
                  <c:v>5.0070000000000002E-3</c:v>
                </c:pt>
                <c:pt idx="48">
                  <c:v>5.267E-3</c:v>
                </c:pt>
                <c:pt idx="49">
                  <c:v>5.3070000000000001E-3</c:v>
                </c:pt>
                <c:pt idx="50">
                  <c:v>6.3720000000000001E-3</c:v>
                </c:pt>
                <c:pt idx="51">
                  <c:v>5.9500000000000004E-3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3D-44D8-8ED8-6BF50B78ABFA}"/>
            </c:ext>
          </c:extLst>
        </c:ser>
        <c:ser>
          <c:idx val="5"/>
          <c:order val="1"/>
          <c:tx>
            <c:v>upper_2_thread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'4lab'!$B$130:$B$181</c:f>
              <c:numCache>
                <c:formatCode>General</c:formatCode>
                <c:ptCount val="52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</c:numCache>
            </c:numRef>
          </c:xVal>
          <c:yVal>
            <c:numRef>
              <c:f>'4lab'!$H$130:$H$181</c:f>
              <c:numCache>
                <c:formatCode>General</c:formatCode>
                <c:ptCount val="52"/>
                <c:pt idx="0">
                  <c:v>1.92E-4</c:v>
                </c:pt>
                <c:pt idx="1">
                  <c:v>2.7500000000000002E-4</c:v>
                </c:pt>
                <c:pt idx="2">
                  <c:v>1.8599999999999999E-4</c:v>
                </c:pt>
                <c:pt idx="3">
                  <c:v>4.0000000000000002E-4</c:v>
                </c:pt>
                <c:pt idx="4">
                  <c:v>2.7500000000000002E-4</c:v>
                </c:pt>
                <c:pt idx="5">
                  <c:v>3.57E-4</c:v>
                </c:pt>
                <c:pt idx="6">
                  <c:v>4.1599999999999997E-4</c:v>
                </c:pt>
                <c:pt idx="7">
                  <c:v>4.0299999999999998E-4</c:v>
                </c:pt>
                <c:pt idx="8">
                  <c:v>5.0600000000000005E-4</c:v>
                </c:pt>
                <c:pt idx="9">
                  <c:v>4.8200000000000001E-4</c:v>
                </c:pt>
                <c:pt idx="10">
                  <c:v>5.5900000000000004E-4</c:v>
                </c:pt>
                <c:pt idx="11">
                  <c:v>6.0899999999999995E-4</c:v>
                </c:pt>
                <c:pt idx="12">
                  <c:v>6.4999999999999997E-4</c:v>
                </c:pt>
                <c:pt idx="13">
                  <c:v>7.2999999999999996E-4</c:v>
                </c:pt>
                <c:pt idx="14">
                  <c:v>7.8200000000000003E-4</c:v>
                </c:pt>
                <c:pt idx="15">
                  <c:v>8.7799999999999998E-4</c:v>
                </c:pt>
                <c:pt idx="16">
                  <c:v>9.4200000000000002E-4</c:v>
                </c:pt>
                <c:pt idx="17">
                  <c:v>1.083E-3</c:v>
                </c:pt>
                <c:pt idx="18">
                  <c:v>1.057E-3</c:v>
                </c:pt>
                <c:pt idx="19">
                  <c:v>1.1479999999999999E-3</c:v>
                </c:pt>
                <c:pt idx="20">
                  <c:v>1.206E-3</c:v>
                </c:pt>
                <c:pt idx="21">
                  <c:v>1.359E-3</c:v>
                </c:pt>
                <c:pt idx="22">
                  <c:v>1.369E-3</c:v>
                </c:pt>
                <c:pt idx="23">
                  <c:v>1.542E-3</c:v>
                </c:pt>
                <c:pt idx="24">
                  <c:v>2.0309999999999998E-3</c:v>
                </c:pt>
                <c:pt idx="25">
                  <c:v>1.8500000000000001E-3</c:v>
                </c:pt>
                <c:pt idx="26">
                  <c:v>2.1280000000000001E-3</c:v>
                </c:pt>
                <c:pt idx="27">
                  <c:v>2.3019999999999998E-3</c:v>
                </c:pt>
                <c:pt idx="28">
                  <c:v>3.0920000000000001E-3</c:v>
                </c:pt>
                <c:pt idx="29">
                  <c:v>2.9529999999999999E-3</c:v>
                </c:pt>
                <c:pt idx="30">
                  <c:v>2.843E-3</c:v>
                </c:pt>
                <c:pt idx="31">
                  <c:v>3.0370000000000002E-3</c:v>
                </c:pt>
                <c:pt idx="32">
                  <c:v>2.6189999999999998E-3</c:v>
                </c:pt>
                <c:pt idx="33">
                  <c:v>2.7829999999999999E-3</c:v>
                </c:pt>
                <c:pt idx="34">
                  <c:v>2.6670000000000001E-3</c:v>
                </c:pt>
                <c:pt idx="35">
                  <c:v>2.8809999999999999E-3</c:v>
                </c:pt>
                <c:pt idx="36">
                  <c:v>3.0490000000000001E-3</c:v>
                </c:pt>
                <c:pt idx="37">
                  <c:v>3.4840000000000001E-3</c:v>
                </c:pt>
                <c:pt idx="38">
                  <c:v>3.6059999999999998E-3</c:v>
                </c:pt>
                <c:pt idx="39">
                  <c:v>3.5040000000000002E-3</c:v>
                </c:pt>
                <c:pt idx="40">
                  <c:v>3.5560000000000001E-3</c:v>
                </c:pt>
                <c:pt idx="41">
                  <c:v>3.7030000000000001E-3</c:v>
                </c:pt>
                <c:pt idx="42">
                  <c:v>4.8399999999999997E-3</c:v>
                </c:pt>
                <c:pt idx="43">
                  <c:v>4.3620000000000004E-3</c:v>
                </c:pt>
                <c:pt idx="44">
                  <c:v>4.2890000000000003E-3</c:v>
                </c:pt>
                <c:pt idx="45">
                  <c:v>4.8679999999999999E-3</c:v>
                </c:pt>
                <c:pt idx="46">
                  <c:v>5.0260000000000001E-3</c:v>
                </c:pt>
                <c:pt idx="47">
                  <c:v>4.8180000000000002E-3</c:v>
                </c:pt>
                <c:pt idx="48">
                  <c:v>5.0549999999999996E-3</c:v>
                </c:pt>
                <c:pt idx="49">
                  <c:v>4.627E-3</c:v>
                </c:pt>
                <c:pt idx="50">
                  <c:v>5.1180000000000002E-3</c:v>
                </c:pt>
                <c:pt idx="51">
                  <c:v>5.3449999999999999E-3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3D-44D8-8ED8-6BF50B78A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0039312"/>
        <c:axId val="-910050192"/>
      </c:scatterChart>
      <c:valAx>
        <c:axId val="-91003931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10050192"/>
        <c:crossesAt val="0"/>
        <c:crossBetween val="midCat"/>
        <c:majorUnit val="2000"/>
      </c:valAx>
      <c:valAx>
        <c:axId val="-91005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10039312"/>
        <c:crosses val="autoZero"/>
        <c:crossBetween val="midCat"/>
        <c:majorUnit val="1.0000000000000002E-3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28915736485191"/>
          <c:y val="0.10617895732301295"/>
          <c:w val="0.40368295118539121"/>
          <c:h val="0.464922259540806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98776707248338E-2"/>
          <c:y val="1.1947747563704775E-2"/>
          <c:w val="0.86875370167747723"/>
          <c:h val="0.91141543589362317"/>
        </c:manualLayout>
      </c:layout>
      <c:scatterChart>
        <c:scatterStyle val="smoothMarker"/>
        <c:varyColors val="0"/>
        <c:ser>
          <c:idx val="0"/>
          <c:order val="0"/>
          <c:tx>
            <c:v>pthread1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'5lab'!$B$5:$B$56</c:f>
              <c:numCache>
                <c:formatCode>General</c:formatCode>
                <c:ptCount val="52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</c:numCache>
            </c:numRef>
          </c:xVal>
          <c:yVal>
            <c:numRef>
              <c:f>'5lab'!$C$5:$C$56</c:f>
              <c:numCache>
                <c:formatCode>General</c:formatCode>
                <c:ptCount val="52"/>
                <c:pt idx="0">
                  <c:v>78.500032000000004</c:v>
                </c:pt>
                <c:pt idx="1">
                  <c:v>86.210965999999999</c:v>
                </c:pt>
                <c:pt idx="2">
                  <c:v>109.70592499999999</c:v>
                </c:pt>
                <c:pt idx="3">
                  <c:v>103.219032</c:v>
                </c:pt>
                <c:pt idx="4">
                  <c:v>90.043068000000005</c:v>
                </c:pt>
                <c:pt idx="5">
                  <c:v>106.258869</c:v>
                </c:pt>
                <c:pt idx="6">
                  <c:v>105.611086</c:v>
                </c:pt>
                <c:pt idx="7">
                  <c:v>104.105949</c:v>
                </c:pt>
                <c:pt idx="8">
                  <c:v>109.09867300000001</c:v>
                </c:pt>
                <c:pt idx="9">
                  <c:v>114.732027</c:v>
                </c:pt>
                <c:pt idx="10">
                  <c:v>121.41680700000001</c:v>
                </c:pt>
                <c:pt idx="11">
                  <c:v>139.20712499999999</c:v>
                </c:pt>
                <c:pt idx="12">
                  <c:v>147.03702899999999</c:v>
                </c:pt>
                <c:pt idx="13">
                  <c:v>153.78284500000001</c:v>
                </c:pt>
                <c:pt idx="14">
                  <c:v>161.97300000000001</c:v>
                </c:pt>
                <c:pt idx="15">
                  <c:v>201.71499299999999</c:v>
                </c:pt>
                <c:pt idx="16">
                  <c:v>197.99304000000001</c:v>
                </c:pt>
                <c:pt idx="17">
                  <c:v>201.491356</c:v>
                </c:pt>
                <c:pt idx="18">
                  <c:v>198.83489599999999</c:v>
                </c:pt>
                <c:pt idx="19">
                  <c:v>240.21673200000001</c:v>
                </c:pt>
                <c:pt idx="20">
                  <c:v>225.449085</c:v>
                </c:pt>
                <c:pt idx="21">
                  <c:v>229.08973700000001</c:v>
                </c:pt>
                <c:pt idx="22">
                  <c:v>233.04104799999999</c:v>
                </c:pt>
                <c:pt idx="23">
                  <c:v>229.52485100000001</c:v>
                </c:pt>
                <c:pt idx="24">
                  <c:v>248.710871</c:v>
                </c:pt>
                <c:pt idx="25">
                  <c:v>258.02302400000002</c:v>
                </c:pt>
                <c:pt idx="26">
                  <c:v>270.74289299999998</c:v>
                </c:pt>
                <c:pt idx="27">
                  <c:v>273.20384999999999</c:v>
                </c:pt>
                <c:pt idx="28">
                  <c:v>298.94805000000002</c:v>
                </c:pt>
                <c:pt idx="29">
                  <c:v>336.01522399999999</c:v>
                </c:pt>
                <c:pt idx="30">
                  <c:v>330.239058</c:v>
                </c:pt>
                <c:pt idx="31">
                  <c:v>344.61879699999997</c:v>
                </c:pt>
                <c:pt idx="32">
                  <c:v>361.618042</c:v>
                </c:pt>
                <c:pt idx="33">
                  <c:v>391.97182700000002</c:v>
                </c:pt>
                <c:pt idx="34">
                  <c:v>423.37012299999998</c:v>
                </c:pt>
                <c:pt idx="35">
                  <c:v>439.07308599999999</c:v>
                </c:pt>
                <c:pt idx="36">
                  <c:v>434.83686399999999</c:v>
                </c:pt>
                <c:pt idx="37">
                  <c:v>456.67600599999997</c:v>
                </c:pt>
                <c:pt idx="38">
                  <c:v>506.23893700000002</c:v>
                </c:pt>
                <c:pt idx="39">
                  <c:v>475.45385399999998</c:v>
                </c:pt>
                <c:pt idx="40">
                  <c:v>485.754728</c:v>
                </c:pt>
                <c:pt idx="41">
                  <c:v>473.805904</c:v>
                </c:pt>
                <c:pt idx="42">
                  <c:v>495.558739</c:v>
                </c:pt>
                <c:pt idx="43">
                  <c:v>512.24207899999999</c:v>
                </c:pt>
                <c:pt idx="44">
                  <c:v>525.96902799999998</c:v>
                </c:pt>
                <c:pt idx="45">
                  <c:v>535.68816200000003</c:v>
                </c:pt>
                <c:pt idx="46">
                  <c:v>668.216228</c:v>
                </c:pt>
                <c:pt idx="47">
                  <c:v>581.48288700000001</c:v>
                </c:pt>
                <c:pt idx="48">
                  <c:v>602.78010400000005</c:v>
                </c:pt>
                <c:pt idx="49">
                  <c:v>808.49719000000005</c:v>
                </c:pt>
                <c:pt idx="50">
                  <c:v>639.669895</c:v>
                </c:pt>
                <c:pt idx="51">
                  <c:v>613.81578400000001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6A-426B-BF76-900B915EF4F6}"/>
            </c:ext>
          </c:extLst>
        </c:ser>
        <c:ser>
          <c:idx val="1"/>
          <c:order val="1"/>
          <c:tx>
            <c:v>pthread2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'5lab'!$B$5:$B$56</c:f>
              <c:numCache>
                <c:formatCode>General</c:formatCode>
                <c:ptCount val="52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</c:numCache>
            </c:numRef>
          </c:xVal>
          <c:yVal>
            <c:numRef>
              <c:f>'5lab'!$D$5:$D$56</c:f>
              <c:numCache>
                <c:formatCode>General</c:formatCode>
                <c:ptCount val="52"/>
                <c:pt idx="0">
                  <c:v>104.93493100000001</c:v>
                </c:pt>
                <c:pt idx="1">
                  <c:v>119.751215</c:v>
                </c:pt>
                <c:pt idx="2">
                  <c:v>113.248825</c:v>
                </c:pt>
                <c:pt idx="3">
                  <c:v>102.62394</c:v>
                </c:pt>
                <c:pt idx="4">
                  <c:v>115.75293499999999</c:v>
                </c:pt>
                <c:pt idx="5">
                  <c:v>108.865976</c:v>
                </c:pt>
                <c:pt idx="6">
                  <c:v>118.56293700000001</c:v>
                </c:pt>
                <c:pt idx="7">
                  <c:v>114.215851</c:v>
                </c:pt>
                <c:pt idx="8">
                  <c:v>111.44089700000001</c:v>
                </c:pt>
                <c:pt idx="9">
                  <c:v>116.261005</c:v>
                </c:pt>
                <c:pt idx="10">
                  <c:v>138.61703900000001</c:v>
                </c:pt>
                <c:pt idx="11">
                  <c:v>130.177021</c:v>
                </c:pt>
                <c:pt idx="12">
                  <c:v>144.062996</c:v>
                </c:pt>
                <c:pt idx="13">
                  <c:v>189.833879</c:v>
                </c:pt>
                <c:pt idx="14">
                  <c:v>190.032005</c:v>
                </c:pt>
                <c:pt idx="15">
                  <c:v>162.38927799999999</c:v>
                </c:pt>
                <c:pt idx="16">
                  <c:v>171.22411700000001</c:v>
                </c:pt>
                <c:pt idx="17">
                  <c:v>181.73432399999999</c:v>
                </c:pt>
                <c:pt idx="18">
                  <c:v>193.40085999999999</c:v>
                </c:pt>
                <c:pt idx="19">
                  <c:v>194.959879</c:v>
                </c:pt>
                <c:pt idx="20">
                  <c:v>183.089733</c:v>
                </c:pt>
                <c:pt idx="21">
                  <c:v>193.44806700000001</c:v>
                </c:pt>
                <c:pt idx="22">
                  <c:v>199.58519899999999</c:v>
                </c:pt>
                <c:pt idx="23">
                  <c:v>210.64496</c:v>
                </c:pt>
                <c:pt idx="24">
                  <c:v>227.40101799999999</c:v>
                </c:pt>
                <c:pt idx="25">
                  <c:v>231.85205500000001</c:v>
                </c:pt>
                <c:pt idx="26">
                  <c:v>238.02804900000001</c:v>
                </c:pt>
                <c:pt idx="27">
                  <c:v>246.036768</c:v>
                </c:pt>
                <c:pt idx="28">
                  <c:v>261.13390900000002</c:v>
                </c:pt>
                <c:pt idx="29">
                  <c:v>278.22375299999999</c:v>
                </c:pt>
                <c:pt idx="30">
                  <c:v>281.410933</c:v>
                </c:pt>
                <c:pt idx="31">
                  <c:v>301.636934</c:v>
                </c:pt>
                <c:pt idx="32">
                  <c:v>333.92310099999997</c:v>
                </c:pt>
                <c:pt idx="33">
                  <c:v>338.48190299999999</c:v>
                </c:pt>
                <c:pt idx="34">
                  <c:v>374.59611899999999</c:v>
                </c:pt>
                <c:pt idx="35">
                  <c:v>388.26107999999999</c:v>
                </c:pt>
                <c:pt idx="36">
                  <c:v>397.50289900000001</c:v>
                </c:pt>
                <c:pt idx="37">
                  <c:v>399.37496199999998</c:v>
                </c:pt>
                <c:pt idx="38">
                  <c:v>410.47310800000002</c:v>
                </c:pt>
                <c:pt idx="39">
                  <c:v>414.80636600000003</c:v>
                </c:pt>
                <c:pt idx="40">
                  <c:v>429.543972</c:v>
                </c:pt>
                <c:pt idx="41">
                  <c:v>445.64700099999999</c:v>
                </c:pt>
                <c:pt idx="42">
                  <c:v>439.515829</c:v>
                </c:pt>
                <c:pt idx="43">
                  <c:v>454.60701</c:v>
                </c:pt>
                <c:pt idx="44">
                  <c:v>456.913948</c:v>
                </c:pt>
                <c:pt idx="45">
                  <c:v>481.86969800000003</c:v>
                </c:pt>
                <c:pt idx="46">
                  <c:v>497.82681500000001</c:v>
                </c:pt>
                <c:pt idx="47">
                  <c:v>510.22195799999997</c:v>
                </c:pt>
                <c:pt idx="48">
                  <c:v>533.19811800000002</c:v>
                </c:pt>
                <c:pt idx="49">
                  <c:v>546.52500199999997</c:v>
                </c:pt>
                <c:pt idx="50">
                  <c:v>552.43706699999996</c:v>
                </c:pt>
                <c:pt idx="51">
                  <c:v>546.49686799999995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6A-426B-BF76-900B915EF4F6}"/>
            </c:ext>
          </c:extLst>
        </c:ser>
        <c:ser>
          <c:idx val="2"/>
          <c:order val="2"/>
          <c:tx>
            <c:v>pthread3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'5lab'!$B$5:$B$56</c:f>
              <c:numCache>
                <c:formatCode>General</c:formatCode>
                <c:ptCount val="52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</c:numCache>
            </c:numRef>
          </c:xVal>
          <c:yVal>
            <c:numRef>
              <c:f>'5lab'!$E$5:$E$56</c:f>
              <c:numCache>
                <c:formatCode>General</c:formatCode>
                <c:ptCount val="52"/>
                <c:pt idx="0">
                  <c:v>122.916937</c:v>
                </c:pt>
                <c:pt idx="1">
                  <c:v>118.223906</c:v>
                </c:pt>
                <c:pt idx="2">
                  <c:v>119.616032</c:v>
                </c:pt>
                <c:pt idx="3">
                  <c:v>120.80001799999999</c:v>
                </c:pt>
                <c:pt idx="4">
                  <c:v>120.52202200000001</c:v>
                </c:pt>
                <c:pt idx="5">
                  <c:v>124.984026</c:v>
                </c:pt>
                <c:pt idx="6">
                  <c:v>129.91785999999999</c:v>
                </c:pt>
                <c:pt idx="7">
                  <c:v>137.155056</c:v>
                </c:pt>
                <c:pt idx="8">
                  <c:v>133.24522999999999</c:v>
                </c:pt>
                <c:pt idx="9">
                  <c:v>134.48715200000001</c:v>
                </c:pt>
                <c:pt idx="10">
                  <c:v>162.34397899999999</c:v>
                </c:pt>
                <c:pt idx="11">
                  <c:v>145.61367000000001</c:v>
                </c:pt>
                <c:pt idx="12">
                  <c:v>150.199175</c:v>
                </c:pt>
                <c:pt idx="13">
                  <c:v>169.253826</c:v>
                </c:pt>
                <c:pt idx="14">
                  <c:v>162.84608800000001</c:v>
                </c:pt>
                <c:pt idx="15">
                  <c:v>191.913128</c:v>
                </c:pt>
                <c:pt idx="16">
                  <c:v>183.95328499999999</c:v>
                </c:pt>
                <c:pt idx="17">
                  <c:v>209.65695400000001</c:v>
                </c:pt>
                <c:pt idx="18">
                  <c:v>208.76693700000001</c:v>
                </c:pt>
                <c:pt idx="19">
                  <c:v>225.39591799999999</c:v>
                </c:pt>
                <c:pt idx="20">
                  <c:v>229.125023</c:v>
                </c:pt>
                <c:pt idx="21">
                  <c:v>243.24202500000001</c:v>
                </c:pt>
                <c:pt idx="22">
                  <c:v>210.15024199999999</c:v>
                </c:pt>
                <c:pt idx="23">
                  <c:v>206.38775799999999</c:v>
                </c:pt>
                <c:pt idx="24">
                  <c:v>221.903086</c:v>
                </c:pt>
                <c:pt idx="25">
                  <c:v>224.351168</c:v>
                </c:pt>
                <c:pt idx="26">
                  <c:v>254.39286200000001</c:v>
                </c:pt>
                <c:pt idx="27">
                  <c:v>238.71803299999999</c:v>
                </c:pt>
                <c:pt idx="28">
                  <c:v>252.66695000000001</c:v>
                </c:pt>
                <c:pt idx="29">
                  <c:v>276.35717399999999</c:v>
                </c:pt>
                <c:pt idx="30">
                  <c:v>284.89994999999999</c:v>
                </c:pt>
                <c:pt idx="31">
                  <c:v>295.69363600000003</c:v>
                </c:pt>
                <c:pt idx="32">
                  <c:v>322.76105899999999</c:v>
                </c:pt>
                <c:pt idx="33">
                  <c:v>338.63306</c:v>
                </c:pt>
                <c:pt idx="34">
                  <c:v>361.60492900000003</c:v>
                </c:pt>
                <c:pt idx="35">
                  <c:v>385.75196299999999</c:v>
                </c:pt>
                <c:pt idx="36">
                  <c:v>397.47524299999998</c:v>
                </c:pt>
                <c:pt idx="37">
                  <c:v>400.58708200000001</c:v>
                </c:pt>
                <c:pt idx="38">
                  <c:v>419.26670100000001</c:v>
                </c:pt>
                <c:pt idx="39">
                  <c:v>398.64110899999997</c:v>
                </c:pt>
                <c:pt idx="40">
                  <c:v>408.694029</c:v>
                </c:pt>
                <c:pt idx="41">
                  <c:v>419.56591600000002</c:v>
                </c:pt>
                <c:pt idx="42">
                  <c:v>439.055204</c:v>
                </c:pt>
                <c:pt idx="43">
                  <c:v>444.05627299999998</c:v>
                </c:pt>
                <c:pt idx="44">
                  <c:v>454.07509800000003</c:v>
                </c:pt>
                <c:pt idx="45">
                  <c:v>475.940943</c:v>
                </c:pt>
                <c:pt idx="46">
                  <c:v>498.08502199999998</c:v>
                </c:pt>
                <c:pt idx="47">
                  <c:v>498.74186500000002</c:v>
                </c:pt>
                <c:pt idx="48">
                  <c:v>499.07875100000001</c:v>
                </c:pt>
                <c:pt idx="49">
                  <c:v>531.66699400000005</c:v>
                </c:pt>
                <c:pt idx="50">
                  <c:v>539.43610200000001</c:v>
                </c:pt>
                <c:pt idx="51">
                  <c:v>558.98904800000003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6A-426B-BF76-900B915EF4F6}"/>
            </c:ext>
          </c:extLst>
        </c:ser>
        <c:ser>
          <c:idx val="3"/>
          <c:order val="3"/>
          <c:tx>
            <c:v>pthread4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'5lab'!$B$5:$B$56</c:f>
              <c:numCache>
                <c:formatCode>General</c:formatCode>
                <c:ptCount val="52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</c:numCache>
            </c:numRef>
          </c:xVal>
          <c:yVal>
            <c:numRef>
              <c:f>'5lab'!$F$5:$F$56</c:f>
              <c:numCache>
                <c:formatCode>General</c:formatCode>
                <c:ptCount val="52"/>
                <c:pt idx="0">
                  <c:v>147.93300600000001</c:v>
                </c:pt>
                <c:pt idx="1">
                  <c:v>147.894859</c:v>
                </c:pt>
                <c:pt idx="2">
                  <c:v>156.32486299999999</c:v>
                </c:pt>
                <c:pt idx="3">
                  <c:v>146.87204399999999</c:v>
                </c:pt>
                <c:pt idx="4">
                  <c:v>146.30794499999999</c:v>
                </c:pt>
                <c:pt idx="5">
                  <c:v>152.22310999999999</c:v>
                </c:pt>
                <c:pt idx="6">
                  <c:v>152.82774000000001</c:v>
                </c:pt>
                <c:pt idx="7">
                  <c:v>158.86998199999999</c:v>
                </c:pt>
                <c:pt idx="8">
                  <c:v>150.869846</c:v>
                </c:pt>
                <c:pt idx="9">
                  <c:v>155.26580799999999</c:v>
                </c:pt>
                <c:pt idx="10">
                  <c:v>160.893202</c:v>
                </c:pt>
                <c:pt idx="11">
                  <c:v>166.68701200000001</c:v>
                </c:pt>
                <c:pt idx="12">
                  <c:v>173.70510100000001</c:v>
                </c:pt>
                <c:pt idx="13">
                  <c:v>179.793835</c:v>
                </c:pt>
                <c:pt idx="14">
                  <c:v>180.00769600000001</c:v>
                </c:pt>
                <c:pt idx="15">
                  <c:v>191.25008600000001</c:v>
                </c:pt>
                <c:pt idx="16">
                  <c:v>200.29878600000001</c:v>
                </c:pt>
                <c:pt idx="17">
                  <c:v>218.334913</c:v>
                </c:pt>
                <c:pt idx="18">
                  <c:v>238.75618</c:v>
                </c:pt>
                <c:pt idx="19">
                  <c:v>211.50088299999999</c:v>
                </c:pt>
                <c:pt idx="20">
                  <c:v>209.36703700000001</c:v>
                </c:pt>
                <c:pt idx="21">
                  <c:v>222.904921</c:v>
                </c:pt>
                <c:pt idx="22">
                  <c:v>249.155045</c:v>
                </c:pt>
                <c:pt idx="23">
                  <c:v>230.044127</c:v>
                </c:pt>
                <c:pt idx="24">
                  <c:v>264.78576700000002</c:v>
                </c:pt>
                <c:pt idx="25">
                  <c:v>244.99916999999999</c:v>
                </c:pt>
                <c:pt idx="26">
                  <c:v>254.29916399999999</c:v>
                </c:pt>
                <c:pt idx="27">
                  <c:v>255.890131</c:v>
                </c:pt>
                <c:pt idx="28">
                  <c:v>323.51589200000001</c:v>
                </c:pt>
                <c:pt idx="29">
                  <c:v>336.45987500000001</c:v>
                </c:pt>
                <c:pt idx="30">
                  <c:v>484.45606199999997</c:v>
                </c:pt>
                <c:pt idx="31">
                  <c:v>337.51630799999998</c:v>
                </c:pt>
                <c:pt idx="32">
                  <c:v>359.56215900000001</c:v>
                </c:pt>
                <c:pt idx="33">
                  <c:v>489.15696100000002</c:v>
                </c:pt>
                <c:pt idx="34">
                  <c:v>381.12306599999999</c:v>
                </c:pt>
                <c:pt idx="35">
                  <c:v>392.14372600000002</c:v>
                </c:pt>
                <c:pt idx="36">
                  <c:v>402.88877500000001</c:v>
                </c:pt>
                <c:pt idx="37">
                  <c:v>446.77281399999998</c:v>
                </c:pt>
                <c:pt idx="38">
                  <c:v>435.89472799999999</c:v>
                </c:pt>
                <c:pt idx="39">
                  <c:v>439.15009500000002</c:v>
                </c:pt>
                <c:pt idx="40">
                  <c:v>445.10817500000002</c:v>
                </c:pt>
                <c:pt idx="41">
                  <c:v>455.50108</c:v>
                </c:pt>
                <c:pt idx="42">
                  <c:v>446.64716700000002</c:v>
                </c:pt>
                <c:pt idx="43">
                  <c:v>464.66493600000001</c:v>
                </c:pt>
                <c:pt idx="44">
                  <c:v>467.919827</c:v>
                </c:pt>
                <c:pt idx="45">
                  <c:v>482.88512200000002</c:v>
                </c:pt>
                <c:pt idx="46">
                  <c:v>506.36792200000002</c:v>
                </c:pt>
                <c:pt idx="47">
                  <c:v>529.35481100000004</c:v>
                </c:pt>
                <c:pt idx="48">
                  <c:v>547.10197400000004</c:v>
                </c:pt>
                <c:pt idx="49">
                  <c:v>555.50694499999997</c:v>
                </c:pt>
                <c:pt idx="50">
                  <c:v>561.38110200000006</c:v>
                </c:pt>
                <c:pt idx="51">
                  <c:v>608.38079500000003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46A-426B-BF76-900B915EF4F6}"/>
            </c:ext>
          </c:extLst>
        </c:ser>
        <c:ser>
          <c:idx val="4"/>
          <c:order val="4"/>
          <c:tx>
            <c:v>pthread8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'5lab'!$B$5:$B$56</c:f>
              <c:numCache>
                <c:formatCode>General</c:formatCode>
                <c:ptCount val="52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</c:numCache>
            </c:numRef>
          </c:xVal>
          <c:yVal>
            <c:numRef>
              <c:f>'5lab'!$G$5:$G$56</c:f>
              <c:numCache>
                <c:formatCode>General</c:formatCode>
                <c:ptCount val="52"/>
                <c:pt idx="0">
                  <c:v>372.31111499999997</c:v>
                </c:pt>
                <c:pt idx="1">
                  <c:v>339.319706</c:v>
                </c:pt>
                <c:pt idx="2">
                  <c:v>344.860792</c:v>
                </c:pt>
                <c:pt idx="3">
                  <c:v>356.652737</c:v>
                </c:pt>
                <c:pt idx="4">
                  <c:v>367.20109000000002</c:v>
                </c:pt>
                <c:pt idx="5">
                  <c:v>371.58918399999999</c:v>
                </c:pt>
                <c:pt idx="6">
                  <c:v>370.17607700000002</c:v>
                </c:pt>
                <c:pt idx="7">
                  <c:v>365.149021</c:v>
                </c:pt>
                <c:pt idx="8">
                  <c:v>354.72893699999997</c:v>
                </c:pt>
                <c:pt idx="9">
                  <c:v>350.71229899999997</c:v>
                </c:pt>
                <c:pt idx="10">
                  <c:v>377.99906700000003</c:v>
                </c:pt>
                <c:pt idx="11">
                  <c:v>357.76019100000002</c:v>
                </c:pt>
                <c:pt idx="12">
                  <c:v>371.51503600000001</c:v>
                </c:pt>
                <c:pt idx="13">
                  <c:v>372.04194100000001</c:v>
                </c:pt>
                <c:pt idx="14">
                  <c:v>394.187927</c:v>
                </c:pt>
                <c:pt idx="15">
                  <c:v>411.07106199999998</c:v>
                </c:pt>
                <c:pt idx="16">
                  <c:v>483.60419300000001</c:v>
                </c:pt>
                <c:pt idx="17">
                  <c:v>408.09607499999998</c:v>
                </c:pt>
                <c:pt idx="18">
                  <c:v>424.23605900000001</c:v>
                </c:pt>
                <c:pt idx="19">
                  <c:v>427.79898600000001</c:v>
                </c:pt>
                <c:pt idx="20">
                  <c:v>418.78104200000001</c:v>
                </c:pt>
                <c:pt idx="21">
                  <c:v>431.52379999999999</c:v>
                </c:pt>
                <c:pt idx="22">
                  <c:v>443.56489199999999</c:v>
                </c:pt>
                <c:pt idx="23">
                  <c:v>450.40082899999999</c:v>
                </c:pt>
                <c:pt idx="24">
                  <c:v>447.95918499999999</c:v>
                </c:pt>
                <c:pt idx="25">
                  <c:v>448.688984</c:v>
                </c:pt>
                <c:pt idx="26">
                  <c:v>435.93692800000002</c:v>
                </c:pt>
                <c:pt idx="27">
                  <c:v>461.75599099999999</c:v>
                </c:pt>
                <c:pt idx="28">
                  <c:v>465.74497200000002</c:v>
                </c:pt>
                <c:pt idx="29">
                  <c:v>506.73508600000002</c:v>
                </c:pt>
                <c:pt idx="30">
                  <c:v>510.16211499999997</c:v>
                </c:pt>
                <c:pt idx="31">
                  <c:v>538.20991500000002</c:v>
                </c:pt>
                <c:pt idx="32">
                  <c:v>567.95215599999995</c:v>
                </c:pt>
                <c:pt idx="33">
                  <c:v>582.06391299999996</c:v>
                </c:pt>
                <c:pt idx="34">
                  <c:v>601.56011599999999</c:v>
                </c:pt>
                <c:pt idx="35">
                  <c:v>611.65499699999998</c:v>
                </c:pt>
                <c:pt idx="36">
                  <c:v>651.13019899999995</c:v>
                </c:pt>
                <c:pt idx="37">
                  <c:v>721.18878400000006</c:v>
                </c:pt>
                <c:pt idx="38">
                  <c:v>697.09730100000002</c:v>
                </c:pt>
                <c:pt idx="39">
                  <c:v>723.380089</c:v>
                </c:pt>
                <c:pt idx="40">
                  <c:v>685.81581100000005</c:v>
                </c:pt>
                <c:pt idx="41">
                  <c:v>633.64195800000005</c:v>
                </c:pt>
                <c:pt idx="42">
                  <c:v>668.11180100000001</c:v>
                </c:pt>
                <c:pt idx="43">
                  <c:v>775.19106899999997</c:v>
                </c:pt>
                <c:pt idx="44">
                  <c:v>661.87882400000001</c:v>
                </c:pt>
                <c:pt idx="45">
                  <c:v>674.36409000000003</c:v>
                </c:pt>
                <c:pt idx="46">
                  <c:v>701.62773100000004</c:v>
                </c:pt>
                <c:pt idx="47">
                  <c:v>718.52898600000003</c:v>
                </c:pt>
                <c:pt idx="48">
                  <c:v>858.55531699999995</c:v>
                </c:pt>
                <c:pt idx="49">
                  <c:v>749.97711200000003</c:v>
                </c:pt>
                <c:pt idx="50">
                  <c:v>780.80606499999999</c:v>
                </c:pt>
                <c:pt idx="51">
                  <c:v>888.067722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46A-426B-BF76-900B915EF4F6}"/>
            </c:ext>
          </c:extLst>
        </c:ser>
        <c:ser>
          <c:idx val="5"/>
          <c:order val="5"/>
          <c:tx>
            <c:v>pthread10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'5lab'!$B$5:$B$56</c:f>
              <c:numCache>
                <c:formatCode>General</c:formatCode>
                <c:ptCount val="52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</c:numCache>
            </c:numRef>
          </c:xVal>
          <c:yVal>
            <c:numRef>
              <c:f>'5lab'!$H$5:$H$56</c:f>
              <c:numCache>
                <c:formatCode>General</c:formatCode>
                <c:ptCount val="52"/>
                <c:pt idx="0">
                  <c:v>480.34000400000002</c:v>
                </c:pt>
                <c:pt idx="1">
                  <c:v>577.11076700000001</c:v>
                </c:pt>
                <c:pt idx="2">
                  <c:v>430.50313</c:v>
                </c:pt>
                <c:pt idx="3">
                  <c:v>413.954973</c:v>
                </c:pt>
                <c:pt idx="4">
                  <c:v>408.99300599999998</c:v>
                </c:pt>
                <c:pt idx="5">
                  <c:v>575.20413399999995</c:v>
                </c:pt>
                <c:pt idx="6">
                  <c:v>412.63389599999999</c:v>
                </c:pt>
                <c:pt idx="7">
                  <c:v>418.25294500000001</c:v>
                </c:pt>
                <c:pt idx="8">
                  <c:v>418.63584500000002</c:v>
                </c:pt>
                <c:pt idx="9">
                  <c:v>502.52103799999998</c:v>
                </c:pt>
                <c:pt idx="10">
                  <c:v>410.29882400000002</c:v>
                </c:pt>
                <c:pt idx="11">
                  <c:v>440.66119200000003</c:v>
                </c:pt>
                <c:pt idx="12">
                  <c:v>500.15521000000001</c:v>
                </c:pt>
                <c:pt idx="13">
                  <c:v>514.60003900000004</c:v>
                </c:pt>
                <c:pt idx="14">
                  <c:v>446.88200999999998</c:v>
                </c:pt>
                <c:pt idx="15">
                  <c:v>1095.5522060000001</c:v>
                </c:pt>
                <c:pt idx="16">
                  <c:v>554.09383800000001</c:v>
                </c:pt>
                <c:pt idx="17">
                  <c:v>628.13377400000002</c:v>
                </c:pt>
                <c:pt idx="18">
                  <c:v>672.12796200000003</c:v>
                </c:pt>
                <c:pt idx="19">
                  <c:v>553.21812599999998</c:v>
                </c:pt>
                <c:pt idx="20">
                  <c:v>481.26220699999999</c:v>
                </c:pt>
                <c:pt idx="21">
                  <c:v>473.35505499999999</c:v>
                </c:pt>
                <c:pt idx="22">
                  <c:v>635.54811500000005</c:v>
                </c:pt>
                <c:pt idx="23">
                  <c:v>632.040977</c:v>
                </c:pt>
                <c:pt idx="24">
                  <c:v>537.55974800000001</c:v>
                </c:pt>
                <c:pt idx="25">
                  <c:v>509.44805100000002</c:v>
                </c:pt>
                <c:pt idx="26">
                  <c:v>584.48720000000003</c:v>
                </c:pt>
                <c:pt idx="27">
                  <c:v>715.413094</c:v>
                </c:pt>
                <c:pt idx="28">
                  <c:v>695.23906699999998</c:v>
                </c:pt>
                <c:pt idx="29">
                  <c:v>712.62097400000005</c:v>
                </c:pt>
                <c:pt idx="30">
                  <c:v>718.12510499999996</c:v>
                </c:pt>
                <c:pt idx="31">
                  <c:v>566.52522099999999</c:v>
                </c:pt>
                <c:pt idx="32">
                  <c:v>576.73001299999999</c:v>
                </c:pt>
                <c:pt idx="33">
                  <c:v>596.77100199999995</c:v>
                </c:pt>
                <c:pt idx="34">
                  <c:v>623.96383300000002</c:v>
                </c:pt>
                <c:pt idx="35">
                  <c:v>828.08017700000005</c:v>
                </c:pt>
                <c:pt idx="36">
                  <c:v>670.38917500000002</c:v>
                </c:pt>
                <c:pt idx="37">
                  <c:v>747.95818299999996</c:v>
                </c:pt>
                <c:pt idx="38">
                  <c:v>899.34182199999998</c:v>
                </c:pt>
                <c:pt idx="39">
                  <c:v>738.53182800000002</c:v>
                </c:pt>
                <c:pt idx="40">
                  <c:v>879.81295599999999</c:v>
                </c:pt>
                <c:pt idx="41">
                  <c:v>715.74521100000004</c:v>
                </c:pt>
                <c:pt idx="42">
                  <c:v>869.43388000000004</c:v>
                </c:pt>
                <c:pt idx="43">
                  <c:v>719.93780100000004</c:v>
                </c:pt>
                <c:pt idx="44">
                  <c:v>760.20097699999997</c:v>
                </c:pt>
                <c:pt idx="45">
                  <c:v>843.53089299999999</c:v>
                </c:pt>
                <c:pt idx="46">
                  <c:v>1012.059689</c:v>
                </c:pt>
                <c:pt idx="47">
                  <c:v>813.07005900000001</c:v>
                </c:pt>
                <c:pt idx="48">
                  <c:v>797.55210899999997</c:v>
                </c:pt>
                <c:pt idx="49">
                  <c:v>813.30800099999999</c:v>
                </c:pt>
                <c:pt idx="50">
                  <c:v>822.63422000000003</c:v>
                </c:pt>
                <c:pt idx="51">
                  <c:v>808.45189100000005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46A-426B-BF76-900B915EF4F6}"/>
            </c:ext>
          </c:extLst>
        </c:ser>
        <c:ser>
          <c:idx val="6"/>
          <c:order val="6"/>
          <c:tx>
            <c:v>pthread16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'5lab'!$B$5:$B$56</c:f>
              <c:numCache>
                <c:formatCode>General</c:formatCode>
                <c:ptCount val="52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</c:numCache>
            </c:numRef>
          </c:xVal>
          <c:yVal>
            <c:numRef>
              <c:f>'5lab'!$I$5:$I$56</c:f>
              <c:numCache>
                <c:formatCode>General</c:formatCode>
                <c:ptCount val="52"/>
                <c:pt idx="0">
                  <c:v>764.53685800000005</c:v>
                </c:pt>
                <c:pt idx="1">
                  <c:v>867.583752</c:v>
                </c:pt>
                <c:pt idx="2">
                  <c:v>877.06208200000003</c:v>
                </c:pt>
                <c:pt idx="3">
                  <c:v>782.51194999999996</c:v>
                </c:pt>
                <c:pt idx="4">
                  <c:v>794.55208800000003</c:v>
                </c:pt>
                <c:pt idx="5">
                  <c:v>865.15307399999995</c:v>
                </c:pt>
                <c:pt idx="6">
                  <c:v>950.08611699999994</c:v>
                </c:pt>
                <c:pt idx="7">
                  <c:v>796.45419100000004</c:v>
                </c:pt>
                <c:pt idx="8">
                  <c:v>763.69190200000003</c:v>
                </c:pt>
                <c:pt idx="9">
                  <c:v>763.59295799999995</c:v>
                </c:pt>
                <c:pt idx="10">
                  <c:v>852.88786900000002</c:v>
                </c:pt>
                <c:pt idx="11">
                  <c:v>867.60592499999996</c:v>
                </c:pt>
                <c:pt idx="12">
                  <c:v>812.58916899999997</c:v>
                </c:pt>
                <c:pt idx="13">
                  <c:v>828.12190099999998</c:v>
                </c:pt>
                <c:pt idx="14">
                  <c:v>872.59602500000005</c:v>
                </c:pt>
                <c:pt idx="15">
                  <c:v>871.46401400000002</c:v>
                </c:pt>
                <c:pt idx="16">
                  <c:v>832.93700200000001</c:v>
                </c:pt>
                <c:pt idx="17">
                  <c:v>895.12920399999996</c:v>
                </c:pt>
                <c:pt idx="18">
                  <c:v>857.88297699999998</c:v>
                </c:pt>
                <c:pt idx="19">
                  <c:v>845.09205799999995</c:v>
                </c:pt>
                <c:pt idx="20">
                  <c:v>903.80096400000002</c:v>
                </c:pt>
                <c:pt idx="21">
                  <c:v>864.27998500000001</c:v>
                </c:pt>
                <c:pt idx="22">
                  <c:v>848.08182699999998</c:v>
                </c:pt>
                <c:pt idx="23">
                  <c:v>874.92466000000002</c:v>
                </c:pt>
                <c:pt idx="24">
                  <c:v>896.40903500000002</c:v>
                </c:pt>
                <c:pt idx="25">
                  <c:v>899.60789699999998</c:v>
                </c:pt>
                <c:pt idx="26">
                  <c:v>859.71403099999998</c:v>
                </c:pt>
                <c:pt idx="27">
                  <c:v>951.60078999999996</c:v>
                </c:pt>
                <c:pt idx="28">
                  <c:v>919.14725299999998</c:v>
                </c:pt>
                <c:pt idx="29">
                  <c:v>974.73692900000003</c:v>
                </c:pt>
                <c:pt idx="30">
                  <c:v>932.20615399999997</c:v>
                </c:pt>
                <c:pt idx="31">
                  <c:v>953.81092999999998</c:v>
                </c:pt>
                <c:pt idx="32">
                  <c:v>994.11320699999999</c:v>
                </c:pt>
                <c:pt idx="33">
                  <c:v>997.68590900000004</c:v>
                </c:pt>
                <c:pt idx="34">
                  <c:v>1008.860826</c:v>
                </c:pt>
                <c:pt idx="35">
                  <c:v>1066.8570999999999</c:v>
                </c:pt>
                <c:pt idx="36">
                  <c:v>1026.5879629999999</c:v>
                </c:pt>
                <c:pt idx="37">
                  <c:v>1136.125088</c:v>
                </c:pt>
                <c:pt idx="38">
                  <c:v>1045.07494</c:v>
                </c:pt>
                <c:pt idx="39">
                  <c:v>1036.2770559999999</c:v>
                </c:pt>
                <c:pt idx="40">
                  <c:v>1054.171801</c:v>
                </c:pt>
                <c:pt idx="41">
                  <c:v>1345.7660679999999</c:v>
                </c:pt>
                <c:pt idx="42">
                  <c:v>1118.342161</c:v>
                </c:pt>
                <c:pt idx="43">
                  <c:v>1118.546963</c:v>
                </c:pt>
                <c:pt idx="44">
                  <c:v>1228.0070780000001</c:v>
                </c:pt>
                <c:pt idx="45">
                  <c:v>1144.168854</c:v>
                </c:pt>
                <c:pt idx="46">
                  <c:v>1200.4380229999999</c:v>
                </c:pt>
                <c:pt idx="47">
                  <c:v>1132.1232319999999</c:v>
                </c:pt>
                <c:pt idx="48">
                  <c:v>1157.1710109999999</c:v>
                </c:pt>
                <c:pt idx="49">
                  <c:v>1169.3000790000001</c:v>
                </c:pt>
                <c:pt idx="50">
                  <c:v>1161.4179610000001</c:v>
                </c:pt>
                <c:pt idx="51">
                  <c:v>1169.62409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46A-426B-BF76-900B915EF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92570080"/>
        <c:axId val="-392569536"/>
      </c:scatterChart>
      <c:valAx>
        <c:axId val="-39257008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92569536"/>
        <c:crossesAt val="0"/>
        <c:crossBetween val="midCat"/>
        <c:majorUnit val="2000"/>
      </c:valAx>
      <c:valAx>
        <c:axId val="-39256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92570080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5162837126547E-2"/>
          <c:y val="4.0514847446440093E-2"/>
          <c:w val="0.89999994375197656"/>
          <c:h val="4.8011237011689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98776707248338E-2"/>
          <c:y val="1.1947747563704775E-2"/>
          <c:w val="0.86875370167747723"/>
          <c:h val="0.91141543589362317"/>
        </c:manualLayout>
      </c:layout>
      <c:scatterChart>
        <c:scatterStyle val="smoothMarker"/>
        <c:varyColors val="0"/>
        <c:ser>
          <c:idx val="0"/>
          <c:order val="0"/>
          <c:tx>
            <c:v>velo2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'5lab'!$B$5:$B$56</c:f>
              <c:numCache>
                <c:formatCode>General</c:formatCode>
                <c:ptCount val="52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</c:numCache>
            </c:numRef>
          </c:xVal>
          <c:yVal>
            <c:numRef>
              <c:f>'5lab'!$K$5:$K$56</c:f>
              <c:numCache>
                <c:formatCode>General</c:formatCode>
                <c:ptCount val="52"/>
                <c:pt idx="0">
                  <c:v>0.74808294294299393</c:v>
                </c:pt>
                <c:pt idx="1">
                  <c:v>0.71991725511929039</c:v>
                </c:pt>
                <c:pt idx="2">
                  <c:v>0.96871579020797782</c:v>
                </c:pt>
                <c:pt idx="3">
                  <c:v>1.005798763914151</c:v>
                </c:pt>
                <c:pt idx="4">
                  <c:v>0.77789015025839314</c:v>
                </c:pt>
                <c:pt idx="5">
                  <c:v>0.97605214139631657</c:v>
                </c:pt>
                <c:pt idx="6">
                  <c:v>0.89075969837015756</c:v>
                </c:pt>
                <c:pt idx="7">
                  <c:v>0.91148424748855561</c:v>
                </c:pt>
                <c:pt idx="8">
                  <c:v>0.97898236587237808</c:v>
                </c:pt>
                <c:pt idx="9">
                  <c:v>0.98684874606064177</c:v>
                </c:pt>
                <c:pt idx="10">
                  <c:v>0.87591545654066383</c:v>
                </c:pt>
                <c:pt idx="11">
                  <c:v>1.0693678802190441</c:v>
                </c:pt>
                <c:pt idx="12">
                  <c:v>1.0206439757784851</c:v>
                </c:pt>
                <c:pt idx="13">
                  <c:v>0.81009167494280621</c:v>
                </c:pt>
                <c:pt idx="14">
                  <c:v>0.85234589826066409</c:v>
                </c:pt>
                <c:pt idx="15">
                  <c:v>1.2421694060367705</c:v>
                </c:pt>
                <c:pt idx="16">
                  <c:v>1.1563385080852833</c:v>
                </c:pt>
                <c:pt idx="17">
                  <c:v>1.1087138167691426</c:v>
                </c:pt>
                <c:pt idx="18">
                  <c:v>1.0280972690607477</c:v>
                </c:pt>
                <c:pt idx="19">
                  <c:v>1.2321341869523832</c:v>
                </c:pt>
                <c:pt idx="20">
                  <c:v>1.2313584235769244</c:v>
                </c:pt>
                <c:pt idx="21">
                  <c:v>1.1842441258407612</c:v>
                </c:pt>
                <c:pt idx="22">
                  <c:v>1.1676269040371074</c:v>
                </c:pt>
                <c:pt idx="23">
                  <c:v>1.0896289709471332</c:v>
                </c:pt>
                <c:pt idx="24">
                  <c:v>1.093710455596993</c:v>
                </c:pt>
                <c:pt idx="25">
                  <c:v>1.11287788240652</c:v>
                </c:pt>
                <c:pt idx="26">
                  <c:v>1.1374411298896963</c:v>
                </c:pt>
                <c:pt idx="27">
                  <c:v>1.1104187891136661</c:v>
                </c:pt>
                <c:pt idx="28">
                  <c:v>1.1448074711737264</c:v>
                </c:pt>
                <c:pt idx="29">
                  <c:v>1.2077158056307291</c:v>
                </c:pt>
                <c:pt idx="30">
                  <c:v>1.1735118265643218</c:v>
                </c:pt>
                <c:pt idx="31">
                  <c:v>1.142495358343617</c:v>
                </c:pt>
                <c:pt idx="32">
                  <c:v>1.0829380804055244</c:v>
                </c:pt>
                <c:pt idx="33">
                  <c:v>1.1580289035422968</c:v>
                </c:pt>
                <c:pt idx="34">
                  <c:v>1.1302042427193433</c:v>
                </c:pt>
                <c:pt idx="35">
                  <c:v>1.1308707171988499</c:v>
                </c:pt>
                <c:pt idx="36">
                  <c:v>1.0939212395530227</c:v>
                </c:pt>
                <c:pt idx="37">
                  <c:v>1.1434768061398901</c:v>
                </c:pt>
                <c:pt idx="38">
                  <c:v>1.2333059757961049</c:v>
                </c:pt>
                <c:pt idx="39">
                  <c:v>1.1462067436062444</c:v>
                </c:pt>
                <c:pt idx="40">
                  <c:v>1.1308614709182789</c:v>
                </c:pt>
                <c:pt idx="41">
                  <c:v>1.0631865645607699</c:v>
                </c:pt>
                <c:pt idx="42">
                  <c:v>1.1275105611725307</c:v>
                </c:pt>
                <c:pt idx="43">
                  <c:v>1.126779983001142</c:v>
                </c:pt>
                <c:pt idx="44">
                  <c:v>1.1511336659829872</c:v>
                </c:pt>
                <c:pt idx="45">
                  <c:v>1.1116867572776905</c:v>
                </c:pt>
                <c:pt idx="46">
                  <c:v>1.3422664425981152</c:v>
                </c:pt>
                <c:pt idx="47">
                  <c:v>1.1396665272489117</c:v>
                </c:pt>
                <c:pt idx="48">
                  <c:v>1.1304993090767061</c:v>
                </c:pt>
                <c:pt idx="49">
                  <c:v>1.4793416349504904</c:v>
                </c:pt>
                <c:pt idx="50">
                  <c:v>1.157905457853718</c:v>
                </c:pt>
                <c:pt idx="51">
                  <c:v>1.1231826199596813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43-4143-A9AD-E82A62FC2EEC}"/>
            </c:ext>
          </c:extLst>
        </c:ser>
        <c:ser>
          <c:idx val="1"/>
          <c:order val="1"/>
          <c:tx>
            <c:v>default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'5lab'!$B$5:$B$56</c:f>
              <c:numCache>
                <c:formatCode>General</c:formatCode>
                <c:ptCount val="52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</c:numCache>
            </c:numRef>
          </c:xVal>
          <c:yVal>
            <c:numRef>
              <c:f>'5lab'!$J$5:$J$56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43-4143-A9AD-E82A62FC2EEC}"/>
            </c:ext>
          </c:extLst>
        </c:ser>
        <c:ser>
          <c:idx val="2"/>
          <c:order val="2"/>
          <c:tx>
            <c:v>velo3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'5lab'!$B$5:$B$56</c:f>
              <c:numCache>
                <c:formatCode>General</c:formatCode>
                <c:ptCount val="52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</c:numCache>
            </c:numRef>
          </c:xVal>
          <c:yVal>
            <c:numRef>
              <c:f>'5lab'!$L$5:$L$56</c:f>
              <c:numCache>
                <c:formatCode>General</c:formatCode>
                <c:ptCount val="52"/>
                <c:pt idx="0">
                  <c:v>1.565820215207046</c:v>
                </c:pt>
                <c:pt idx="1">
                  <c:v>1.3713325750229965</c:v>
                </c:pt>
                <c:pt idx="2">
                  <c:v>1.0903333798972117</c:v>
                </c:pt>
                <c:pt idx="3">
                  <c:v>1.1703269800088805</c:v>
                </c:pt>
                <c:pt idx="4">
                  <c:v>1.3384930642301083</c:v>
                </c:pt>
                <c:pt idx="5">
                  <c:v>1.1762220619908912</c:v>
                </c:pt>
                <c:pt idx="6">
                  <c:v>1.2301536223195355</c:v>
                </c:pt>
                <c:pt idx="7">
                  <c:v>1.3174564692743929</c:v>
                </c:pt>
                <c:pt idx="8">
                  <c:v>1.2213276874595898</c:v>
                </c:pt>
                <c:pt idx="9">
                  <c:v>1.1721849209549833</c:v>
                </c:pt>
                <c:pt idx="10">
                  <c:v>1.3370799563193914</c:v>
                </c:pt>
                <c:pt idx="11">
                  <c:v>1.0460216745371331</c:v>
                </c:pt>
                <c:pt idx="12">
                  <c:v>1.0215057800168148</c:v>
                </c:pt>
                <c:pt idx="13">
                  <c:v>1.1006027752965553</c:v>
                </c:pt>
                <c:pt idx="14">
                  <c:v>1.0053903304871799</c:v>
                </c:pt>
                <c:pt idx="15">
                  <c:v>0.95140735522817588</c:v>
                </c:pt>
                <c:pt idx="16">
                  <c:v>0.92908965385853959</c:v>
                </c:pt>
                <c:pt idx="17">
                  <c:v>1.0405257980396936</c:v>
                </c:pt>
                <c:pt idx="18">
                  <c:v>1.049951196695373</c:v>
                </c:pt>
                <c:pt idx="19">
                  <c:v>0.93830232441926642</c:v>
                </c:pt>
                <c:pt idx="20">
                  <c:v>1.0163049586118302</c:v>
                </c:pt>
                <c:pt idx="21">
                  <c:v>1.0617761763810485</c:v>
                </c:pt>
                <c:pt idx="22">
                  <c:v>0.90177350215143215</c:v>
                </c:pt>
                <c:pt idx="23">
                  <c:v>0.89919569537156563</c:v>
                </c:pt>
                <c:pt idx="24">
                  <c:v>0.89221305489296443</c:v>
                </c:pt>
                <c:pt idx="25">
                  <c:v>0.86950057604161701</c:v>
                </c:pt>
                <c:pt idx="26">
                  <c:v>0.93961048868603181</c:v>
                </c:pt>
                <c:pt idx="27">
                  <c:v>0.87377258043764761</c:v>
                </c:pt>
                <c:pt idx="28">
                  <c:v>0.8451868142307668</c:v>
                </c:pt>
                <c:pt idx="29">
                  <c:v>0.82245432427192644</c:v>
                </c:pt>
                <c:pt idx="30">
                  <c:v>0.86270822029779404</c:v>
                </c:pt>
                <c:pt idx="31">
                  <c:v>0.85803107251865907</c:v>
                </c:pt>
                <c:pt idx="32">
                  <c:v>0.89254689067753978</c:v>
                </c:pt>
                <c:pt idx="33">
                  <c:v>0.86392193692022667</c:v>
                </c:pt>
                <c:pt idx="34">
                  <c:v>0.85411064540328951</c:v>
                </c:pt>
                <c:pt idx="35">
                  <c:v>0.87855980086194574</c:v>
                </c:pt>
                <c:pt idx="36">
                  <c:v>0.9140789935418171</c:v>
                </c:pt>
                <c:pt idx="37">
                  <c:v>0.87718005048857339</c:v>
                </c:pt>
                <c:pt idx="38">
                  <c:v>0.82819923628276737</c:v>
                </c:pt>
                <c:pt idx="39">
                  <c:v>0.83844332240916064</c:v>
                </c:pt>
                <c:pt idx="40">
                  <c:v>0.84135882872971235</c:v>
                </c:pt>
                <c:pt idx="41">
                  <c:v>0.8855227688340499</c:v>
                </c:pt>
                <c:pt idx="42">
                  <c:v>0.88598014613964859</c:v>
                </c:pt>
                <c:pt idx="43">
                  <c:v>0.86688753463379564</c:v>
                </c:pt>
                <c:pt idx="44">
                  <c:v>0.86331147620350002</c:v>
                </c:pt>
                <c:pt idx="45">
                  <c:v>0.88846641901338108</c:v>
                </c:pt>
                <c:pt idx="46">
                  <c:v>0.74539498014106886</c:v>
                </c:pt>
                <c:pt idx="47">
                  <c:v>0.85770686661669548</c:v>
                </c:pt>
                <c:pt idx="48">
                  <c:v>0.82796155295795892</c:v>
                </c:pt>
                <c:pt idx="49">
                  <c:v>0.65759906227998144</c:v>
                </c:pt>
                <c:pt idx="50">
                  <c:v>0.84330387629075465</c:v>
                </c:pt>
                <c:pt idx="51">
                  <c:v>0.91067884301912971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43-4143-A9AD-E82A62FC2EEC}"/>
            </c:ext>
          </c:extLst>
        </c:ser>
        <c:ser>
          <c:idx val="3"/>
          <c:order val="3"/>
          <c:tx>
            <c:v>vlo4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'5lab'!$B$5:$B$56</c:f>
              <c:numCache>
                <c:formatCode>General</c:formatCode>
                <c:ptCount val="52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</c:numCache>
            </c:numRef>
          </c:xVal>
          <c:yVal>
            <c:numRef>
              <c:f>'5lab'!$M$5:$M$56</c:f>
              <c:numCache>
                <c:formatCode>General</c:formatCode>
                <c:ptCount val="52"/>
                <c:pt idx="0">
                  <c:v>1.8844961235175037</c:v>
                </c:pt>
                <c:pt idx="1">
                  <c:v>1.7154993832223153</c:v>
                </c:pt>
                <c:pt idx="2">
                  <c:v>1.4249445779706065</c:v>
                </c:pt>
                <c:pt idx="3">
                  <c:v>1.4229163086900485</c:v>
                </c:pt>
                <c:pt idx="4">
                  <c:v>1.6248662806558301</c:v>
                </c:pt>
                <c:pt idx="5">
                  <c:v>1.4325685134103958</c:v>
                </c:pt>
                <c:pt idx="6">
                  <c:v>1.4470804703210798</c:v>
                </c:pt>
                <c:pt idx="7">
                  <c:v>1.5260413408267379</c:v>
                </c:pt>
                <c:pt idx="8">
                  <c:v>1.3828751702598618</c:v>
                </c:pt>
                <c:pt idx="9">
                  <c:v>1.353290899323168</c:v>
                </c:pt>
                <c:pt idx="10">
                  <c:v>1.3251312233898558</c:v>
                </c:pt>
                <c:pt idx="11">
                  <c:v>1.1974028771875005</c:v>
                </c:pt>
                <c:pt idx="12">
                  <c:v>1.1813697691076173</c:v>
                </c:pt>
                <c:pt idx="13">
                  <c:v>1.1691410378056146</c:v>
                </c:pt>
                <c:pt idx="14">
                  <c:v>1.1113438412574934</c:v>
                </c:pt>
                <c:pt idx="15">
                  <c:v>0.94812033134294593</c:v>
                </c:pt>
                <c:pt idx="16">
                  <c:v>1.0116455911783566</c:v>
                </c:pt>
                <c:pt idx="17">
                  <c:v>1.0835944396542747</c:v>
                </c:pt>
                <c:pt idx="18">
                  <c:v>1.2007760448648814</c:v>
                </c:pt>
                <c:pt idx="19">
                  <c:v>0.88045858104505381</c:v>
                </c:pt>
                <c:pt idx="20">
                  <c:v>0.92866660780637023</c:v>
                </c:pt>
                <c:pt idx="21">
                  <c:v>0.97300264917585544</c:v>
                </c:pt>
                <c:pt idx="22">
                  <c:v>1.0691466037348065</c:v>
                </c:pt>
                <c:pt idx="23">
                  <c:v>1.0022623955433914</c:v>
                </c:pt>
                <c:pt idx="24">
                  <c:v>1.0646328643994014</c:v>
                </c:pt>
                <c:pt idx="25">
                  <c:v>0.94952445019015042</c:v>
                </c:pt>
                <c:pt idx="26">
                  <c:v>0.93926441127302285</c:v>
                </c:pt>
                <c:pt idx="27">
                  <c:v>0.93662710463267629</c:v>
                </c:pt>
                <c:pt idx="28">
                  <c:v>1.0821809742528843</c:v>
                </c:pt>
                <c:pt idx="29">
                  <c:v>1.0013233061130589</c:v>
                </c:pt>
                <c:pt idx="30">
                  <c:v>1.4669859614243448</c:v>
                </c:pt>
                <c:pt idx="31">
                  <c:v>0.97939030296133267</c:v>
                </c:pt>
                <c:pt idx="32">
                  <c:v>0.99431476651820372</c:v>
                </c:pt>
                <c:pt idx="33">
                  <c:v>1.2479390795604297</c:v>
                </c:pt>
                <c:pt idx="34">
                  <c:v>0.90021247436961915</c:v>
                </c:pt>
                <c:pt idx="35">
                  <c:v>0.89311720190474175</c:v>
                </c:pt>
                <c:pt idx="36">
                  <c:v>0.92652856359482905</c:v>
                </c:pt>
                <c:pt idx="37">
                  <c:v>0.9783146215919214</c:v>
                </c:pt>
                <c:pt idx="38">
                  <c:v>0.86104543949767332</c:v>
                </c:pt>
                <c:pt idx="39">
                  <c:v>0.92364399048493151</c:v>
                </c:pt>
                <c:pt idx="40">
                  <c:v>0.91632288754583158</c:v>
                </c:pt>
                <c:pt idx="41">
                  <c:v>0.96136640796270023</c:v>
                </c:pt>
                <c:pt idx="42">
                  <c:v>0.90130015243258588</c:v>
                </c:pt>
                <c:pt idx="43">
                  <c:v>0.90711980731282327</c:v>
                </c:pt>
                <c:pt idx="44">
                  <c:v>0.88963380368472955</c:v>
                </c:pt>
                <c:pt idx="45">
                  <c:v>0.90142951861609366</c:v>
                </c:pt>
                <c:pt idx="46">
                  <c:v>0.75779051867025293</c:v>
                </c:pt>
                <c:pt idx="47">
                  <c:v>0.91035320700676103</c:v>
                </c:pt>
                <c:pt idx="48">
                  <c:v>0.90763110854103435</c:v>
                </c:pt>
                <c:pt idx="49">
                  <c:v>0.6870858079296478</c:v>
                </c:pt>
                <c:pt idx="50">
                  <c:v>0.87761063384106897</c:v>
                </c:pt>
                <c:pt idx="51">
                  <c:v>0.99114556982457791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043-4143-A9AD-E82A62FC2EEC}"/>
            </c:ext>
          </c:extLst>
        </c:ser>
        <c:ser>
          <c:idx val="4"/>
          <c:order val="4"/>
          <c:tx>
            <c:v>velo8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'5lab'!$B$5:$B$56</c:f>
              <c:numCache>
                <c:formatCode>General</c:formatCode>
                <c:ptCount val="52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</c:numCache>
            </c:numRef>
          </c:xVal>
          <c:yVal>
            <c:numRef>
              <c:f>'5lab'!$N$5:$N$56</c:f>
              <c:numCache>
                <c:formatCode>General</c:formatCode>
                <c:ptCount val="52"/>
                <c:pt idx="0">
                  <c:v>4.7428148182156145</c:v>
                </c:pt>
                <c:pt idx="1">
                  <c:v>3.93592279200305</c:v>
                </c:pt>
                <c:pt idx="2">
                  <c:v>3.1435019758504388</c:v>
                </c:pt>
                <c:pt idx="3">
                  <c:v>3.4553001523982516</c:v>
                </c:pt>
                <c:pt idx="4">
                  <c:v>4.0780606231675716</c:v>
                </c:pt>
                <c:pt idx="5">
                  <c:v>3.4970180606759516</c:v>
                </c:pt>
                <c:pt idx="6">
                  <c:v>3.5050873068382238</c:v>
                </c:pt>
                <c:pt idx="7">
                  <c:v>3.5074750723419275</c:v>
                </c:pt>
                <c:pt idx="8">
                  <c:v>3.2514505194760708</c:v>
                </c:pt>
                <c:pt idx="9">
                  <c:v>3.0567951091808041</c:v>
                </c:pt>
                <c:pt idx="10">
                  <c:v>3.1132351141469239</c:v>
                </c:pt>
                <c:pt idx="11">
                  <c:v>2.5699847690985647</c:v>
                </c:pt>
                <c:pt idx="12">
                  <c:v>2.5266767053624299</c:v>
                </c:pt>
                <c:pt idx="13">
                  <c:v>2.4192681634937889</c:v>
                </c:pt>
                <c:pt idx="14">
                  <c:v>2.4336644193785384</c:v>
                </c:pt>
                <c:pt idx="15">
                  <c:v>2.0378805555618764</c:v>
                </c:pt>
                <c:pt idx="16">
                  <c:v>2.4425312778671411</c:v>
                </c:pt>
                <c:pt idx="17">
                  <c:v>2.0253775799692368</c:v>
                </c:pt>
                <c:pt idx="18">
                  <c:v>2.1336096808680907</c:v>
                </c:pt>
                <c:pt idx="19">
                  <c:v>1.7808875445029366</c:v>
                </c:pt>
                <c:pt idx="20">
                  <c:v>1.8575415464649148</c:v>
                </c:pt>
                <c:pt idx="21">
                  <c:v>1.8836452721581323</c:v>
                </c:pt>
                <c:pt idx="22">
                  <c:v>1.9033766617802028</c:v>
                </c:pt>
                <c:pt idx="23">
                  <c:v>1.9623183591566735</c:v>
                </c:pt>
                <c:pt idx="24">
                  <c:v>1.8011242660961129</c:v>
                </c:pt>
                <c:pt idx="25">
                  <c:v>1.7389494047631966</c:v>
                </c:pt>
                <c:pt idx="26">
                  <c:v>1.6101509560215863</c:v>
                </c:pt>
                <c:pt idx="27">
                  <c:v>1.6901518444926746</c:v>
                </c:pt>
                <c:pt idx="28">
                  <c:v>1.5579461782741182</c:v>
                </c:pt>
                <c:pt idx="29">
                  <c:v>1.5080718068893213</c:v>
                </c:pt>
                <c:pt idx="30">
                  <c:v>1.5448267024792688</c:v>
                </c:pt>
                <c:pt idx="31">
                  <c:v>1.5617543781281322</c:v>
                </c:pt>
                <c:pt idx="32">
                  <c:v>1.5705857839913859</c:v>
                </c:pt>
                <c:pt idx="33">
                  <c:v>1.4849636451040138</c:v>
                </c:pt>
                <c:pt idx="34">
                  <c:v>1.4208846664411414</c:v>
                </c:pt>
                <c:pt idx="35">
                  <c:v>1.3930596442889236</c:v>
                </c:pt>
                <c:pt idx="36">
                  <c:v>1.4974125997744294</c:v>
                </c:pt>
                <c:pt idx="37">
                  <c:v>1.5792132157694312</c:v>
                </c:pt>
                <c:pt idx="38">
                  <c:v>1.3770124145942571</c:v>
                </c:pt>
                <c:pt idx="39">
                  <c:v>1.5214517306236832</c:v>
                </c:pt>
                <c:pt idx="40">
                  <c:v>1.411856172401476</c:v>
                </c:pt>
                <c:pt idx="41">
                  <c:v>1.3373450027756515</c:v>
                </c:pt>
                <c:pt idx="42">
                  <c:v>1.3481990093610277</c:v>
                </c:pt>
                <c:pt idx="43">
                  <c:v>1.5133295384739369</c:v>
                </c:pt>
                <c:pt idx="44">
                  <c:v>1.2583988576604934</c:v>
                </c:pt>
                <c:pt idx="45">
                  <c:v>1.2588743560847999</c:v>
                </c:pt>
                <c:pt idx="46">
                  <c:v>1.0500010349943192</c:v>
                </c:pt>
                <c:pt idx="47">
                  <c:v>1.2356838043971534</c:v>
                </c:pt>
                <c:pt idx="48">
                  <c:v>1.4243259047581303</c:v>
                </c:pt>
                <c:pt idx="49">
                  <c:v>0.92761869957766951</c:v>
                </c:pt>
                <c:pt idx="50">
                  <c:v>1.2206390688434696</c:v>
                </c:pt>
                <c:pt idx="51">
                  <c:v>1.446798445313358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043-4143-A9AD-E82A62FC2EEC}"/>
            </c:ext>
          </c:extLst>
        </c:ser>
        <c:ser>
          <c:idx val="5"/>
          <c:order val="5"/>
          <c:tx>
            <c:v>velo10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'5lab'!$B$5:$B$56</c:f>
              <c:numCache>
                <c:formatCode>General</c:formatCode>
                <c:ptCount val="52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</c:numCache>
            </c:numRef>
          </c:xVal>
          <c:yVal>
            <c:numRef>
              <c:f>'5lab'!$O$5:$O$56</c:f>
              <c:numCache>
                <c:formatCode>General</c:formatCode>
                <c:ptCount val="52"/>
                <c:pt idx="0">
                  <c:v>6.1189784483145182</c:v>
                </c:pt>
                <c:pt idx="1">
                  <c:v>6.6941688949408134</c:v>
                </c:pt>
                <c:pt idx="2">
                  <c:v>3.9241556916821039</c:v>
                </c:pt>
                <c:pt idx="3">
                  <c:v>4.0104519968759247</c:v>
                </c:pt>
                <c:pt idx="4">
                  <c:v>4.5421931425082045</c:v>
                </c:pt>
                <c:pt idx="5">
                  <c:v>5.4132341084865105</c:v>
                </c:pt>
                <c:pt idx="6">
                  <c:v>3.9071077822265741</c:v>
                </c:pt>
                <c:pt idx="7">
                  <c:v>4.0175700718121305</c:v>
                </c:pt>
                <c:pt idx="8">
                  <c:v>3.8372221539303233</c:v>
                </c:pt>
                <c:pt idx="9">
                  <c:v>4.379954326092399</c:v>
                </c:pt>
                <c:pt idx="10">
                  <c:v>3.3792588862924058</c:v>
                </c:pt>
                <c:pt idx="11">
                  <c:v>3.1655074551679738</c:v>
                </c:pt>
                <c:pt idx="12">
                  <c:v>3.4015595486494767</c:v>
                </c:pt>
                <c:pt idx="13">
                  <c:v>3.3462772716943818</c:v>
                </c:pt>
                <c:pt idx="14">
                  <c:v>2.7589907577188786</c:v>
                </c:pt>
                <c:pt idx="15">
                  <c:v>5.4311887763345394</c:v>
                </c:pt>
                <c:pt idx="16">
                  <c:v>2.7985521006192946</c:v>
                </c:pt>
                <c:pt idx="17">
                  <c:v>3.117422933021504</c:v>
                </c:pt>
                <c:pt idx="18">
                  <c:v>3.3803320016824414</c:v>
                </c:pt>
                <c:pt idx="19">
                  <c:v>2.3029958046386207</c:v>
                </c:pt>
                <c:pt idx="20">
                  <c:v>2.1346824583475246</c:v>
                </c:pt>
                <c:pt idx="21">
                  <c:v>2.0662429543930201</c:v>
                </c:pt>
                <c:pt idx="22">
                  <c:v>2.7271938589977509</c:v>
                </c:pt>
                <c:pt idx="23">
                  <c:v>2.7536930064274387</c:v>
                </c:pt>
                <c:pt idx="24">
                  <c:v>2.1613842042312656</c:v>
                </c:pt>
                <c:pt idx="25">
                  <c:v>1.9744286502122383</c:v>
                </c:pt>
                <c:pt idx="26">
                  <c:v>2.1588274895178876</c:v>
                </c:pt>
                <c:pt idx="27">
                  <c:v>2.6186054625511317</c:v>
                </c:pt>
                <c:pt idx="28">
                  <c:v>2.3256183373666426</c:v>
                </c:pt>
                <c:pt idx="29">
                  <c:v>2.1207996635295312</c:v>
                </c:pt>
                <c:pt idx="30">
                  <c:v>2.1745613900097789</c:v>
                </c:pt>
                <c:pt idx="31">
                  <c:v>1.6439185149845441</c:v>
                </c:pt>
                <c:pt idx="32">
                  <c:v>1.5948596198637677</c:v>
                </c:pt>
                <c:pt idx="33">
                  <c:v>1.5224844259023746</c:v>
                </c:pt>
                <c:pt idx="34">
                  <c:v>1.4738022337962664</c:v>
                </c:pt>
                <c:pt idx="35">
                  <c:v>1.8859734367776759</c:v>
                </c:pt>
                <c:pt idx="36">
                  <c:v>1.5417027177346216</c:v>
                </c:pt>
                <c:pt idx="37">
                  <c:v>1.6378311388665339</c:v>
                </c:pt>
                <c:pt idx="38">
                  <c:v>1.7765164950162653</c:v>
                </c:pt>
                <c:pt idx="39">
                  <c:v>1.5533196792637631</c:v>
                </c:pt>
                <c:pt idx="40">
                  <c:v>1.8112288059911585</c:v>
                </c:pt>
                <c:pt idx="41">
                  <c:v>1.5106295741726343</c:v>
                </c:pt>
                <c:pt idx="42">
                  <c:v>1.7544517159649968</c:v>
                </c:pt>
                <c:pt idx="43">
                  <c:v>1.405463999375967</c:v>
                </c:pt>
                <c:pt idx="44">
                  <c:v>1.4453341100533394</c:v>
                </c:pt>
                <c:pt idx="45">
                  <c:v>1.5746677877865816</c:v>
                </c:pt>
                <c:pt idx="46">
                  <c:v>1.5145691567969524</c:v>
                </c:pt>
                <c:pt idx="47">
                  <c:v>1.398269970067064</c:v>
                </c:pt>
                <c:pt idx="48">
                  <c:v>1.3231228166084259</c:v>
                </c:pt>
                <c:pt idx="49">
                  <c:v>1.0059503125793177</c:v>
                </c:pt>
                <c:pt idx="50">
                  <c:v>1.28602928859111</c:v>
                </c:pt>
                <c:pt idx="51">
                  <c:v>1.317092052816941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043-4143-A9AD-E82A62FC2EEC}"/>
            </c:ext>
          </c:extLst>
        </c:ser>
        <c:ser>
          <c:idx val="6"/>
          <c:order val="6"/>
          <c:tx>
            <c:v>velo16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'5lab'!$B$5:$B$56</c:f>
              <c:numCache>
                <c:formatCode>General</c:formatCode>
                <c:ptCount val="52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</c:numCache>
            </c:numRef>
          </c:xVal>
          <c:yVal>
            <c:numRef>
              <c:f>'5lab'!$P$5:$P$56</c:f>
              <c:numCache>
                <c:formatCode>General</c:formatCode>
                <c:ptCount val="52"/>
                <c:pt idx="0">
                  <c:v>9.7393190616788541</c:v>
                </c:pt>
                <c:pt idx="1">
                  <c:v>10.063496469811044</c:v>
                </c:pt>
                <c:pt idx="2">
                  <c:v>7.9946646637362573</c:v>
                </c:pt>
                <c:pt idx="3">
                  <c:v>7.5810820430867825</c:v>
                </c:pt>
                <c:pt idx="4">
                  <c:v>8.824133891128632</c:v>
                </c:pt>
                <c:pt idx="5">
                  <c:v>8.1419375355858516</c:v>
                </c:pt>
                <c:pt idx="6">
                  <c:v>8.9960832047499242</c:v>
                </c:pt>
                <c:pt idx="7">
                  <c:v>7.6504195836109234</c:v>
                </c:pt>
                <c:pt idx="8">
                  <c:v>7.000010916723066</c:v>
                </c:pt>
                <c:pt idx="9">
                  <c:v>6.6554472884890279</c:v>
                </c:pt>
                <c:pt idx="10">
                  <c:v>7.0244630053564165</c:v>
                </c:pt>
                <c:pt idx="11">
                  <c:v>6.2324821735956402</c:v>
                </c:pt>
                <c:pt idx="12">
                  <c:v>5.5264253809154429</c:v>
                </c:pt>
                <c:pt idx="13">
                  <c:v>5.3850083278144574</c:v>
                </c:pt>
                <c:pt idx="14">
                  <c:v>5.387293098232421</c:v>
                </c:pt>
                <c:pt idx="15">
                  <c:v>4.3202738727507484</c:v>
                </c:pt>
                <c:pt idx="16">
                  <c:v>4.2069004142771886</c:v>
                </c:pt>
                <c:pt idx="17">
                  <c:v>4.4425191321855015</c:v>
                </c:pt>
                <c:pt idx="18">
                  <c:v>4.3145493786965847</c:v>
                </c:pt>
                <c:pt idx="19">
                  <c:v>3.5180399423633819</c:v>
                </c:pt>
                <c:pt idx="20">
                  <c:v>4.0088916927740028</c:v>
                </c:pt>
                <c:pt idx="21">
                  <c:v>3.7726700301724994</c:v>
                </c:pt>
                <c:pt idx="22">
                  <c:v>3.6391950442996635</c:v>
                </c:pt>
                <c:pt idx="23">
                  <c:v>3.8118951224153066</c:v>
                </c:pt>
                <c:pt idx="24">
                  <c:v>3.6042213651368704</c:v>
                </c:pt>
                <c:pt idx="25">
                  <c:v>3.4865411739380279</c:v>
                </c:pt>
                <c:pt idx="26">
                  <c:v>3.1753890987638962</c:v>
                </c:pt>
                <c:pt idx="27">
                  <c:v>3.4831163250444677</c:v>
                </c:pt>
                <c:pt idx="28">
                  <c:v>3.0746052800812715</c:v>
                </c:pt>
                <c:pt idx="29">
                  <c:v>2.900871327782458</c:v>
                </c:pt>
                <c:pt idx="30">
                  <c:v>2.8228222295861807</c:v>
                </c:pt>
                <c:pt idx="31">
                  <c:v>2.7677275247409097</c:v>
                </c:pt>
                <c:pt idx="32">
                  <c:v>2.7490697131754285</c:v>
                </c:pt>
                <c:pt idx="33">
                  <c:v>2.5453000452504462</c:v>
                </c:pt>
                <c:pt idx="34">
                  <c:v>2.3829287216849737</c:v>
                </c:pt>
                <c:pt idx="35">
                  <c:v>2.4297938862961872</c:v>
                </c:pt>
                <c:pt idx="36">
                  <c:v>2.3608577100767612</c:v>
                </c:pt>
                <c:pt idx="37">
                  <c:v>2.4878142776785168</c:v>
                </c:pt>
                <c:pt idx="38">
                  <c:v>2.0643906732918884</c:v>
                </c:pt>
                <c:pt idx="39">
                  <c:v>2.1795533831133902</c:v>
                </c:pt>
                <c:pt idx="40">
                  <c:v>2.1701730116767899</c:v>
                </c:pt>
                <c:pt idx="41">
                  <c:v>2.8403319938368683</c:v>
                </c:pt>
                <c:pt idx="42">
                  <c:v>2.2567297738644059</c:v>
                </c:pt>
                <c:pt idx="43">
                  <c:v>2.1836295940068604</c:v>
                </c:pt>
                <c:pt idx="44">
                  <c:v>2.3347516918809905</c:v>
                </c:pt>
                <c:pt idx="45">
                  <c:v>2.1358860157152399</c:v>
                </c:pt>
                <c:pt idx="46">
                  <c:v>1.7964813973359532</c:v>
                </c:pt>
                <c:pt idx="47">
                  <c:v>1.9469588139401253</c:v>
                </c:pt>
                <c:pt idx="48">
                  <c:v>1.9197233009535428</c:v>
                </c:pt>
                <c:pt idx="49">
                  <c:v>1.4462636277066097</c:v>
                </c:pt>
                <c:pt idx="50">
                  <c:v>1.8156520575350823</c:v>
                </c:pt>
                <c:pt idx="51">
                  <c:v>1.905496926745696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043-4143-A9AD-E82A62FC2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92570624"/>
        <c:axId val="-392558112"/>
      </c:scatterChart>
      <c:valAx>
        <c:axId val="-39257062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92558112"/>
        <c:crossesAt val="0"/>
        <c:crossBetween val="midCat"/>
        <c:majorUnit val="2000"/>
      </c:valAx>
      <c:valAx>
        <c:axId val="-39255811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9257062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26277471796944"/>
          <c:y val="0.10689751477519109"/>
          <c:w val="0.53737221937230562"/>
          <c:h val="4.41995707175134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POSIX</a:t>
            </a:r>
            <a:endParaRPr lang="ru-RU"/>
          </a:p>
        </c:rich>
      </c:tx>
      <c:layout>
        <c:manualLayout>
          <c:xMode val="edge"/>
          <c:yMode val="edge"/>
          <c:x val="0.4348531613630340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'5lab'!$H$67:$L$67</c:f>
              <c:strCache>
                <c:ptCount val="5"/>
                <c:pt idx="0">
                  <c:v>map mid</c:v>
                </c:pt>
                <c:pt idx="1">
                  <c:v>merge mid</c:v>
                </c:pt>
                <c:pt idx="2">
                  <c:v>generate mid</c:v>
                </c:pt>
                <c:pt idx="3">
                  <c:v>reduce mid</c:v>
                </c:pt>
                <c:pt idx="4">
                  <c:v>sort mid</c:v>
                </c:pt>
              </c:strCache>
            </c:strRef>
          </c:cat>
          <c:val>
            <c:numRef>
              <c:f>'5lab'!$H$68:$L$68</c:f>
              <c:numCache>
                <c:formatCode>0.000</c:formatCode>
                <c:ptCount val="5"/>
                <c:pt idx="0">
                  <c:v>0.49195384615384613</c:v>
                </c:pt>
                <c:pt idx="1">
                  <c:v>0.14002042307692306</c:v>
                </c:pt>
                <c:pt idx="2">
                  <c:v>0.25095846153846152</c:v>
                </c:pt>
                <c:pt idx="3">
                  <c:v>9.171328846153845E-2</c:v>
                </c:pt>
                <c:pt idx="4">
                  <c:v>1.4226069230769229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EF-45CB-BC82-69D725D8B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OpenMP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'5lab'!$H$85:$L$85</c:f>
              <c:strCache>
                <c:ptCount val="5"/>
                <c:pt idx="0">
                  <c:v>map mid</c:v>
                </c:pt>
                <c:pt idx="1">
                  <c:v>merge mid</c:v>
                </c:pt>
                <c:pt idx="2">
                  <c:v>generate mid</c:v>
                </c:pt>
                <c:pt idx="3">
                  <c:v>reduce mid</c:v>
                </c:pt>
                <c:pt idx="4">
                  <c:v>sort mid</c:v>
                </c:pt>
              </c:strCache>
            </c:strRef>
          </c:cat>
          <c:val>
            <c:numRef>
              <c:f>'5lab'!$H$86:$L$86</c:f>
              <c:numCache>
                <c:formatCode>0.000</c:formatCode>
                <c:ptCount val="5"/>
                <c:pt idx="0">
                  <c:v>0.4</c:v>
                </c:pt>
                <c:pt idx="1">
                  <c:v>0.1</c:v>
                </c:pt>
                <c:pt idx="2">
                  <c:v>0.2</c:v>
                </c:pt>
                <c:pt idx="3">
                  <c:v>0.08</c:v>
                </c:pt>
                <c:pt idx="4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DA-4F6E-89FE-00934ABA6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166368408494387E-2"/>
          <c:y val="1.1947747563704775E-2"/>
          <c:w val="0.90434305654974945"/>
          <c:h val="0.93586090648721654"/>
        </c:manualLayout>
      </c:layout>
      <c:scatterChart>
        <c:scatterStyle val="smoothMarker"/>
        <c:varyColors val="0"/>
        <c:ser>
          <c:idx val="0"/>
          <c:order val="0"/>
          <c:tx>
            <c:v>1thread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'1_2_lab'!$F$137:$F$149</c:f>
              <c:numCache>
                <c:formatCode>General</c:formatCode>
                <c:ptCount val="13"/>
                <c:pt idx="0">
                  <c:v>300000</c:v>
                </c:pt>
                <c:pt idx="1">
                  <c:v>330000</c:v>
                </c:pt>
                <c:pt idx="2">
                  <c:v>360000</c:v>
                </c:pt>
                <c:pt idx="3">
                  <c:v>390000</c:v>
                </c:pt>
                <c:pt idx="4">
                  <c:v>420000</c:v>
                </c:pt>
                <c:pt idx="5">
                  <c:v>450000</c:v>
                </c:pt>
                <c:pt idx="6">
                  <c:v>480000</c:v>
                </c:pt>
                <c:pt idx="7">
                  <c:v>510000</c:v>
                </c:pt>
                <c:pt idx="8">
                  <c:v>540000</c:v>
                </c:pt>
                <c:pt idx="9">
                  <c:v>570000</c:v>
                </c:pt>
                <c:pt idx="10">
                  <c:v>600000</c:v>
                </c:pt>
                <c:pt idx="11">
                  <c:v>630000</c:v>
                </c:pt>
                <c:pt idx="12">
                  <c:v>660000</c:v>
                </c:pt>
              </c:numCache>
            </c:numRef>
          </c:xVal>
          <c:yVal>
            <c:numRef>
              <c:f>'1_2_lab'!$G$137:$G$149</c:f>
              <c:numCache>
                <c:formatCode>General</c:formatCode>
                <c:ptCount val="13"/>
                <c:pt idx="0">
                  <c:v>2706</c:v>
                </c:pt>
                <c:pt idx="1">
                  <c:v>2921</c:v>
                </c:pt>
                <c:pt idx="2">
                  <c:v>3193</c:v>
                </c:pt>
                <c:pt idx="3">
                  <c:v>3706</c:v>
                </c:pt>
                <c:pt idx="4">
                  <c:v>3900</c:v>
                </c:pt>
                <c:pt idx="5">
                  <c:v>4089</c:v>
                </c:pt>
                <c:pt idx="6">
                  <c:v>4243</c:v>
                </c:pt>
                <c:pt idx="7">
                  <c:v>4514</c:v>
                </c:pt>
                <c:pt idx="8">
                  <c:v>4785</c:v>
                </c:pt>
                <c:pt idx="9">
                  <c:v>5082</c:v>
                </c:pt>
                <c:pt idx="10">
                  <c:v>5335</c:v>
                </c:pt>
                <c:pt idx="11">
                  <c:v>5592</c:v>
                </c:pt>
                <c:pt idx="12">
                  <c:v>5870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02-44F8-BA29-7000A9D39075}"/>
            </c:ext>
          </c:extLst>
        </c:ser>
        <c:ser>
          <c:idx val="1"/>
          <c:order val="1"/>
          <c:tx>
            <c:v>2 thread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'1_2_lab'!$F$137:$F$149</c:f>
              <c:numCache>
                <c:formatCode>General</c:formatCode>
                <c:ptCount val="13"/>
                <c:pt idx="0">
                  <c:v>300000</c:v>
                </c:pt>
                <c:pt idx="1">
                  <c:v>330000</c:v>
                </c:pt>
                <c:pt idx="2">
                  <c:v>360000</c:v>
                </c:pt>
                <c:pt idx="3">
                  <c:v>390000</c:v>
                </c:pt>
                <c:pt idx="4">
                  <c:v>420000</c:v>
                </c:pt>
                <c:pt idx="5">
                  <c:v>450000</c:v>
                </c:pt>
                <c:pt idx="6">
                  <c:v>480000</c:v>
                </c:pt>
                <c:pt idx="7">
                  <c:v>510000</c:v>
                </c:pt>
                <c:pt idx="8">
                  <c:v>540000</c:v>
                </c:pt>
                <c:pt idx="9">
                  <c:v>570000</c:v>
                </c:pt>
                <c:pt idx="10">
                  <c:v>600000</c:v>
                </c:pt>
                <c:pt idx="11">
                  <c:v>630000</c:v>
                </c:pt>
                <c:pt idx="12">
                  <c:v>660000</c:v>
                </c:pt>
              </c:numCache>
            </c:numRef>
          </c:xVal>
          <c:yVal>
            <c:numRef>
              <c:f>'1_2_lab'!$H$137:$H$149</c:f>
              <c:numCache>
                <c:formatCode>General</c:formatCode>
                <c:ptCount val="13"/>
                <c:pt idx="0">
                  <c:v>1608</c:v>
                </c:pt>
                <c:pt idx="1">
                  <c:v>2024</c:v>
                </c:pt>
                <c:pt idx="2">
                  <c:v>2241</c:v>
                </c:pt>
                <c:pt idx="3">
                  <c:v>2173</c:v>
                </c:pt>
                <c:pt idx="4">
                  <c:v>2254</c:v>
                </c:pt>
                <c:pt idx="5">
                  <c:v>2374</c:v>
                </c:pt>
                <c:pt idx="6">
                  <c:v>2534</c:v>
                </c:pt>
                <c:pt idx="7">
                  <c:v>2686</c:v>
                </c:pt>
                <c:pt idx="8">
                  <c:v>2854</c:v>
                </c:pt>
                <c:pt idx="9">
                  <c:v>3030</c:v>
                </c:pt>
                <c:pt idx="10">
                  <c:v>3193</c:v>
                </c:pt>
                <c:pt idx="11">
                  <c:v>3333</c:v>
                </c:pt>
                <c:pt idx="12">
                  <c:v>3501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02-44F8-BA29-7000A9D39075}"/>
            </c:ext>
          </c:extLst>
        </c:ser>
        <c:ser>
          <c:idx val="2"/>
          <c:order val="2"/>
          <c:tx>
            <c:v>3 thread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'1_2_lab'!$F$137:$F$149</c:f>
              <c:numCache>
                <c:formatCode>General</c:formatCode>
                <c:ptCount val="13"/>
                <c:pt idx="0">
                  <c:v>300000</c:v>
                </c:pt>
                <c:pt idx="1">
                  <c:v>330000</c:v>
                </c:pt>
                <c:pt idx="2">
                  <c:v>360000</c:v>
                </c:pt>
                <c:pt idx="3">
                  <c:v>390000</c:v>
                </c:pt>
                <c:pt idx="4">
                  <c:v>420000</c:v>
                </c:pt>
                <c:pt idx="5">
                  <c:v>450000</c:v>
                </c:pt>
                <c:pt idx="6">
                  <c:v>480000</c:v>
                </c:pt>
                <c:pt idx="7">
                  <c:v>510000</c:v>
                </c:pt>
                <c:pt idx="8">
                  <c:v>540000</c:v>
                </c:pt>
                <c:pt idx="9">
                  <c:v>570000</c:v>
                </c:pt>
                <c:pt idx="10">
                  <c:v>600000</c:v>
                </c:pt>
                <c:pt idx="11">
                  <c:v>630000</c:v>
                </c:pt>
                <c:pt idx="12">
                  <c:v>660000</c:v>
                </c:pt>
              </c:numCache>
            </c:numRef>
          </c:xVal>
          <c:yVal>
            <c:numRef>
              <c:f>'1_2_lab'!$I$137:$I$149</c:f>
              <c:numCache>
                <c:formatCode>General</c:formatCode>
                <c:ptCount val="13"/>
                <c:pt idx="0">
                  <c:v>1271</c:v>
                </c:pt>
                <c:pt idx="1">
                  <c:v>1400</c:v>
                </c:pt>
                <c:pt idx="2">
                  <c:v>1497</c:v>
                </c:pt>
                <c:pt idx="3">
                  <c:v>1617</c:v>
                </c:pt>
                <c:pt idx="4">
                  <c:v>1749</c:v>
                </c:pt>
                <c:pt idx="5">
                  <c:v>1864</c:v>
                </c:pt>
                <c:pt idx="6">
                  <c:v>1968</c:v>
                </c:pt>
                <c:pt idx="7">
                  <c:v>2105</c:v>
                </c:pt>
                <c:pt idx="8">
                  <c:v>2226</c:v>
                </c:pt>
                <c:pt idx="9">
                  <c:v>2331</c:v>
                </c:pt>
                <c:pt idx="10">
                  <c:v>2461</c:v>
                </c:pt>
                <c:pt idx="11">
                  <c:v>2619</c:v>
                </c:pt>
                <c:pt idx="12">
                  <c:v>2774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02-44F8-BA29-7000A9D39075}"/>
            </c:ext>
          </c:extLst>
        </c:ser>
        <c:ser>
          <c:idx val="3"/>
          <c:order val="3"/>
          <c:tx>
            <c:v>4 thread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'1_2_lab'!$F$137:$F$149</c:f>
              <c:numCache>
                <c:formatCode>General</c:formatCode>
                <c:ptCount val="13"/>
                <c:pt idx="0">
                  <c:v>300000</c:v>
                </c:pt>
                <c:pt idx="1">
                  <c:v>330000</c:v>
                </c:pt>
                <c:pt idx="2">
                  <c:v>360000</c:v>
                </c:pt>
                <c:pt idx="3">
                  <c:v>390000</c:v>
                </c:pt>
                <c:pt idx="4">
                  <c:v>420000</c:v>
                </c:pt>
                <c:pt idx="5">
                  <c:v>450000</c:v>
                </c:pt>
                <c:pt idx="6">
                  <c:v>480000</c:v>
                </c:pt>
                <c:pt idx="7">
                  <c:v>510000</c:v>
                </c:pt>
                <c:pt idx="8">
                  <c:v>540000</c:v>
                </c:pt>
                <c:pt idx="9">
                  <c:v>570000</c:v>
                </c:pt>
                <c:pt idx="10">
                  <c:v>600000</c:v>
                </c:pt>
                <c:pt idx="11">
                  <c:v>630000</c:v>
                </c:pt>
                <c:pt idx="12">
                  <c:v>660000</c:v>
                </c:pt>
              </c:numCache>
            </c:numRef>
          </c:xVal>
          <c:yVal>
            <c:numRef>
              <c:f>'1_2_lab'!$J$137:$J$149</c:f>
              <c:numCache>
                <c:formatCode>General</c:formatCode>
                <c:ptCount val="13"/>
                <c:pt idx="0">
                  <c:v>1095</c:v>
                </c:pt>
                <c:pt idx="1">
                  <c:v>1227</c:v>
                </c:pt>
                <c:pt idx="2">
                  <c:v>1316</c:v>
                </c:pt>
                <c:pt idx="3">
                  <c:v>1607</c:v>
                </c:pt>
                <c:pt idx="4">
                  <c:v>1895</c:v>
                </c:pt>
                <c:pt idx="5">
                  <c:v>1889</c:v>
                </c:pt>
                <c:pt idx="6">
                  <c:v>1832</c:v>
                </c:pt>
                <c:pt idx="7">
                  <c:v>1882</c:v>
                </c:pt>
                <c:pt idx="8">
                  <c:v>2030</c:v>
                </c:pt>
                <c:pt idx="9">
                  <c:v>2227</c:v>
                </c:pt>
                <c:pt idx="10">
                  <c:v>2124</c:v>
                </c:pt>
                <c:pt idx="11">
                  <c:v>2233</c:v>
                </c:pt>
                <c:pt idx="12">
                  <c:v>2305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802-44F8-BA29-7000A9D39075}"/>
            </c:ext>
          </c:extLst>
        </c:ser>
        <c:ser>
          <c:idx val="4"/>
          <c:order val="4"/>
          <c:tx>
            <c:v>5 thread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'1_2_lab'!$F$137:$F$149</c:f>
              <c:numCache>
                <c:formatCode>General</c:formatCode>
                <c:ptCount val="13"/>
                <c:pt idx="0">
                  <c:v>300000</c:v>
                </c:pt>
                <c:pt idx="1">
                  <c:v>330000</c:v>
                </c:pt>
                <c:pt idx="2">
                  <c:v>360000</c:v>
                </c:pt>
                <c:pt idx="3">
                  <c:v>390000</c:v>
                </c:pt>
                <c:pt idx="4">
                  <c:v>420000</c:v>
                </c:pt>
                <c:pt idx="5">
                  <c:v>450000</c:v>
                </c:pt>
                <c:pt idx="6">
                  <c:v>480000</c:v>
                </c:pt>
                <c:pt idx="7">
                  <c:v>510000</c:v>
                </c:pt>
                <c:pt idx="8">
                  <c:v>540000</c:v>
                </c:pt>
                <c:pt idx="9">
                  <c:v>570000</c:v>
                </c:pt>
                <c:pt idx="10">
                  <c:v>600000</c:v>
                </c:pt>
                <c:pt idx="11">
                  <c:v>630000</c:v>
                </c:pt>
                <c:pt idx="12">
                  <c:v>660000</c:v>
                </c:pt>
              </c:numCache>
            </c:numRef>
          </c:xVal>
          <c:yVal>
            <c:numRef>
              <c:f>'1_2_lab'!$K$137:$K$149</c:f>
              <c:numCache>
                <c:formatCode>General</c:formatCode>
                <c:ptCount val="13"/>
                <c:pt idx="0">
                  <c:v>1167</c:v>
                </c:pt>
                <c:pt idx="1">
                  <c:v>1287</c:v>
                </c:pt>
                <c:pt idx="2">
                  <c:v>1381</c:v>
                </c:pt>
                <c:pt idx="3">
                  <c:v>1491</c:v>
                </c:pt>
                <c:pt idx="4">
                  <c:v>1594</c:v>
                </c:pt>
                <c:pt idx="5">
                  <c:v>1694</c:v>
                </c:pt>
                <c:pt idx="6">
                  <c:v>1797</c:v>
                </c:pt>
                <c:pt idx="7">
                  <c:v>1917</c:v>
                </c:pt>
                <c:pt idx="8">
                  <c:v>2015</c:v>
                </c:pt>
                <c:pt idx="9">
                  <c:v>2111</c:v>
                </c:pt>
                <c:pt idx="10">
                  <c:v>2212</c:v>
                </c:pt>
                <c:pt idx="11">
                  <c:v>2326</c:v>
                </c:pt>
                <c:pt idx="12">
                  <c:v>2431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802-44F8-BA29-7000A9D39075}"/>
            </c:ext>
          </c:extLst>
        </c:ser>
        <c:ser>
          <c:idx val="5"/>
          <c:order val="5"/>
          <c:tx>
            <c:v>6 thread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'1_2_lab'!$F$137:$F$149</c:f>
              <c:numCache>
                <c:formatCode>General</c:formatCode>
                <c:ptCount val="13"/>
                <c:pt idx="0">
                  <c:v>300000</c:v>
                </c:pt>
                <c:pt idx="1">
                  <c:v>330000</c:v>
                </c:pt>
                <c:pt idx="2">
                  <c:v>360000</c:v>
                </c:pt>
                <c:pt idx="3">
                  <c:v>390000</c:v>
                </c:pt>
                <c:pt idx="4">
                  <c:v>420000</c:v>
                </c:pt>
                <c:pt idx="5">
                  <c:v>450000</c:v>
                </c:pt>
                <c:pt idx="6">
                  <c:v>480000</c:v>
                </c:pt>
                <c:pt idx="7">
                  <c:v>510000</c:v>
                </c:pt>
                <c:pt idx="8">
                  <c:v>540000</c:v>
                </c:pt>
                <c:pt idx="9">
                  <c:v>570000</c:v>
                </c:pt>
                <c:pt idx="10">
                  <c:v>600000</c:v>
                </c:pt>
                <c:pt idx="11">
                  <c:v>630000</c:v>
                </c:pt>
                <c:pt idx="12">
                  <c:v>660000</c:v>
                </c:pt>
              </c:numCache>
            </c:numRef>
          </c:xVal>
          <c:yVal>
            <c:numRef>
              <c:f>'1_2_lab'!$L$137:$L$149</c:f>
              <c:numCache>
                <c:formatCode>General</c:formatCode>
                <c:ptCount val="13"/>
                <c:pt idx="0">
                  <c:v>1091</c:v>
                </c:pt>
                <c:pt idx="1">
                  <c:v>1206</c:v>
                </c:pt>
                <c:pt idx="2">
                  <c:v>1272</c:v>
                </c:pt>
                <c:pt idx="3">
                  <c:v>1384</c:v>
                </c:pt>
                <c:pt idx="4">
                  <c:v>1471</c:v>
                </c:pt>
                <c:pt idx="5">
                  <c:v>1576</c:v>
                </c:pt>
                <c:pt idx="6">
                  <c:v>1660</c:v>
                </c:pt>
                <c:pt idx="7">
                  <c:v>1760</c:v>
                </c:pt>
                <c:pt idx="8">
                  <c:v>1851</c:v>
                </c:pt>
                <c:pt idx="9">
                  <c:v>1951</c:v>
                </c:pt>
                <c:pt idx="10">
                  <c:v>2037</c:v>
                </c:pt>
                <c:pt idx="11">
                  <c:v>2483</c:v>
                </c:pt>
                <c:pt idx="12">
                  <c:v>2961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802-44F8-BA29-7000A9D39075}"/>
            </c:ext>
          </c:extLst>
        </c:ser>
        <c:ser>
          <c:idx val="6"/>
          <c:order val="6"/>
          <c:tx>
            <c:v>7 thread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'1_2_lab'!$F$137:$F$149</c:f>
              <c:numCache>
                <c:formatCode>General</c:formatCode>
                <c:ptCount val="13"/>
                <c:pt idx="0">
                  <c:v>300000</c:v>
                </c:pt>
                <c:pt idx="1">
                  <c:v>330000</c:v>
                </c:pt>
                <c:pt idx="2">
                  <c:v>360000</c:v>
                </c:pt>
                <c:pt idx="3">
                  <c:v>390000</c:v>
                </c:pt>
                <c:pt idx="4">
                  <c:v>420000</c:v>
                </c:pt>
                <c:pt idx="5">
                  <c:v>450000</c:v>
                </c:pt>
                <c:pt idx="6">
                  <c:v>480000</c:v>
                </c:pt>
                <c:pt idx="7">
                  <c:v>510000</c:v>
                </c:pt>
                <c:pt idx="8">
                  <c:v>540000</c:v>
                </c:pt>
                <c:pt idx="9">
                  <c:v>570000</c:v>
                </c:pt>
                <c:pt idx="10">
                  <c:v>600000</c:v>
                </c:pt>
                <c:pt idx="11">
                  <c:v>630000</c:v>
                </c:pt>
                <c:pt idx="12">
                  <c:v>660000</c:v>
                </c:pt>
              </c:numCache>
            </c:numRef>
          </c:xVal>
          <c:yVal>
            <c:numRef>
              <c:f>'1_2_lab'!$M$137:$M$149</c:f>
              <c:numCache>
                <c:formatCode>General</c:formatCode>
                <c:ptCount val="13"/>
                <c:pt idx="0">
                  <c:v>1216</c:v>
                </c:pt>
                <c:pt idx="1">
                  <c:v>1140</c:v>
                </c:pt>
                <c:pt idx="2">
                  <c:v>1206</c:v>
                </c:pt>
                <c:pt idx="3">
                  <c:v>1293</c:v>
                </c:pt>
                <c:pt idx="4">
                  <c:v>1396</c:v>
                </c:pt>
                <c:pt idx="5">
                  <c:v>1468</c:v>
                </c:pt>
                <c:pt idx="6">
                  <c:v>1556</c:v>
                </c:pt>
                <c:pt idx="7">
                  <c:v>1640</c:v>
                </c:pt>
                <c:pt idx="8">
                  <c:v>1746</c:v>
                </c:pt>
                <c:pt idx="9">
                  <c:v>1833</c:v>
                </c:pt>
                <c:pt idx="10">
                  <c:v>1915</c:v>
                </c:pt>
                <c:pt idx="11">
                  <c:v>2006</c:v>
                </c:pt>
                <c:pt idx="12">
                  <c:v>2086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802-44F8-BA29-7000A9D39075}"/>
            </c:ext>
          </c:extLst>
        </c:ser>
        <c:ser>
          <c:idx val="7"/>
          <c:order val="7"/>
          <c:tx>
            <c:v>8 thread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'1_2_lab'!$F$137:$F$149</c:f>
              <c:numCache>
                <c:formatCode>General</c:formatCode>
                <c:ptCount val="13"/>
                <c:pt idx="0">
                  <c:v>300000</c:v>
                </c:pt>
                <c:pt idx="1">
                  <c:v>330000</c:v>
                </c:pt>
                <c:pt idx="2">
                  <c:v>360000</c:v>
                </c:pt>
                <c:pt idx="3">
                  <c:v>390000</c:v>
                </c:pt>
                <c:pt idx="4">
                  <c:v>420000</c:v>
                </c:pt>
                <c:pt idx="5">
                  <c:v>450000</c:v>
                </c:pt>
                <c:pt idx="6">
                  <c:v>480000</c:v>
                </c:pt>
                <c:pt idx="7">
                  <c:v>510000</c:v>
                </c:pt>
                <c:pt idx="8">
                  <c:v>540000</c:v>
                </c:pt>
                <c:pt idx="9">
                  <c:v>570000</c:v>
                </c:pt>
                <c:pt idx="10">
                  <c:v>600000</c:v>
                </c:pt>
                <c:pt idx="11">
                  <c:v>630000</c:v>
                </c:pt>
                <c:pt idx="12">
                  <c:v>660000</c:v>
                </c:pt>
              </c:numCache>
            </c:numRef>
          </c:xVal>
          <c:yVal>
            <c:numRef>
              <c:f>'1_2_lab'!$N$137:$N$149</c:f>
              <c:numCache>
                <c:formatCode>General</c:formatCode>
                <c:ptCount val="13"/>
                <c:pt idx="0">
                  <c:v>993</c:v>
                </c:pt>
                <c:pt idx="1">
                  <c:v>1120</c:v>
                </c:pt>
                <c:pt idx="2">
                  <c:v>1175</c:v>
                </c:pt>
                <c:pt idx="3">
                  <c:v>1257</c:v>
                </c:pt>
                <c:pt idx="4">
                  <c:v>1325</c:v>
                </c:pt>
                <c:pt idx="5">
                  <c:v>1418</c:v>
                </c:pt>
                <c:pt idx="6">
                  <c:v>1499</c:v>
                </c:pt>
                <c:pt idx="7">
                  <c:v>1593</c:v>
                </c:pt>
                <c:pt idx="8">
                  <c:v>1658</c:v>
                </c:pt>
                <c:pt idx="9">
                  <c:v>1742</c:v>
                </c:pt>
                <c:pt idx="10">
                  <c:v>1845</c:v>
                </c:pt>
                <c:pt idx="11">
                  <c:v>1979</c:v>
                </c:pt>
                <c:pt idx="12">
                  <c:v>1992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802-44F8-BA29-7000A9D39075}"/>
            </c:ext>
          </c:extLst>
        </c:ser>
        <c:ser>
          <c:idx val="8"/>
          <c:order val="8"/>
          <c:tx>
            <c:v>10 thread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'1_2_lab'!$F$137:$F$149</c:f>
              <c:numCache>
                <c:formatCode>General</c:formatCode>
                <c:ptCount val="13"/>
                <c:pt idx="0">
                  <c:v>300000</c:v>
                </c:pt>
                <c:pt idx="1">
                  <c:v>330000</c:v>
                </c:pt>
                <c:pt idx="2">
                  <c:v>360000</c:v>
                </c:pt>
                <c:pt idx="3">
                  <c:v>390000</c:v>
                </c:pt>
                <c:pt idx="4">
                  <c:v>420000</c:v>
                </c:pt>
                <c:pt idx="5">
                  <c:v>450000</c:v>
                </c:pt>
                <c:pt idx="6">
                  <c:v>480000</c:v>
                </c:pt>
                <c:pt idx="7">
                  <c:v>510000</c:v>
                </c:pt>
                <c:pt idx="8">
                  <c:v>540000</c:v>
                </c:pt>
                <c:pt idx="9">
                  <c:v>570000</c:v>
                </c:pt>
                <c:pt idx="10">
                  <c:v>600000</c:v>
                </c:pt>
                <c:pt idx="11">
                  <c:v>630000</c:v>
                </c:pt>
                <c:pt idx="12">
                  <c:v>660000</c:v>
                </c:pt>
              </c:numCache>
            </c:numRef>
          </c:xVal>
          <c:yVal>
            <c:numRef>
              <c:f>'1_2_lab'!$O$137:$O$149</c:f>
              <c:numCache>
                <c:formatCode>General</c:formatCode>
                <c:ptCount val="13"/>
                <c:pt idx="0">
                  <c:v>995</c:v>
                </c:pt>
                <c:pt idx="1">
                  <c:v>1069</c:v>
                </c:pt>
                <c:pt idx="2">
                  <c:v>1143</c:v>
                </c:pt>
                <c:pt idx="3">
                  <c:v>1220</c:v>
                </c:pt>
                <c:pt idx="4">
                  <c:v>1303</c:v>
                </c:pt>
                <c:pt idx="5">
                  <c:v>1405</c:v>
                </c:pt>
                <c:pt idx="6">
                  <c:v>1514</c:v>
                </c:pt>
                <c:pt idx="7">
                  <c:v>1595</c:v>
                </c:pt>
                <c:pt idx="8">
                  <c:v>1658</c:v>
                </c:pt>
                <c:pt idx="9">
                  <c:v>1745</c:v>
                </c:pt>
                <c:pt idx="10">
                  <c:v>1858</c:v>
                </c:pt>
                <c:pt idx="11">
                  <c:v>2655</c:v>
                </c:pt>
                <c:pt idx="12">
                  <c:v>2776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802-44F8-BA29-7000A9D39075}"/>
            </c:ext>
          </c:extLst>
        </c:ser>
        <c:ser>
          <c:idx val="9"/>
          <c:order val="9"/>
          <c:tx>
            <c:v>12 thread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'1_2_lab'!$F$137:$F$149</c:f>
              <c:numCache>
                <c:formatCode>General</c:formatCode>
                <c:ptCount val="13"/>
                <c:pt idx="0">
                  <c:v>300000</c:v>
                </c:pt>
                <c:pt idx="1">
                  <c:v>330000</c:v>
                </c:pt>
                <c:pt idx="2">
                  <c:v>360000</c:v>
                </c:pt>
                <c:pt idx="3">
                  <c:v>390000</c:v>
                </c:pt>
                <c:pt idx="4">
                  <c:v>420000</c:v>
                </c:pt>
                <c:pt idx="5">
                  <c:v>450000</c:v>
                </c:pt>
                <c:pt idx="6">
                  <c:v>480000</c:v>
                </c:pt>
                <c:pt idx="7">
                  <c:v>510000</c:v>
                </c:pt>
                <c:pt idx="8">
                  <c:v>540000</c:v>
                </c:pt>
                <c:pt idx="9">
                  <c:v>570000</c:v>
                </c:pt>
                <c:pt idx="10">
                  <c:v>600000</c:v>
                </c:pt>
                <c:pt idx="11">
                  <c:v>630000</c:v>
                </c:pt>
                <c:pt idx="12">
                  <c:v>660000</c:v>
                </c:pt>
              </c:numCache>
            </c:numRef>
          </c:xVal>
          <c:yVal>
            <c:numRef>
              <c:f>'1_2_lab'!$P$137:$P$149</c:f>
              <c:numCache>
                <c:formatCode>General</c:formatCode>
                <c:ptCount val="13"/>
                <c:pt idx="0">
                  <c:v>1085</c:v>
                </c:pt>
                <c:pt idx="1">
                  <c:v>1124</c:v>
                </c:pt>
                <c:pt idx="2">
                  <c:v>1181</c:v>
                </c:pt>
                <c:pt idx="3">
                  <c:v>1241</c:v>
                </c:pt>
                <c:pt idx="4">
                  <c:v>1354</c:v>
                </c:pt>
                <c:pt idx="5">
                  <c:v>1395</c:v>
                </c:pt>
                <c:pt idx="6">
                  <c:v>1490</c:v>
                </c:pt>
                <c:pt idx="7">
                  <c:v>1604</c:v>
                </c:pt>
                <c:pt idx="8">
                  <c:v>1649</c:v>
                </c:pt>
                <c:pt idx="9">
                  <c:v>1741</c:v>
                </c:pt>
                <c:pt idx="10">
                  <c:v>1839</c:v>
                </c:pt>
                <c:pt idx="11">
                  <c:v>1916</c:v>
                </c:pt>
                <c:pt idx="12">
                  <c:v>1994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802-44F8-BA29-7000A9D39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4873184"/>
        <c:axId val="-914884064"/>
      </c:scatterChart>
      <c:valAx>
        <c:axId val="-914873184"/>
        <c:scaling>
          <c:orientation val="minMax"/>
          <c:min val="3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14884064"/>
        <c:crossesAt val="0"/>
        <c:crossBetween val="midCat"/>
      </c:valAx>
      <c:valAx>
        <c:axId val="-9148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14873184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438558995914984"/>
          <c:y val="7.1753727667789674E-2"/>
          <c:w val="0.27574234799597419"/>
          <c:h val="0.286127626316914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SCHEDULE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1798776707248338E-2"/>
          <c:y val="1.1947747563704775E-2"/>
          <c:w val="0.86875370167747723"/>
          <c:h val="0.91141543589362317"/>
        </c:manualLayout>
      </c:layout>
      <c:scatterChart>
        <c:scatterStyle val="smoothMarker"/>
        <c:varyColors val="0"/>
        <c:ser>
          <c:idx val="0"/>
          <c:order val="0"/>
          <c:tx>
            <c:v>thread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'3Lab'!$C$6:$C$18</c:f>
              <c:numCache>
                <c:formatCode>General</c:formatCode>
                <c:ptCount val="13"/>
                <c:pt idx="0">
                  <c:v>300000</c:v>
                </c:pt>
                <c:pt idx="1">
                  <c:v>330000</c:v>
                </c:pt>
                <c:pt idx="2">
                  <c:v>360000</c:v>
                </c:pt>
                <c:pt idx="3">
                  <c:v>390000</c:v>
                </c:pt>
                <c:pt idx="4">
                  <c:v>420000</c:v>
                </c:pt>
                <c:pt idx="5">
                  <c:v>450000</c:v>
                </c:pt>
                <c:pt idx="6">
                  <c:v>480000</c:v>
                </c:pt>
                <c:pt idx="7">
                  <c:v>510000</c:v>
                </c:pt>
                <c:pt idx="8">
                  <c:v>540000</c:v>
                </c:pt>
                <c:pt idx="9">
                  <c:v>570000</c:v>
                </c:pt>
                <c:pt idx="10">
                  <c:v>600000</c:v>
                </c:pt>
                <c:pt idx="11">
                  <c:v>630000</c:v>
                </c:pt>
                <c:pt idx="12">
                  <c:v>660000</c:v>
                </c:pt>
              </c:numCache>
            </c:numRef>
          </c:xVal>
          <c:yVal>
            <c:numRef>
              <c:f>'3Lab'!$D$6:$D$18</c:f>
              <c:numCache>
                <c:formatCode>General</c:formatCode>
                <c:ptCount val="13"/>
                <c:pt idx="0">
                  <c:v>774</c:v>
                </c:pt>
                <c:pt idx="1">
                  <c:v>864</c:v>
                </c:pt>
                <c:pt idx="2">
                  <c:v>1015</c:v>
                </c:pt>
                <c:pt idx="3">
                  <c:v>939</c:v>
                </c:pt>
                <c:pt idx="4">
                  <c:v>1022</c:v>
                </c:pt>
                <c:pt idx="5">
                  <c:v>1110</c:v>
                </c:pt>
                <c:pt idx="6">
                  <c:v>1149</c:v>
                </c:pt>
                <c:pt idx="7">
                  <c:v>1248</c:v>
                </c:pt>
                <c:pt idx="8">
                  <c:v>1329</c:v>
                </c:pt>
                <c:pt idx="9">
                  <c:v>1360</c:v>
                </c:pt>
                <c:pt idx="10">
                  <c:v>1453</c:v>
                </c:pt>
                <c:pt idx="11">
                  <c:v>1533</c:v>
                </c:pt>
                <c:pt idx="12">
                  <c:v>1573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E2-42DD-9BD2-57276826F18E}"/>
            </c:ext>
          </c:extLst>
        </c:ser>
        <c:ser>
          <c:idx val="1"/>
          <c:order val="1"/>
          <c:tx>
            <c:v>thread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'3Lab'!$C$6:$C$18</c:f>
              <c:numCache>
                <c:formatCode>General</c:formatCode>
                <c:ptCount val="13"/>
                <c:pt idx="0">
                  <c:v>300000</c:v>
                </c:pt>
                <c:pt idx="1">
                  <c:v>330000</c:v>
                </c:pt>
                <c:pt idx="2">
                  <c:v>360000</c:v>
                </c:pt>
                <c:pt idx="3">
                  <c:v>390000</c:v>
                </c:pt>
                <c:pt idx="4">
                  <c:v>420000</c:v>
                </c:pt>
                <c:pt idx="5">
                  <c:v>450000</c:v>
                </c:pt>
                <c:pt idx="6">
                  <c:v>480000</c:v>
                </c:pt>
                <c:pt idx="7">
                  <c:v>510000</c:v>
                </c:pt>
                <c:pt idx="8">
                  <c:v>540000</c:v>
                </c:pt>
                <c:pt idx="9">
                  <c:v>570000</c:v>
                </c:pt>
                <c:pt idx="10">
                  <c:v>600000</c:v>
                </c:pt>
                <c:pt idx="11">
                  <c:v>630000</c:v>
                </c:pt>
                <c:pt idx="12">
                  <c:v>660000</c:v>
                </c:pt>
              </c:numCache>
            </c:numRef>
          </c:xVal>
          <c:yVal>
            <c:numRef>
              <c:f>'3Lab'!$E$6:$E$18</c:f>
              <c:numCache>
                <c:formatCode>General</c:formatCode>
                <c:ptCount val="13"/>
                <c:pt idx="0">
                  <c:v>813</c:v>
                </c:pt>
                <c:pt idx="1">
                  <c:v>850</c:v>
                </c:pt>
                <c:pt idx="2">
                  <c:v>883</c:v>
                </c:pt>
                <c:pt idx="3">
                  <c:v>957</c:v>
                </c:pt>
                <c:pt idx="4">
                  <c:v>1014</c:v>
                </c:pt>
                <c:pt idx="5">
                  <c:v>1110</c:v>
                </c:pt>
                <c:pt idx="6">
                  <c:v>1169</c:v>
                </c:pt>
                <c:pt idx="7">
                  <c:v>1233</c:v>
                </c:pt>
                <c:pt idx="8">
                  <c:v>1329</c:v>
                </c:pt>
                <c:pt idx="9">
                  <c:v>1368</c:v>
                </c:pt>
                <c:pt idx="10">
                  <c:v>1429</c:v>
                </c:pt>
                <c:pt idx="11">
                  <c:v>1530</c:v>
                </c:pt>
                <c:pt idx="12">
                  <c:v>1723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E2-42DD-9BD2-57276826F18E}"/>
            </c:ext>
          </c:extLst>
        </c:ser>
        <c:ser>
          <c:idx val="2"/>
          <c:order val="2"/>
          <c:tx>
            <c:v>thread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'3Lab'!$C$6:$C$18</c:f>
              <c:numCache>
                <c:formatCode>General</c:formatCode>
                <c:ptCount val="13"/>
                <c:pt idx="0">
                  <c:v>300000</c:v>
                </c:pt>
                <c:pt idx="1">
                  <c:v>330000</c:v>
                </c:pt>
                <c:pt idx="2">
                  <c:v>360000</c:v>
                </c:pt>
                <c:pt idx="3">
                  <c:v>390000</c:v>
                </c:pt>
                <c:pt idx="4">
                  <c:v>420000</c:v>
                </c:pt>
                <c:pt idx="5">
                  <c:v>450000</c:v>
                </c:pt>
                <c:pt idx="6">
                  <c:v>480000</c:v>
                </c:pt>
                <c:pt idx="7">
                  <c:v>510000</c:v>
                </c:pt>
                <c:pt idx="8">
                  <c:v>540000</c:v>
                </c:pt>
                <c:pt idx="9">
                  <c:v>570000</c:v>
                </c:pt>
                <c:pt idx="10">
                  <c:v>600000</c:v>
                </c:pt>
                <c:pt idx="11">
                  <c:v>630000</c:v>
                </c:pt>
                <c:pt idx="12">
                  <c:v>660000</c:v>
                </c:pt>
              </c:numCache>
            </c:numRef>
          </c:xVal>
          <c:yVal>
            <c:numRef>
              <c:f>'3Lab'!$F$6:$F$18</c:f>
              <c:numCache>
                <c:formatCode>General</c:formatCode>
                <c:ptCount val="13"/>
                <c:pt idx="0">
                  <c:v>1157</c:v>
                </c:pt>
                <c:pt idx="1">
                  <c:v>934</c:v>
                </c:pt>
                <c:pt idx="2">
                  <c:v>1050</c:v>
                </c:pt>
                <c:pt idx="3">
                  <c:v>1042</c:v>
                </c:pt>
                <c:pt idx="4">
                  <c:v>1019</c:v>
                </c:pt>
                <c:pt idx="5">
                  <c:v>1563</c:v>
                </c:pt>
                <c:pt idx="6">
                  <c:v>1468</c:v>
                </c:pt>
                <c:pt idx="7">
                  <c:v>1360</c:v>
                </c:pt>
                <c:pt idx="8">
                  <c:v>1309</c:v>
                </c:pt>
                <c:pt idx="9">
                  <c:v>1369</c:v>
                </c:pt>
                <c:pt idx="10">
                  <c:v>1432</c:v>
                </c:pt>
                <c:pt idx="11">
                  <c:v>1529</c:v>
                </c:pt>
                <c:pt idx="12">
                  <c:v>1584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E2-42DD-9BD2-57276826F18E}"/>
            </c:ext>
          </c:extLst>
        </c:ser>
        <c:ser>
          <c:idx val="3"/>
          <c:order val="3"/>
          <c:tx>
            <c:v>thread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'3Lab'!$C$6:$C$18</c:f>
              <c:numCache>
                <c:formatCode>General</c:formatCode>
                <c:ptCount val="13"/>
                <c:pt idx="0">
                  <c:v>300000</c:v>
                </c:pt>
                <c:pt idx="1">
                  <c:v>330000</c:v>
                </c:pt>
                <c:pt idx="2">
                  <c:v>360000</c:v>
                </c:pt>
                <c:pt idx="3">
                  <c:v>390000</c:v>
                </c:pt>
                <c:pt idx="4">
                  <c:v>420000</c:v>
                </c:pt>
                <c:pt idx="5">
                  <c:v>450000</c:v>
                </c:pt>
                <c:pt idx="6">
                  <c:v>480000</c:v>
                </c:pt>
                <c:pt idx="7">
                  <c:v>510000</c:v>
                </c:pt>
                <c:pt idx="8">
                  <c:v>540000</c:v>
                </c:pt>
                <c:pt idx="9">
                  <c:v>570000</c:v>
                </c:pt>
                <c:pt idx="10">
                  <c:v>600000</c:v>
                </c:pt>
                <c:pt idx="11">
                  <c:v>630000</c:v>
                </c:pt>
                <c:pt idx="12">
                  <c:v>660000</c:v>
                </c:pt>
              </c:numCache>
            </c:numRef>
          </c:xVal>
          <c:yVal>
            <c:numRef>
              <c:f>'3Lab'!$G$6:$G$18</c:f>
              <c:numCache>
                <c:formatCode>General</c:formatCode>
                <c:ptCount val="13"/>
                <c:pt idx="0">
                  <c:v>811</c:v>
                </c:pt>
                <c:pt idx="1">
                  <c:v>846</c:v>
                </c:pt>
                <c:pt idx="2">
                  <c:v>899</c:v>
                </c:pt>
                <c:pt idx="3">
                  <c:v>964</c:v>
                </c:pt>
                <c:pt idx="4">
                  <c:v>1019</c:v>
                </c:pt>
                <c:pt idx="5">
                  <c:v>1102</c:v>
                </c:pt>
                <c:pt idx="6">
                  <c:v>1159</c:v>
                </c:pt>
                <c:pt idx="7">
                  <c:v>1247</c:v>
                </c:pt>
                <c:pt idx="8">
                  <c:v>1301</c:v>
                </c:pt>
                <c:pt idx="9">
                  <c:v>1369</c:v>
                </c:pt>
                <c:pt idx="10">
                  <c:v>1507</c:v>
                </c:pt>
                <c:pt idx="11">
                  <c:v>1650</c:v>
                </c:pt>
                <c:pt idx="12">
                  <c:v>1661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E2-42DD-9BD2-57276826F18E}"/>
            </c:ext>
          </c:extLst>
        </c:ser>
        <c:ser>
          <c:idx val="4"/>
          <c:order val="4"/>
          <c:tx>
            <c:v>thread 6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'3Lab'!$C$6:$C$18</c:f>
              <c:numCache>
                <c:formatCode>General</c:formatCode>
                <c:ptCount val="13"/>
                <c:pt idx="0">
                  <c:v>300000</c:v>
                </c:pt>
                <c:pt idx="1">
                  <c:v>330000</c:v>
                </c:pt>
                <c:pt idx="2">
                  <c:v>360000</c:v>
                </c:pt>
                <c:pt idx="3">
                  <c:v>390000</c:v>
                </c:pt>
                <c:pt idx="4">
                  <c:v>420000</c:v>
                </c:pt>
                <c:pt idx="5">
                  <c:v>450000</c:v>
                </c:pt>
                <c:pt idx="6">
                  <c:v>480000</c:v>
                </c:pt>
                <c:pt idx="7">
                  <c:v>510000</c:v>
                </c:pt>
                <c:pt idx="8">
                  <c:v>540000</c:v>
                </c:pt>
                <c:pt idx="9">
                  <c:v>570000</c:v>
                </c:pt>
                <c:pt idx="10">
                  <c:v>600000</c:v>
                </c:pt>
                <c:pt idx="11">
                  <c:v>630000</c:v>
                </c:pt>
                <c:pt idx="12">
                  <c:v>660000</c:v>
                </c:pt>
              </c:numCache>
            </c:numRef>
          </c:xVal>
          <c:yVal>
            <c:numRef>
              <c:f>'3Lab'!$H$6:$H$18</c:f>
              <c:numCache>
                <c:formatCode>General</c:formatCode>
                <c:ptCount val="13"/>
                <c:pt idx="0">
                  <c:v>887</c:v>
                </c:pt>
                <c:pt idx="1">
                  <c:v>846</c:v>
                </c:pt>
                <c:pt idx="2">
                  <c:v>894</c:v>
                </c:pt>
                <c:pt idx="3">
                  <c:v>944</c:v>
                </c:pt>
                <c:pt idx="4">
                  <c:v>1033</c:v>
                </c:pt>
                <c:pt idx="5">
                  <c:v>1098</c:v>
                </c:pt>
                <c:pt idx="6">
                  <c:v>1171</c:v>
                </c:pt>
                <c:pt idx="7">
                  <c:v>1243</c:v>
                </c:pt>
                <c:pt idx="8">
                  <c:v>1324</c:v>
                </c:pt>
                <c:pt idx="9">
                  <c:v>1362</c:v>
                </c:pt>
                <c:pt idx="10">
                  <c:v>1444</c:v>
                </c:pt>
                <c:pt idx="11">
                  <c:v>1551</c:v>
                </c:pt>
                <c:pt idx="12">
                  <c:v>1578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E2-42DD-9BD2-57276826F18E}"/>
            </c:ext>
          </c:extLst>
        </c:ser>
        <c:ser>
          <c:idx val="5"/>
          <c:order val="5"/>
          <c:tx>
            <c:v>thread 8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'3Lab'!$C$6:$C$18</c:f>
              <c:numCache>
                <c:formatCode>General</c:formatCode>
                <c:ptCount val="13"/>
                <c:pt idx="0">
                  <c:v>300000</c:v>
                </c:pt>
                <c:pt idx="1">
                  <c:v>330000</c:v>
                </c:pt>
                <c:pt idx="2">
                  <c:v>360000</c:v>
                </c:pt>
                <c:pt idx="3">
                  <c:v>390000</c:v>
                </c:pt>
                <c:pt idx="4">
                  <c:v>420000</c:v>
                </c:pt>
                <c:pt idx="5">
                  <c:v>450000</c:v>
                </c:pt>
                <c:pt idx="6">
                  <c:v>480000</c:v>
                </c:pt>
                <c:pt idx="7">
                  <c:v>510000</c:v>
                </c:pt>
                <c:pt idx="8">
                  <c:v>540000</c:v>
                </c:pt>
                <c:pt idx="9">
                  <c:v>570000</c:v>
                </c:pt>
                <c:pt idx="10">
                  <c:v>600000</c:v>
                </c:pt>
                <c:pt idx="11">
                  <c:v>630000</c:v>
                </c:pt>
                <c:pt idx="12">
                  <c:v>660000</c:v>
                </c:pt>
              </c:numCache>
            </c:numRef>
          </c:xVal>
          <c:yVal>
            <c:numRef>
              <c:f>'3Lab'!$I$6:$I$18</c:f>
              <c:numCache>
                <c:formatCode>General</c:formatCode>
                <c:ptCount val="13"/>
                <c:pt idx="0">
                  <c:v>796</c:v>
                </c:pt>
                <c:pt idx="1">
                  <c:v>885</c:v>
                </c:pt>
                <c:pt idx="2">
                  <c:v>890</c:v>
                </c:pt>
                <c:pt idx="3">
                  <c:v>950</c:v>
                </c:pt>
                <c:pt idx="4">
                  <c:v>1021</c:v>
                </c:pt>
                <c:pt idx="5">
                  <c:v>1107</c:v>
                </c:pt>
                <c:pt idx="6">
                  <c:v>1188</c:v>
                </c:pt>
                <c:pt idx="7">
                  <c:v>1261</c:v>
                </c:pt>
                <c:pt idx="8">
                  <c:v>1296</c:v>
                </c:pt>
                <c:pt idx="9">
                  <c:v>1368</c:v>
                </c:pt>
                <c:pt idx="10">
                  <c:v>1447</c:v>
                </c:pt>
                <c:pt idx="11">
                  <c:v>1542</c:v>
                </c:pt>
                <c:pt idx="12">
                  <c:v>1594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E2-42DD-9BD2-57276826F18E}"/>
            </c:ext>
          </c:extLst>
        </c:ser>
        <c:ser>
          <c:idx val="6"/>
          <c:order val="6"/>
          <c:tx>
            <c:v>thread 10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'3Lab'!$C$6:$C$18</c:f>
              <c:numCache>
                <c:formatCode>General</c:formatCode>
                <c:ptCount val="13"/>
                <c:pt idx="0">
                  <c:v>300000</c:v>
                </c:pt>
                <c:pt idx="1">
                  <c:v>330000</c:v>
                </c:pt>
                <c:pt idx="2">
                  <c:v>360000</c:v>
                </c:pt>
                <c:pt idx="3">
                  <c:v>390000</c:v>
                </c:pt>
                <c:pt idx="4">
                  <c:v>420000</c:v>
                </c:pt>
                <c:pt idx="5">
                  <c:v>450000</c:v>
                </c:pt>
                <c:pt idx="6">
                  <c:v>480000</c:v>
                </c:pt>
                <c:pt idx="7">
                  <c:v>510000</c:v>
                </c:pt>
                <c:pt idx="8">
                  <c:v>540000</c:v>
                </c:pt>
                <c:pt idx="9">
                  <c:v>570000</c:v>
                </c:pt>
                <c:pt idx="10">
                  <c:v>600000</c:v>
                </c:pt>
                <c:pt idx="11">
                  <c:v>630000</c:v>
                </c:pt>
                <c:pt idx="12">
                  <c:v>660000</c:v>
                </c:pt>
              </c:numCache>
            </c:numRef>
          </c:xVal>
          <c:yVal>
            <c:numRef>
              <c:f>'3Lab'!$J$6:$J$18</c:f>
              <c:numCache>
                <c:formatCode>General</c:formatCode>
                <c:ptCount val="13"/>
                <c:pt idx="0">
                  <c:v>831</c:v>
                </c:pt>
                <c:pt idx="1">
                  <c:v>861</c:v>
                </c:pt>
                <c:pt idx="2">
                  <c:v>871</c:v>
                </c:pt>
                <c:pt idx="3">
                  <c:v>1126</c:v>
                </c:pt>
                <c:pt idx="4">
                  <c:v>1245</c:v>
                </c:pt>
                <c:pt idx="5">
                  <c:v>1175</c:v>
                </c:pt>
                <c:pt idx="6">
                  <c:v>1234</c:v>
                </c:pt>
                <c:pt idx="7">
                  <c:v>1820</c:v>
                </c:pt>
                <c:pt idx="8">
                  <c:v>1636</c:v>
                </c:pt>
                <c:pt idx="9">
                  <c:v>1481</c:v>
                </c:pt>
                <c:pt idx="10">
                  <c:v>1438</c:v>
                </c:pt>
                <c:pt idx="11">
                  <c:v>1528</c:v>
                </c:pt>
                <c:pt idx="12">
                  <c:v>1583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E2-42DD-9BD2-57276826F18E}"/>
            </c:ext>
          </c:extLst>
        </c:ser>
        <c:ser>
          <c:idx val="7"/>
          <c:order val="7"/>
          <c:tx>
            <c:v>thread 12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'3Lab'!$C$6:$C$18</c:f>
              <c:numCache>
                <c:formatCode>General</c:formatCode>
                <c:ptCount val="13"/>
                <c:pt idx="0">
                  <c:v>300000</c:v>
                </c:pt>
                <c:pt idx="1">
                  <c:v>330000</c:v>
                </c:pt>
                <c:pt idx="2">
                  <c:v>360000</c:v>
                </c:pt>
                <c:pt idx="3">
                  <c:v>390000</c:v>
                </c:pt>
                <c:pt idx="4">
                  <c:v>420000</c:v>
                </c:pt>
                <c:pt idx="5">
                  <c:v>450000</c:v>
                </c:pt>
                <c:pt idx="6">
                  <c:v>480000</c:v>
                </c:pt>
                <c:pt idx="7">
                  <c:v>510000</c:v>
                </c:pt>
                <c:pt idx="8">
                  <c:v>540000</c:v>
                </c:pt>
                <c:pt idx="9">
                  <c:v>570000</c:v>
                </c:pt>
                <c:pt idx="10">
                  <c:v>600000</c:v>
                </c:pt>
                <c:pt idx="11">
                  <c:v>630000</c:v>
                </c:pt>
                <c:pt idx="12">
                  <c:v>660000</c:v>
                </c:pt>
              </c:numCache>
            </c:numRef>
          </c:xVal>
          <c:yVal>
            <c:numRef>
              <c:f>'3Lab'!$K$6:$K$18</c:f>
              <c:numCache>
                <c:formatCode>General</c:formatCode>
                <c:ptCount val="13"/>
                <c:pt idx="0">
                  <c:v>815</c:v>
                </c:pt>
                <c:pt idx="1">
                  <c:v>935</c:v>
                </c:pt>
                <c:pt idx="2">
                  <c:v>884</c:v>
                </c:pt>
                <c:pt idx="3">
                  <c:v>977</c:v>
                </c:pt>
                <c:pt idx="4">
                  <c:v>1035</c:v>
                </c:pt>
                <c:pt idx="5">
                  <c:v>1109</c:v>
                </c:pt>
                <c:pt idx="6">
                  <c:v>1178</c:v>
                </c:pt>
                <c:pt idx="7">
                  <c:v>1299</c:v>
                </c:pt>
                <c:pt idx="8">
                  <c:v>1313</c:v>
                </c:pt>
                <c:pt idx="9">
                  <c:v>1466</c:v>
                </c:pt>
                <c:pt idx="10">
                  <c:v>1477</c:v>
                </c:pt>
                <c:pt idx="11">
                  <c:v>1569</c:v>
                </c:pt>
                <c:pt idx="12">
                  <c:v>1582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FE2-42DD-9BD2-57276826F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4881888"/>
        <c:axId val="-914870464"/>
      </c:scatterChart>
      <c:valAx>
        <c:axId val="-914881888"/>
        <c:scaling>
          <c:orientation val="minMax"/>
          <c:min val="3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14870464"/>
        <c:crossesAt val="0"/>
        <c:crossBetween val="midCat"/>
      </c:valAx>
      <c:valAx>
        <c:axId val="-91487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14881888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438558995914984"/>
          <c:y val="7.1753727667789674E-2"/>
          <c:w val="0.27096191761309613"/>
          <c:h val="0.299817189036869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STATIC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1798776707248338E-2"/>
          <c:y val="1.1947747563704775E-2"/>
          <c:w val="0.86875370167747723"/>
          <c:h val="0.91141543589362317"/>
        </c:manualLayout>
      </c:layout>
      <c:scatterChart>
        <c:scatterStyle val="smoothMarker"/>
        <c:varyColors val="0"/>
        <c:ser>
          <c:idx val="0"/>
          <c:order val="0"/>
          <c:tx>
            <c:v>static_cs_1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'3Lab'!$C$26:$C$38</c:f>
              <c:numCache>
                <c:formatCode>General</c:formatCode>
                <c:ptCount val="13"/>
                <c:pt idx="0">
                  <c:v>300000</c:v>
                </c:pt>
                <c:pt idx="1">
                  <c:v>330000</c:v>
                </c:pt>
                <c:pt idx="2">
                  <c:v>360000</c:v>
                </c:pt>
                <c:pt idx="3">
                  <c:v>390000</c:v>
                </c:pt>
                <c:pt idx="4">
                  <c:v>420000</c:v>
                </c:pt>
                <c:pt idx="5">
                  <c:v>450000</c:v>
                </c:pt>
                <c:pt idx="6">
                  <c:v>480000</c:v>
                </c:pt>
                <c:pt idx="7">
                  <c:v>510000</c:v>
                </c:pt>
                <c:pt idx="8">
                  <c:v>540000</c:v>
                </c:pt>
                <c:pt idx="9">
                  <c:v>570000</c:v>
                </c:pt>
                <c:pt idx="10">
                  <c:v>600000</c:v>
                </c:pt>
                <c:pt idx="11">
                  <c:v>630000</c:v>
                </c:pt>
                <c:pt idx="12">
                  <c:v>660000</c:v>
                </c:pt>
              </c:numCache>
            </c:numRef>
          </c:xVal>
          <c:yVal>
            <c:numRef>
              <c:f>'3Lab'!$D$26:$D$38</c:f>
              <c:numCache>
                <c:formatCode>General</c:formatCode>
                <c:ptCount val="13"/>
                <c:pt idx="0">
                  <c:v>792</c:v>
                </c:pt>
                <c:pt idx="1">
                  <c:v>883</c:v>
                </c:pt>
                <c:pt idx="2">
                  <c:v>851</c:v>
                </c:pt>
                <c:pt idx="3">
                  <c:v>951</c:v>
                </c:pt>
                <c:pt idx="4">
                  <c:v>1085</c:v>
                </c:pt>
                <c:pt idx="5">
                  <c:v>1089</c:v>
                </c:pt>
                <c:pt idx="6">
                  <c:v>1156</c:v>
                </c:pt>
                <c:pt idx="7">
                  <c:v>1221</c:v>
                </c:pt>
                <c:pt idx="8">
                  <c:v>1357</c:v>
                </c:pt>
                <c:pt idx="9">
                  <c:v>1346</c:v>
                </c:pt>
                <c:pt idx="10">
                  <c:v>1411</c:v>
                </c:pt>
                <c:pt idx="11">
                  <c:v>1489</c:v>
                </c:pt>
                <c:pt idx="12">
                  <c:v>1632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1C-4583-B6C3-000F82A2DFBE}"/>
            </c:ext>
          </c:extLst>
        </c:ser>
        <c:ser>
          <c:idx val="1"/>
          <c:order val="1"/>
          <c:tx>
            <c:v>static_cs_4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'3Lab'!$C$26:$C$38</c:f>
              <c:numCache>
                <c:formatCode>General</c:formatCode>
                <c:ptCount val="13"/>
                <c:pt idx="0">
                  <c:v>300000</c:v>
                </c:pt>
                <c:pt idx="1">
                  <c:v>330000</c:v>
                </c:pt>
                <c:pt idx="2">
                  <c:v>360000</c:v>
                </c:pt>
                <c:pt idx="3">
                  <c:v>390000</c:v>
                </c:pt>
                <c:pt idx="4">
                  <c:v>420000</c:v>
                </c:pt>
                <c:pt idx="5">
                  <c:v>450000</c:v>
                </c:pt>
                <c:pt idx="6">
                  <c:v>480000</c:v>
                </c:pt>
                <c:pt idx="7">
                  <c:v>510000</c:v>
                </c:pt>
                <c:pt idx="8">
                  <c:v>540000</c:v>
                </c:pt>
                <c:pt idx="9">
                  <c:v>570000</c:v>
                </c:pt>
                <c:pt idx="10">
                  <c:v>600000</c:v>
                </c:pt>
                <c:pt idx="11">
                  <c:v>630000</c:v>
                </c:pt>
                <c:pt idx="12">
                  <c:v>660000</c:v>
                </c:pt>
              </c:numCache>
            </c:numRef>
          </c:xVal>
          <c:yVal>
            <c:numRef>
              <c:f>'3Lab'!$E$26:$E$38</c:f>
              <c:numCache>
                <c:formatCode>General</c:formatCode>
                <c:ptCount val="13"/>
                <c:pt idx="0">
                  <c:v>789</c:v>
                </c:pt>
                <c:pt idx="1">
                  <c:v>866</c:v>
                </c:pt>
                <c:pt idx="2">
                  <c:v>851</c:v>
                </c:pt>
                <c:pt idx="3">
                  <c:v>927</c:v>
                </c:pt>
                <c:pt idx="4">
                  <c:v>983</c:v>
                </c:pt>
                <c:pt idx="5">
                  <c:v>1069</c:v>
                </c:pt>
                <c:pt idx="6">
                  <c:v>1131</c:v>
                </c:pt>
                <c:pt idx="7">
                  <c:v>1377</c:v>
                </c:pt>
                <c:pt idx="8">
                  <c:v>1548</c:v>
                </c:pt>
                <c:pt idx="9">
                  <c:v>1447</c:v>
                </c:pt>
                <c:pt idx="10">
                  <c:v>1450</c:v>
                </c:pt>
                <c:pt idx="11">
                  <c:v>1522</c:v>
                </c:pt>
                <c:pt idx="12">
                  <c:v>1647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1C-4583-B6C3-000F82A2DFBE}"/>
            </c:ext>
          </c:extLst>
        </c:ser>
        <c:ser>
          <c:idx val="2"/>
          <c:order val="2"/>
          <c:tx>
            <c:v>static_cs_8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'3Lab'!$C$26:$C$38</c:f>
              <c:numCache>
                <c:formatCode>General</c:formatCode>
                <c:ptCount val="13"/>
                <c:pt idx="0">
                  <c:v>300000</c:v>
                </c:pt>
                <c:pt idx="1">
                  <c:v>330000</c:v>
                </c:pt>
                <c:pt idx="2">
                  <c:v>360000</c:v>
                </c:pt>
                <c:pt idx="3">
                  <c:v>390000</c:v>
                </c:pt>
                <c:pt idx="4">
                  <c:v>420000</c:v>
                </c:pt>
                <c:pt idx="5">
                  <c:v>450000</c:v>
                </c:pt>
                <c:pt idx="6">
                  <c:v>480000</c:v>
                </c:pt>
                <c:pt idx="7">
                  <c:v>510000</c:v>
                </c:pt>
                <c:pt idx="8">
                  <c:v>540000</c:v>
                </c:pt>
                <c:pt idx="9">
                  <c:v>570000</c:v>
                </c:pt>
                <c:pt idx="10">
                  <c:v>600000</c:v>
                </c:pt>
                <c:pt idx="11">
                  <c:v>630000</c:v>
                </c:pt>
                <c:pt idx="12">
                  <c:v>660000</c:v>
                </c:pt>
              </c:numCache>
            </c:numRef>
          </c:xVal>
          <c:yVal>
            <c:numRef>
              <c:f>'3Lab'!$F$26:$F$38</c:f>
              <c:numCache>
                <c:formatCode>General</c:formatCode>
                <c:ptCount val="13"/>
                <c:pt idx="0">
                  <c:v>849</c:v>
                </c:pt>
                <c:pt idx="1">
                  <c:v>819</c:v>
                </c:pt>
                <c:pt idx="2">
                  <c:v>922</c:v>
                </c:pt>
                <c:pt idx="3">
                  <c:v>939</c:v>
                </c:pt>
                <c:pt idx="4">
                  <c:v>1007</c:v>
                </c:pt>
                <c:pt idx="5">
                  <c:v>1202</c:v>
                </c:pt>
                <c:pt idx="6">
                  <c:v>1374</c:v>
                </c:pt>
                <c:pt idx="7">
                  <c:v>1456</c:v>
                </c:pt>
                <c:pt idx="8">
                  <c:v>1651</c:v>
                </c:pt>
                <c:pt idx="9">
                  <c:v>1373</c:v>
                </c:pt>
                <c:pt idx="10">
                  <c:v>1434</c:v>
                </c:pt>
                <c:pt idx="11">
                  <c:v>1523</c:v>
                </c:pt>
                <c:pt idx="12">
                  <c:v>1580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B1C-4583-B6C3-000F82A2DFBE}"/>
            </c:ext>
          </c:extLst>
        </c:ser>
        <c:ser>
          <c:idx val="3"/>
          <c:order val="3"/>
          <c:tx>
            <c:v>static_cs_10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'3Lab'!$C$26:$C$38</c:f>
              <c:numCache>
                <c:formatCode>General</c:formatCode>
                <c:ptCount val="13"/>
                <c:pt idx="0">
                  <c:v>300000</c:v>
                </c:pt>
                <c:pt idx="1">
                  <c:v>330000</c:v>
                </c:pt>
                <c:pt idx="2">
                  <c:v>360000</c:v>
                </c:pt>
                <c:pt idx="3">
                  <c:v>390000</c:v>
                </c:pt>
                <c:pt idx="4">
                  <c:v>420000</c:v>
                </c:pt>
                <c:pt idx="5">
                  <c:v>450000</c:v>
                </c:pt>
                <c:pt idx="6">
                  <c:v>480000</c:v>
                </c:pt>
                <c:pt idx="7">
                  <c:v>510000</c:v>
                </c:pt>
                <c:pt idx="8">
                  <c:v>540000</c:v>
                </c:pt>
                <c:pt idx="9">
                  <c:v>570000</c:v>
                </c:pt>
                <c:pt idx="10">
                  <c:v>600000</c:v>
                </c:pt>
                <c:pt idx="11">
                  <c:v>630000</c:v>
                </c:pt>
                <c:pt idx="12">
                  <c:v>660000</c:v>
                </c:pt>
              </c:numCache>
            </c:numRef>
          </c:xVal>
          <c:yVal>
            <c:numRef>
              <c:f>'3Lab'!$G$26:$G$38</c:f>
              <c:numCache>
                <c:formatCode>General</c:formatCode>
                <c:ptCount val="13"/>
                <c:pt idx="0">
                  <c:v>876</c:v>
                </c:pt>
                <c:pt idx="1">
                  <c:v>870</c:v>
                </c:pt>
                <c:pt idx="2">
                  <c:v>856</c:v>
                </c:pt>
                <c:pt idx="3">
                  <c:v>926</c:v>
                </c:pt>
                <c:pt idx="4">
                  <c:v>986</c:v>
                </c:pt>
                <c:pt idx="5">
                  <c:v>1090</c:v>
                </c:pt>
                <c:pt idx="6">
                  <c:v>1197</c:v>
                </c:pt>
                <c:pt idx="7">
                  <c:v>1209</c:v>
                </c:pt>
                <c:pt idx="8">
                  <c:v>1287</c:v>
                </c:pt>
                <c:pt idx="9">
                  <c:v>1342</c:v>
                </c:pt>
                <c:pt idx="10">
                  <c:v>1435</c:v>
                </c:pt>
                <c:pt idx="11">
                  <c:v>1492</c:v>
                </c:pt>
                <c:pt idx="12">
                  <c:v>1551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B1C-4583-B6C3-000F82A2DFBE}"/>
            </c:ext>
          </c:extLst>
        </c:ser>
        <c:ser>
          <c:idx val="4"/>
          <c:order val="4"/>
          <c:tx>
            <c:v>static_cs_16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'3Lab'!$C$26:$C$38</c:f>
              <c:numCache>
                <c:formatCode>General</c:formatCode>
                <c:ptCount val="13"/>
                <c:pt idx="0">
                  <c:v>300000</c:v>
                </c:pt>
                <c:pt idx="1">
                  <c:v>330000</c:v>
                </c:pt>
                <c:pt idx="2">
                  <c:v>360000</c:v>
                </c:pt>
                <c:pt idx="3">
                  <c:v>390000</c:v>
                </c:pt>
                <c:pt idx="4">
                  <c:v>420000</c:v>
                </c:pt>
                <c:pt idx="5">
                  <c:v>450000</c:v>
                </c:pt>
                <c:pt idx="6">
                  <c:v>480000</c:v>
                </c:pt>
                <c:pt idx="7">
                  <c:v>510000</c:v>
                </c:pt>
                <c:pt idx="8">
                  <c:v>540000</c:v>
                </c:pt>
                <c:pt idx="9">
                  <c:v>570000</c:v>
                </c:pt>
                <c:pt idx="10">
                  <c:v>600000</c:v>
                </c:pt>
                <c:pt idx="11">
                  <c:v>630000</c:v>
                </c:pt>
                <c:pt idx="12">
                  <c:v>660000</c:v>
                </c:pt>
              </c:numCache>
            </c:numRef>
          </c:xVal>
          <c:yVal>
            <c:numRef>
              <c:f>'3Lab'!$H$26:$H$38</c:f>
              <c:numCache>
                <c:formatCode>General</c:formatCode>
                <c:ptCount val="13"/>
                <c:pt idx="0">
                  <c:v>879</c:v>
                </c:pt>
                <c:pt idx="1">
                  <c:v>857</c:v>
                </c:pt>
                <c:pt idx="2">
                  <c:v>851</c:v>
                </c:pt>
                <c:pt idx="3">
                  <c:v>917</c:v>
                </c:pt>
                <c:pt idx="4">
                  <c:v>985</c:v>
                </c:pt>
                <c:pt idx="5">
                  <c:v>1071</c:v>
                </c:pt>
                <c:pt idx="6">
                  <c:v>1208</c:v>
                </c:pt>
                <c:pt idx="7">
                  <c:v>1210</c:v>
                </c:pt>
                <c:pt idx="8">
                  <c:v>1288</c:v>
                </c:pt>
                <c:pt idx="9">
                  <c:v>1385</c:v>
                </c:pt>
                <c:pt idx="10">
                  <c:v>1675</c:v>
                </c:pt>
                <c:pt idx="11">
                  <c:v>1814</c:v>
                </c:pt>
                <c:pt idx="12">
                  <c:v>1746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B1C-4583-B6C3-000F82A2D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4872640"/>
        <c:axId val="-914877536"/>
      </c:scatterChart>
      <c:valAx>
        <c:axId val="-914872640"/>
        <c:scaling>
          <c:orientation val="minMax"/>
          <c:min val="3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14877536"/>
        <c:crossesAt val="0"/>
        <c:crossBetween val="midCat"/>
      </c:valAx>
      <c:valAx>
        <c:axId val="-91487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14872640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438558995914984"/>
          <c:y val="7.1753727667789674E-2"/>
          <c:w val="0.62408754042358283"/>
          <c:h val="3.83674683232500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1798776707248338E-2"/>
          <c:y val="1.1947747563704775E-2"/>
          <c:w val="0.86875370167747723"/>
          <c:h val="0.91141543589362317"/>
        </c:manualLayout>
      </c:layout>
      <c:scatterChart>
        <c:scatterStyle val="smoothMarker"/>
        <c:varyColors val="0"/>
        <c:ser>
          <c:idx val="0"/>
          <c:order val="0"/>
          <c:tx>
            <c:v>dynamic_cs_1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'3Lab'!$C$45:$C$57</c:f>
              <c:numCache>
                <c:formatCode>General</c:formatCode>
                <c:ptCount val="13"/>
                <c:pt idx="0">
                  <c:v>300000</c:v>
                </c:pt>
                <c:pt idx="1">
                  <c:v>330000</c:v>
                </c:pt>
                <c:pt idx="2">
                  <c:v>360000</c:v>
                </c:pt>
                <c:pt idx="3">
                  <c:v>390000</c:v>
                </c:pt>
                <c:pt idx="4">
                  <c:v>420000</c:v>
                </c:pt>
                <c:pt idx="5">
                  <c:v>450000</c:v>
                </c:pt>
                <c:pt idx="6">
                  <c:v>480000</c:v>
                </c:pt>
                <c:pt idx="7">
                  <c:v>510000</c:v>
                </c:pt>
                <c:pt idx="8">
                  <c:v>540000</c:v>
                </c:pt>
                <c:pt idx="9">
                  <c:v>570000</c:v>
                </c:pt>
                <c:pt idx="10">
                  <c:v>600000</c:v>
                </c:pt>
                <c:pt idx="11">
                  <c:v>630000</c:v>
                </c:pt>
                <c:pt idx="12">
                  <c:v>660000</c:v>
                </c:pt>
              </c:numCache>
            </c:numRef>
          </c:xVal>
          <c:yVal>
            <c:numRef>
              <c:f>'3Lab'!$D$45:$D$57</c:f>
              <c:numCache>
                <c:formatCode>General</c:formatCode>
                <c:ptCount val="13"/>
                <c:pt idx="0">
                  <c:v>842</c:v>
                </c:pt>
                <c:pt idx="1">
                  <c:v>873</c:v>
                </c:pt>
                <c:pt idx="2">
                  <c:v>874</c:v>
                </c:pt>
                <c:pt idx="3">
                  <c:v>938</c:v>
                </c:pt>
                <c:pt idx="4">
                  <c:v>994</c:v>
                </c:pt>
                <c:pt idx="5">
                  <c:v>1086</c:v>
                </c:pt>
                <c:pt idx="6">
                  <c:v>1198</c:v>
                </c:pt>
                <c:pt idx="7">
                  <c:v>1471</c:v>
                </c:pt>
                <c:pt idx="8">
                  <c:v>1537</c:v>
                </c:pt>
                <c:pt idx="9">
                  <c:v>1507</c:v>
                </c:pt>
                <c:pt idx="10">
                  <c:v>1409</c:v>
                </c:pt>
                <c:pt idx="11">
                  <c:v>1513</c:v>
                </c:pt>
                <c:pt idx="12">
                  <c:v>1559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64-4713-BCC2-8670052996EC}"/>
            </c:ext>
          </c:extLst>
        </c:ser>
        <c:ser>
          <c:idx val="1"/>
          <c:order val="1"/>
          <c:tx>
            <c:v>dynamic_cs_4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'3Lab'!$C$45:$C$57</c:f>
              <c:numCache>
                <c:formatCode>General</c:formatCode>
                <c:ptCount val="13"/>
                <c:pt idx="0">
                  <c:v>300000</c:v>
                </c:pt>
                <c:pt idx="1">
                  <c:v>330000</c:v>
                </c:pt>
                <c:pt idx="2">
                  <c:v>360000</c:v>
                </c:pt>
                <c:pt idx="3">
                  <c:v>390000</c:v>
                </c:pt>
                <c:pt idx="4">
                  <c:v>420000</c:v>
                </c:pt>
                <c:pt idx="5">
                  <c:v>450000</c:v>
                </c:pt>
                <c:pt idx="6">
                  <c:v>480000</c:v>
                </c:pt>
                <c:pt idx="7">
                  <c:v>510000</c:v>
                </c:pt>
                <c:pt idx="8">
                  <c:v>540000</c:v>
                </c:pt>
                <c:pt idx="9">
                  <c:v>570000</c:v>
                </c:pt>
                <c:pt idx="10">
                  <c:v>600000</c:v>
                </c:pt>
                <c:pt idx="11">
                  <c:v>630000</c:v>
                </c:pt>
                <c:pt idx="12">
                  <c:v>660000</c:v>
                </c:pt>
              </c:numCache>
            </c:numRef>
          </c:xVal>
          <c:yVal>
            <c:numRef>
              <c:f>'3Lab'!$E$45:$E$57</c:f>
              <c:numCache>
                <c:formatCode>General</c:formatCode>
                <c:ptCount val="13"/>
                <c:pt idx="0">
                  <c:v>835</c:v>
                </c:pt>
                <c:pt idx="1">
                  <c:v>1752</c:v>
                </c:pt>
                <c:pt idx="2">
                  <c:v>1762</c:v>
                </c:pt>
                <c:pt idx="3">
                  <c:v>1763</c:v>
                </c:pt>
                <c:pt idx="4">
                  <c:v>1221</c:v>
                </c:pt>
                <c:pt idx="5">
                  <c:v>1093</c:v>
                </c:pt>
                <c:pt idx="6">
                  <c:v>1143</c:v>
                </c:pt>
                <c:pt idx="7">
                  <c:v>1464</c:v>
                </c:pt>
                <c:pt idx="8">
                  <c:v>1850</c:v>
                </c:pt>
                <c:pt idx="9">
                  <c:v>1963</c:v>
                </c:pt>
                <c:pt idx="10">
                  <c:v>1732</c:v>
                </c:pt>
                <c:pt idx="11">
                  <c:v>1694</c:v>
                </c:pt>
                <c:pt idx="12">
                  <c:v>1762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64-4713-BCC2-8670052996EC}"/>
            </c:ext>
          </c:extLst>
        </c:ser>
        <c:ser>
          <c:idx val="2"/>
          <c:order val="2"/>
          <c:tx>
            <c:v>dynamic_cs_8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'3Lab'!$C$45:$C$57</c:f>
              <c:numCache>
                <c:formatCode>General</c:formatCode>
                <c:ptCount val="13"/>
                <c:pt idx="0">
                  <c:v>300000</c:v>
                </c:pt>
                <c:pt idx="1">
                  <c:v>330000</c:v>
                </c:pt>
                <c:pt idx="2">
                  <c:v>360000</c:v>
                </c:pt>
                <c:pt idx="3">
                  <c:v>390000</c:v>
                </c:pt>
                <c:pt idx="4">
                  <c:v>420000</c:v>
                </c:pt>
                <c:pt idx="5">
                  <c:v>450000</c:v>
                </c:pt>
                <c:pt idx="6">
                  <c:v>480000</c:v>
                </c:pt>
                <c:pt idx="7">
                  <c:v>510000</c:v>
                </c:pt>
                <c:pt idx="8">
                  <c:v>540000</c:v>
                </c:pt>
                <c:pt idx="9">
                  <c:v>570000</c:v>
                </c:pt>
                <c:pt idx="10">
                  <c:v>600000</c:v>
                </c:pt>
                <c:pt idx="11">
                  <c:v>630000</c:v>
                </c:pt>
                <c:pt idx="12">
                  <c:v>660000</c:v>
                </c:pt>
              </c:numCache>
            </c:numRef>
          </c:xVal>
          <c:yVal>
            <c:numRef>
              <c:f>'3Lab'!$F$45:$F$57</c:f>
              <c:numCache>
                <c:formatCode>General</c:formatCode>
                <c:ptCount val="13"/>
                <c:pt idx="0">
                  <c:v>995</c:v>
                </c:pt>
                <c:pt idx="1">
                  <c:v>947</c:v>
                </c:pt>
                <c:pt idx="2">
                  <c:v>930</c:v>
                </c:pt>
                <c:pt idx="3">
                  <c:v>1416</c:v>
                </c:pt>
                <c:pt idx="4">
                  <c:v>1522</c:v>
                </c:pt>
                <c:pt idx="5">
                  <c:v>1644</c:v>
                </c:pt>
                <c:pt idx="6">
                  <c:v>1609</c:v>
                </c:pt>
                <c:pt idx="7">
                  <c:v>1604</c:v>
                </c:pt>
                <c:pt idx="8">
                  <c:v>1446</c:v>
                </c:pt>
                <c:pt idx="9">
                  <c:v>1354</c:v>
                </c:pt>
                <c:pt idx="10">
                  <c:v>1416</c:v>
                </c:pt>
                <c:pt idx="11">
                  <c:v>1510</c:v>
                </c:pt>
                <c:pt idx="12">
                  <c:v>1550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64-4713-BCC2-8670052996EC}"/>
            </c:ext>
          </c:extLst>
        </c:ser>
        <c:ser>
          <c:idx val="3"/>
          <c:order val="3"/>
          <c:tx>
            <c:v>dynamic_cs_10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'3Lab'!$C$45:$C$57</c:f>
              <c:numCache>
                <c:formatCode>General</c:formatCode>
                <c:ptCount val="13"/>
                <c:pt idx="0">
                  <c:v>300000</c:v>
                </c:pt>
                <c:pt idx="1">
                  <c:v>330000</c:v>
                </c:pt>
                <c:pt idx="2">
                  <c:v>360000</c:v>
                </c:pt>
                <c:pt idx="3">
                  <c:v>390000</c:v>
                </c:pt>
                <c:pt idx="4">
                  <c:v>420000</c:v>
                </c:pt>
                <c:pt idx="5">
                  <c:v>450000</c:v>
                </c:pt>
                <c:pt idx="6">
                  <c:v>480000</c:v>
                </c:pt>
                <c:pt idx="7">
                  <c:v>510000</c:v>
                </c:pt>
                <c:pt idx="8">
                  <c:v>540000</c:v>
                </c:pt>
                <c:pt idx="9">
                  <c:v>570000</c:v>
                </c:pt>
                <c:pt idx="10">
                  <c:v>600000</c:v>
                </c:pt>
                <c:pt idx="11">
                  <c:v>630000</c:v>
                </c:pt>
                <c:pt idx="12">
                  <c:v>660000</c:v>
                </c:pt>
              </c:numCache>
            </c:numRef>
          </c:xVal>
          <c:yVal>
            <c:numRef>
              <c:f>'3Lab'!$G$45:$G$57</c:f>
              <c:numCache>
                <c:formatCode>General</c:formatCode>
                <c:ptCount val="13"/>
                <c:pt idx="0">
                  <c:v>797</c:v>
                </c:pt>
                <c:pt idx="1">
                  <c:v>867</c:v>
                </c:pt>
                <c:pt idx="2">
                  <c:v>860</c:v>
                </c:pt>
                <c:pt idx="3">
                  <c:v>925</c:v>
                </c:pt>
                <c:pt idx="4">
                  <c:v>1100</c:v>
                </c:pt>
                <c:pt idx="5">
                  <c:v>1084</c:v>
                </c:pt>
                <c:pt idx="6">
                  <c:v>1150</c:v>
                </c:pt>
                <c:pt idx="7">
                  <c:v>1207</c:v>
                </c:pt>
                <c:pt idx="8">
                  <c:v>1283</c:v>
                </c:pt>
                <c:pt idx="9">
                  <c:v>1335</c:v>
                </c:pt>
                <c:pt idx="10">
                  <c:v>1430</c:v>
                </c:pt>
                <c:pt idx="11">
                  <c:v>1506</c:v>
                </c:pt>
                <c:pt idx="12">
                  <c:v>1561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C64-4713-BCC2-8670052996EC}"/>
            </c:ext>
          </c:extLst>
        </c:ser>
        <c:ser>
          <c:idx val="4"/>
          <c:order val="4"/>
          <c:tx>
            <c:v>dynamic_cs_16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'3Lab'!$C$45:$C$57</c:f>
              <c:numCache>
                <c:formatCode>General</c:formatCode>
                <c:ptCount val="13"/>
                <c:pt idx="0">
                  <c:v>300000</c:v>
                </c:pt>
                <c:pt idx="1">
                  <c:v>330000</c:v>
                </c:pt>
                <c:pt idx="2">
                  <c:v>360000</c:v>
                </c:pt>
                <c:pt idx="3">
                  <c:v>390000</c:v>
                </c:pt>
                <c:pt idx="4">
                  <c:v>420000</c:v>
                </c:pt>
                <c:pt idx="5">
                  <c:v>450000</c:v>
                </c:pt>
                <c:pt idx="6">
                  <c:v>480000</c:v>
                </c:pt>
                <c:pt idx="7">
                  <c:v>510000</c:v>
                </c:pt>
                <c:pt idx="8">
                  <c:v>540000</c:v>
                </c:pt>
                <c:pt idx="9">
                  <c:v>570000</c:v>
                </c:pt>
                <c:pt idx="10">
                  <c:v>600000</c:v>
                </c:pt>
                <c:pt idx="11">
                  <c:v>630000</c:v>
                </c:pt>
                <c:pt idx="12">
                  <c:v>660000</c:v>
                </c:pt>
              </c:numCache>
            </c:numRef>
          </c:xVal>
          <c:yVal>
            <c:numRef>
              <c:f>'3Lab'!$H$45:$H$57</c:f>
              <c:numCache>
                <c:formatCode>General</c:formatCode>
                <c:ptCount val="13"/>
                <c:pt idx="0">
                  <c:v>799</c:v>
                </c:pt>
                <c:pt idx="1">
                  <c:v>1011</c:v>
                </c:pt>
                <c:pt idx="2">
                  <c:v>848</c:v>
                </c:pt>
                <c:pt idx="3">
                  <c:v>1013</c:v>
                </c:pt>
                <c:pt idx="4">
                  <c:v>1257</c:v>
                </c:pt>
                <c:pt idx="5">
                  <c:v>1164</c:v>
                </c:pt>
                <c:pt idx="6">
                  <c:v>1366</c:v>
                </c:pt>
                <c:pt idx="7">
                  <c:v>1220</c:v>
                </c:pt>
                <c:pt idx="8">
                  <c:v>1290</c:v>
                </c:pt>
                <c:pt idx="9">
                  <c:v>1356</c:v>
                </c:pt>
                <c:pt idx="10">
                  <c:v>1414</c:v>
                </c:pt>
                <c:pt idx="11">
                  <c:v>2685</c:v>
                </c:pt>
                <c:pt idx="12">
                  <c:v>2647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C64-4713-BCC2-867005299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4880800"/>
        <c:axId val="-914878624"/>
      </c:scatterChart>
      <c:valAx>
        <c:axId val="-914880800"/>
        <c:scaling>
          <c:orientation val="minMax"/>
          <c:min val="3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14878624"/>
        <c:crossesAt val="0"/>
        <c:crossBetween val="midCat"/>
      </c:valAx>
      <c:valAx>
        <c:axId val="-91487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14880800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438558995914984"/>
          <c:y val="7.1753727667789674E-2"/>
          <c:w val="0.76027267710872548"/>
          <c:h val="3.90642419185683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GUIDED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1798776707248338E-2"/>
          <c:y val="1.1947747563704775E-2"/>
          <c:w val="0.86875370167747723"/>
          <c:h val="0.91141543589362317"/>
        </c:manualLayout>
      </c:layout>
      <c:scatterChart>
        <c:scatterStyle val="smoothMarker"/>
        <c:varyColors val="0"/>
        <c:ser>
          <c:idx val="0"/>
          <c:order val="0"/>
          <c:tx>
            <c:v>guided_cs_1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'3Lab'!$C$63:$C$75</c:f>
              <c:numCache>
                <c:formatCode>General</c:formatCode>
                <c:ptCount val="13"/>
                <c:pt idx="0">
                  <c:v>300000</c:v>
                </c:pt>
                <c:pt idx="1">
                  <c:v>330000</c:v>
                </c:pt>
                <c:pt idx="2">
                  <c:v>360000</c:v>
                </c:pt>
                <c:pt idx="3">
                  <c:v>390000</c:v>
                </c:pt>
                <c:pt idx="4">
                  <c:v>420000</c:v>
                </c:pt>
                <c:pt idx="5">
                  <c:v>450000</c:v>
                </c:pt>
                <c:pt idx="6">
                  <c:v>480000</c:v>
                </c:pt>
                <c:pt idx="7">
                  <c:v>510000</c:v>
                </c:pt>
                <c:pt idx="8">
                  <c:v>540000</c:v>
                </c:pt>
                <c:pt idx="9">
                  <c:v>570000</c:v>
                </c:pt>
                <c:pt idx="10">
                  <c:v>600000</c:v>
                </c:pt>
                <c:pt idx="11">
                  <c:v>630000</c:v>
                </c:pt>
                <c:pt idx="12">
                  <c:v>660000</c:v>
                </c:pt>
              </c:numCache>
            </c:numRef>
          </c:xVal>
          <c:yVal>
            <c:numRef>
              <c:f>'3Lab'!$D$63:$D$75</c:f>
              <c:numCache>
                <c:formatCode>General</c:formatCode>
                <c:ptCount val="13"/>
                <c:pt idx="0">
                  <c:v>886</c:v>
                </c:pt>
                <c:pt idx="1">
                  <c:v>879</c:v>
                </c:pt>
                <c:pt idx="2">
                  <c:v>859</c:v>
                </c:pt>
                <c:pt idx="3">
                  <c:v>1010</c:v>
                </c:pt>
                <c:pt idx="4">
                  <c:v>994</c:v>
                </c:pt>
                <c:pt idx="5">
                  <c:v>1596</c:v>
                </c:pt>
                <c:pt idx="6">
                  <c:v>1497</c:v>
                </c:pt>
                <c:pt idx="7">
                  <c:v>1641</c:v>
                </c:pt>
                <c:pt idx="8">
                  <c:v>1350</c:v>
                </c:pt>
                <c:pt idx="9">
                  <c:v>1336</c:v>
                </c:pt>
                <c:pt idx="10">
                  <c:v>1410</c:v>
                </c:pt>
                <c:pt idx="11">
                  <c:v>1553</c:v>
                </c:pt>
                <c:pt idx="12">
                  <c:v>1552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F8-40C6-819C-38DB4B21ED44}"/>
            </c:ext>
          </c:extLst>
        </c:ser>
        <c:ser>
          <c:idx val="1"/>
          <c:order val="1"/>
          <c:tx>
            <c:v>guided_cs_4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'3Lab'!$C$63:$C$75</c:f>
              <c:numCache>
                <c:formatCode>General</c:formatCode>
                <c:ptCount val="13"/>
                <c:pt idx="0">
                  <c:v>300000</c:v>
                </c:pt>
                <c:pt idx="1">
                  <c:v>330000</c:v>
                </c:pt>
                <c:pt idx="2">
                  <c:v>360000</c:v>
                </c:pt>
                <c:pt idx="3">
                  <c:v>390000</c:v>
                </c:pt>
                <c:pt idx="4">
                  <c:v>420000</c:v>
                </c:pt>
                <c:pt idx="5">
                  <c:v>450000</c:v>
                </c:pt>
                <c:pt idx="6">
                  <c:v>480000</c:v>
                </c:pt>
                <c:pt idx="7">
                  <c:v>510000</c:v>
                </c:pt>
                <c:pt idx="8">
                  <c:v>540000</c:v>
                </c:pt>
                <c:pt idx="9">
                  <c:v>570000</c:v>
                </c:pt>
                <c:pt idx="10">
                  <c:v>600000</c:v>
                </c:pt>
                <c:pt idx="11">
                  <c:v>630000</c:v>
                </c:pt>
                <c:pt idx="12">
                  <c:v>660000</c:v>
                </c:pt>
              </c:numCache>
            </c:numRef>
          </c:xVal>
          <c:yVal>
            <c:numRef>
              <c:f>'3Lab'!$E$63:$E$75</c:f>
              <c:numCache>
                <c:formatCode>General</c:formatCode>
                <c:ptCount val="13"/>
                <c:pt idx="0">
                  <c:v>811</c:v>
                </c:pt>
                <c:pt idx="1">
                  <c:v>922</c:v>
                </c:pt>
                <c:pt idx="2">
                  <c:v>875</c:v>
                </c:pt>
                <c:pt idx="3">
                  <c:v>936</c:v>
                </c:pt>
                <c:pt idx="4">
                  <c:v>1003</c:v>
                </c:pt>
                <c:pt idx="5">
                  <c:v>1090</c:v>
                </c:pt>
                <c:pt idx="6">
                  <c:v>1232</c:v>
                </c:pt>
                <c:pt idx="7">
                  <c:v>1214</c:v>
                </c:pt>
                <c:pt idx="8">
                  <c:v>1301</c:v>
                </c:pt>
                <c:pt idx="9">
                  <c:v>1469</c:v>
                </c:pt>
                <c:pt idx="10">
                  <c:v>1483</c:v>
                </c:pt>
                <c:pt idx="11">
                  <c:v>1505</c:v>
                </c:pt>
                <c:pt idx="12">
                  <c:v>1578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F8-40C6-819C-38DB4B21ED44}"/>
            </c:ext>
          </c:extLst>
        </c:ser>
        <c:ser>
          <c:idx val="2"/>
          <c:order val="2"/>
          <c:tx>
            <c:v>guided_cs_8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'3Lab'!$C$63:$C$75</c:f>
              <c:numCache>
                <c:formatCode>General</c:formatCode>
                <c:ptCount val="13"/>
                <c:pt idx="0">
                  <c:v>300000</c:v>
                </c:pt>
                <c:pt idx="1">
                  <c:v>330000</c:v>
                </c:pt>
                <c:pt idx="2">
                  <c:v>360000</c:v>
                </c:pt>
                <c:pt idx="3">
                  <c:v>390000</c:v>
                </c:pt>
                <c:pt idx="4">
                  <c:v>420000</c:v>
                </c:pt>
                <c:pt idx="5">
                  <c:v>450000</c:v>
                </c:pt>
                <c:pt idx="6">
                  <c:v>480000</c:v>
                </c:pt>
                <c:pt idx="7">
                  <c:v>510000</c:v>
                </c:pt>
                <c:pt idx="8">
                  <c:v>540000</c:v>
                </c:pt>
                <c:pt idx="9">
                  <c:v>570000</c:v>
                </c:pt>
                <c:pt idx="10">
                  <c:v>600000</c:v>
                </c:pt>
                <c:pt idx="11">
                  <c:v>630000</c:v>
                </c:pt>
                <c:pt idx="12">
                  <c:v>660000</c:v>
                </c:pt>
              </c:numCache>
            </c:numRef>
          </c:xVal>
          <c:yVal>
            <c:numRef>
              <c:f>'3Lab'!$F$63:$F$75</c:f>
              <c:numCache>
                <c:formatCode>General</c:formatCode>
                <c:ptCount val="13"/>
                <c:pt idx="0">
                  <c:v>791</c:v>
                </c:pt>
                <c:pt idx="1">
                  <c:v>894</c:v>
                </c:pt>
                <c:pt idx="2">
                  <c:v>865</c:v>
                </c:pt>
                <c:pt idx="3">
                  <c:v>942</c:v>
                </c:pt>
                <c:pt idx="4">
                  <c:v>992</c:v>
                </c:pt>
                <c:pt idx="5">
                  <c:v>1096</c:v>
                </c:pt>
                <c:pt idx="6">
                  <c:v>1147</c:v>
                </c:pt>
                <c:pt idx="7">
                  <c:v>1231</c:v>
                </c:pt>
                <c:pt idx="8">
                  <c:v>1290</c:v>
                </c:pt>
                <c:pt idx="9">
                  <c:v>1364</c:v>
                </c:pt>
                <c:pt idx="10">
                  <c:v>1534</c:v>
                </c:pt>
                <c:pt idx="11">
                  <c:v>1513</c:v>
                </c:pt>
                <c:pt idx="12">
                  <c:v>1594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F8-40C6-819C-38DB4B21ED44}"/>
            </c:ext>
          </c:extLst>
        </c:ser>
        <c:ser>
          <c:idx val="3"/>
          <c:order val="3"/>
          <c:tx>
            <c:v>guided_cs_10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'3Lab'!$C$63:$C$75</c:f>
              <c:numCache>
                <c:formatCode>General</c:formatCode>
                <c:ptCount val="13"/>
                <c:pt idx="0">
                  <c:v>300000</c:v>
                </c:pt>
                <c:pt idx="1">
                  <c:v>330000</c:v>
                </c:pt>
                <c:pt idx="2">
                  <c:v>360000</c:v>
                </c:pt>
                <c:pt idx="3">
                  <c:v>390000</c:v>
                </c:pt>
                <c:pt idx="4">
                  <c:v>420000</c:v>
                </c:pt>
                <c:pt idx="5">
                  <c:v>450000</c:v>
                </c:pt>
                <c:pt idx="6">
                  <c:v>480000</c:v>
                </c:pt>
                <c:pt idx="7">
                  <c:v>510000</c:v>
                </c:pt>
                <c:pt idx="8">
                  <c:v>540000</c:v>
                </c:pt>
                <c:pt idx="9">
                  <c:v>570000</c:v>
                </c:pt>
                <c:pt idx="10">
                  <c:v>600000</c:v>
                </c:pt>
                <c:pt idx="11">
                  <c:v>630000</c:v>
                </c:pt>
                <c:pt idx="12">
                  <c:v>660000</c:v>
                </c:pt>
              </c:numCache>
            </c:numRef>
          </c:xVal>
          <c:yVal>
            <c:numRef>
              <c:f>'3Lab'!$G$63:$G$75</c:f>
              <c:numCache>
                <c:formatCode>General</c:formatCode>
                <c:ptCount val="13"/>
                <c:pt idx="0">
                  <c:v>805</c:v>
                </c:pt>
                <c:pt idx="1">
                  <c:v>965</c:v>
                </c:pt>
                <c:pt idx="2">
                  <c:v>882</c:v>
                </c:pt>
                <c:pt idx="3">
                  <c:v>1037</c:v>
                </c:pt>
                <c:pt idx="4">
                  <c:v>1271</c:v>
                </c:pt>
                <c:pt idx="5">
                  <c:v>1238</c:v>
                </c:pt>
                <c:pt idx="6">
                  <c:v>1406</c:v>
                </c:pt>
                <c:pt idx="7">
                  <c:v>1244</c:v>
                </c:pt>
                <c:pt idx="8">
                  <c:v>1295</c:v>
                </c:pt>
                <c:pt idx="9">
                  <c:v>1379</c:v>
                </c:pt>
                <c:pt idx="10">
                  <c:v>1489</c:v>
                </c:pt>
                <c:pt idx="11">
                  <c:v>2878</c:v>
                </c:pt>
                <c:pt idx="12">
                  <c:v>2576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EF8-40C6-819C-38DB4B21ED44}"/>
            </c:ext>
          </c:extLst>
        </c:ser>
        <c:ser>
          <c:idx val="4"/>
          <c:order val="4"/>
          <c:tx>
            <c:v>guided_cs_16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'3Lab'!$C$63:$C$75</c:f>
              <c:numCache>
                <c:formatCode>General</c:formatCode>
                <c:ptCount val="13"/>
                <c:pt idx="0">
                  <c:v>300000</c:v>
                </c:pt>
                <c:pt idx="1">
                  <c:v>330000</c:v>
                </c:pt>
                <c:pt idx="2">
                  <c:v>360000</c:v>
                </c:pt>
                <c:pt idx="3">
                  <c:v>390000</c:v>
                </c:pt>
                <c:pt idx="4">
                  <c:v>420000</c:v>
                </c:pt>
                <c:pt idx="5">
                  <c:v>450000</c:v>
                </c:pt>
                <c:pt idx="6">
                  <c:v>480000</c:v>
                </c:pt>
                <c:pt idx="7">
                  <c:v>510000</c:v>
                </c:pt>
                <c:pt idx="8">
                  <c:v>540000</c:v>
                </c:pt>
                <c:pt idx="9">
                  <c:v>570000</c:v>
                </c:pt>
                <c:pt idx="10">
                  <c:v>600000</c:v>
                </c:pt>
                <c:pt idx="11">
                  <c:v>630000</c:v>
                </c:pt>
                <c:pt idx="12">
                  <c:v>660000</c:v>
                </c:pt>
              </c:numCache>
            </c:numRef>
          </c:xVal>
          <c:yVal>
            <c:numRef>
              <c:f>'3Lab'!$H$63:$H$75</c:f>
              <c:numCache>
                <c:formatCode>General</c:formatCode>
                <c:ptCount val="13"/>
                <c:pt idx="0">
                  <c:v>809</c:v>
                </c:pt>
                <c:pt idx="1">
                  <c:v>905</c:v>
                </c:pt>
                <c:pt idx="2">
                  <c:v>882</c:v>
                </c:pt>
                <c:pt idx="3">
                  <c:v>948</c:v>
                </c:pt>
                <c:pt idx="4">
                  <c:v>1126</c:v>
                </c:pt>
                <c:pt idx="5">
                  <c:v>1528</c:v>
                </c:pt>
                <c:pt idx="6">
                  <c:v>1496</c:v>
                </c:pt>
                <c:pt idx="7">
                  <c:v>1582</c:v>
                </c:pt>
                <c:pt idx="8">
                  <c:v>1345</c:v>
                </c:pt>
                <c:pt idx="9">
                  <c:v>1347</c:v>
                </c:pt>
                <c:pt idx="10">
                  <c:v>1454</c:v>
                </c:pt>
                <c:pt idx="11">
                  <c:v>1514</c:v>
                </c:pt>
                <c:pt idx="12">
                  <c:v>1562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EF8-40C6-819C-38DB4B21E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4871552"/>
        <c:axId val="-914880256"/>
      </c:scatterChart>
      <c:valAx>
        <c:axId val="-914871552"/>
        <c:scaling>
          <c:orientation val="minMax"/>
          <c:min val="3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14880256"/>
        <c:crossesAt val="0"/>
        <c:crossBetween val="midCat"/>
      </c:valAx>
      <c:valAx>
        <c:axId val="-91488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14871552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438558995914984"/>
          <c:y val="7.1753727667789674E-2"/>
          <c:w val="0.68522934033498728"/>
          <c:h val="3.83674683232500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SCHEDULE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1798776707248338E-2"/>
          <c:y val="1.1947747563704775E-2"/>
          <c:w val="0.86875370167747723"/>
          <c:h val="0.91141543589362317"/>
        </c:manualLayout>
      </c:layout>
      <c:scatterChart>
        <c:scatterStyle val="smoothMarker"/>
        <c:varyColors val="0"/>
        <c:ser>
          <c:idx val="0"/>
          <c:order val="0"/>
          <c:tx>
            <c:v>static_cs_1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'3Lab'!$C$26:$C$38</c:f>
              <c:numCache>
                <c:formatCode>General</c:formatCode>
                <c:ptCount val="13"/>
                <c:pt idx="0">
                  <c:v>300000</c:v>
                </c:pt>
                <c:pt idx="1">
                  <c:v>330000</c:v>
                </c:pt>
                <c:pt idx="2">
                  <c:v>360000</c:v>
                </c:pt>
                <c:pt idx="3">
                  <c:v>390000</c:v>
                </c:pt>
                <c:pt idx="4">
                  <c:v>420000</c:v>
                </c:pt>
                <c:pt idx="5">
                  <c:v>450000</c:v>
                </c:pt>
                <c:pt idx="6">
                  <c:v>480000</c:v>
                </c:pt>
                <c:pt idx="7">
                  <c:v>510000</c:v>
                </c:pt>
                <c:pt idx="8">
                  <c:v>540000</c:v>
                </c:pt>
                <c:pt idx="9">
                  <c:v>570000</c:v>
                </c:pt>
                <c:pt idx="10">
                  <c:v>600000</c:v>
                </c:pt>
                <c:pt idx="11">
                  <c:v>630000</c:v>
                </c:pt>
                <c:pt idx="12">
                  <c:v>660000</c:v>
                </c:pt>
              </c:numCache>
            </c:numRef>
          </c:xVal>
          <c:yVal>
            <c:numRef>
              <c:f>'3Lab'!$D$26:$D$38</c:f>
              <c:numCache>
                <c:formatCode>General</c:formatCode>
                <c:ptCount val="13"/>
                <c:pt idx="0">
                  <c:v>792</c:v>
                </c:pt>
                <c:pt idx="1">
                  <c:v>883</c:v>
                </c:pt>
                <c:pt idx="2">
                  <c:v>851</c:v>
                </c:pt>
                <c:pt idx="3">
                  <c:v>951</c:v>
                </c:pt>
                <c:pt idx="4">
                  <c:v>1085</c:v>
                </c:pt>
                <c:pt idx="5">
                  <c:v>1089</c:v>
                </c:pt>
                <c:pt idx="6">
                  <c:v>1156</c:v>
                </c:pt>
                <c:pt idx="7">
                  <c:v>1221</c:v>
                </c:pt>
                <c:pt idx="8">
                  <c:v>1357</c:v>
                </c:pt>
                <c:pt idx="9">
                  <c:v>1346</c:v>
                </c:pt>
                <c:pt idx="10">
                  <c:v>1411</c:v>
                </c:pt>
                <c:pt idx="11">
                  <c:v>1489</c:v>
                </c:pt>
                <c:pt idx="12">
                  <c:v>1632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66-4D1C-B79B-3393607A1A12}"/>
            </c:ext>
          </c:extLst>
        </c:ser>
        <c:ser>
          <c:idx val="1"/>
          <c:order val="1"/>
          <c:tx>
            <c:v>static_cs_4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'3Lab'!$C$26:$C$38</c:f>
              <c:numCache>
                <c:formatCode>General</c:formatCode>
                <c:ptCount val="13"/>
                <c:pt idx="0">
                  <c:v>300000</c:v>
                </c:pt>
                <c:pt idx="1">
                  <c:v>330000</c:v>
                </c:pt>
                <c:pt idx="2">
                  <c:v>360000</c:v>
                </c:pt>
                <c:pt idx="3">
                  <c:v>390000</c:v>
                </c:pt>
                <c:pt idx="4">
                  <c:v>420000</c:v>
                </c:pt>
                <c:pt idx="5">
                  <c:v>450000</c:v>
                </c:pt>
                <c:pt idx="6">
                  <c:v>480000</c:v>
                </c:pt>
                <c:pt idx="7">
                  <c:v>510000</c:v>
                </c:pt>
                <c:pt idx="8">
                  <c:v>540000</c:v>
                </c:pt>
                <c:pt idx="9">
                  <c:v>570000</c:v>
                </c:pt>
                <c:pt idx="10">
                  <c:v>600000</c:v>
                </c:pt>
                <c:pt idx="11">
                  <c:v>630000</c:v>
                </c:pt>
                <c:pt idx="12">
                  <c:v>660000</c:v>
                </c:pt>
              </c:numCache>
            </c:numRef>
          </c:xVal>
          <c:yVal>
            <c:numRef>
              <c:f>'3Lab'!$E$26:$E$38</c:f>
              <c:numCache>
                <c:formatCode>General</c:formatCode>
                <c:ptCount val="13"/>
                <c:pt idx="0">
                  <c:v>789</c:v>
                </c:pt>
                <c:pt idx="1">
                  <c:v>866</c:v>
                </c:pt>
                <c:pt idx="2">
                  <c:v>851</c:v>
                </c:pt>
                <c:pt idx="3">
                  <c:v>927</c:v>
                </c:pt>
                <c:pt idx="4">
                  <c:v>983</c:v>
                </c:pt>
                <c:pt idx="5">
                  <c:v>1069</c:v>
                </c:pt>
                <c:pt idx="6">
                  <c:v>1131</c:v>
                </c:pt>
                <c:pt idx="7">
                  <c:v>1377</c:v>
                </c:pt>
                <c:pt idx="8">
                  <c:v>1548</c:v>
                </c:pt>
                <c:pt idx="9">
                  <c:v>1447</c:v>
                </c:pt>
                <c:pt idx="10">
                  <c:v>1450</c:v>
                </c:pt>
                <c:pt idx="11">
                  <c:v>1522</c:v>
                </c:pt>
                <c:pt idx="12">
                  <c:v>1647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66-4D1C-B79B-3393607A1A12}"/>
            </c:ext>
          </c:extLst>
        </c:ser>
        <c:ser>
          <c:idx val="2"/>
          <c:order val="2"/>
          <c:tx>
            <c:v>static_cs_8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'3Lab'!$C$26:$C$38</c:f>
              <c:numCache>
                <c:formatCode>General</c:formatCode>
                <c:ptCount val="13"/>
                <c:pt idx="0">
                  <c:v>300000</c:v>
                </c:pt>
                <c:pt idx="1">
                  <c:v>330000</c:v>
                </c:pt>
                <c:pt idx="2">
                  <c:v>360000</c:v>
                </c:pt>
                <c:pt idx="3">
                  <c:v>390000</c:v>
                </c:pt>
                <c:pt idx="4">
                  <c:v>420000</c:v>
                </c:pt>
                <c:pt idx="5">
                  <c:v>450000</c:v>
                </c:pt>
                <c:pt idx="6">
                  <c:v>480000</c:v>
                </c:pt>
                <c:pt idx="7">
                  <c:v>510000</c:v>
                </c:pt>
                <c:pt idx="8">
                  <c:v>540000</c:v>
                </c:pt>
                <c:pt idx="9">
                  <c:v>570000</c:v>
                </c:pt>
                <c:pt idx="10">
                  <c:v>600000</c:v>
                </c:pt>
                <c:pt idx="11">
                  <c:v>630000</c:v>
                </c:pt>
                <c:pt idx="12">
                  <c:v>660000</c:v>
                </c:pt>
              </c:numCache>
            </c:numRef>
          </c:xVal>
          <c:yVal>
            <c:numRef>
              <c:f>'3Lab'!$F$26:$F$38</c:f>
              <c:numCache>
                <c:formatCode>General</c:formatCode>
                <c:ptCount val="13"/>
                <c:pt idx="0">
                  <c:v>849</c:v>
                </c:pt>
                <c:pt idx="1">
                  <c:v>819</c:v>
                </c:pt>
                <c:pt idx="2">
                  <c:v>922</c:v>
                </c:pt>
                <c:pt idx="3">
                  <c:v>939</c:v>
                </c:pt>
                <c:pt idx="4">
                  <c:v>1007</c:v>
                </c:pt>
                <c:pt idx="5">
                  <c:v>1202</c:v>
                </c:pt>
                <c:pt idx="6">
                  <c:v>1374</c:v>
                </c:pt>
                <c:pt idx="7">
                  <c:v>1456</c:v>
                </c:pt>
                <c:pt idx="8">
                  <c:v>1651</c:v>
                </c:pt>
                <c:pt idx="9">
                  <c:v>1373</c:v>
                </c:pt>
                <c:pt idx="10">
                  <c:v>1434</c:v>
                </c:pt>
                <c:pt idx="11">
                  <c:v>1523</c:v>
                </c:pt>
                <c:pt idx="12">
                  <c:v>1580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666-4D1C-B79B-3393607A1A12}"/>
            </c:ext>
          </c:extLst>
        </c:ser>
        <c:ser>
          <c:idx val="3"/>
          <c:order val="3"/>
          <c:tx>
            <c:v>static_cs_10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'3Lab'!$C$26:$C$38</c:f>
              <c:numCache>
                <c:formatCode>General</c:formatCode>
                <c:ptCount val="13"/>
                <c:pt idx="0">
                  <c:v>300000</c:v>
                </c:pt>
                <c:pt idx="1">
                  <c:v>330000</c:v>
                </c:pt>
                <c:pt idx="2">
                  <c:v>360000</c:v>
                </c:pt>
                <c:pt idx="3">
                  <c:v>390000</c:v>
                </c:pt>
                <c:pt idx="4">
                  <c:v>420000</c:v>
                </c:pt>
                <c:pt idx="5">
                  <c:v>450000</c:v>
                </c:pt>
                <c:pt idx="6">
                  <c:v>480000</c:v>
                </c:pt>
                <c:pt idx="7">
                  <c:v>510000</c:v>
                </c:pt>
                <c:pt idx="8">
                  <c:v>540000</c:v>
                </c:pt>
                <c:pt idx="9">
                  <c:v>570000</c:v>
                </c:pt>
                <c:pt idx="10">
                  <c:v>600000</c:v>
                </c:pt>
                <c:pt idx="11">
                  <c:v>630000</c:v>
                </c:pt>
                <c:pt idx="12">
                  <c:v>660000</c:v>
                </c:pt>
              </c:numCache>
            </c:numRef>
          </c:xVal>
          <c:yVal>
            <c:numRef>
              <c:f>'3Lab'!$G$26:$G$38</c:f>
              <c:numCache>
                <c:formatCode>General</c:formatCode>
                <c:ptCount val="13"/>
                <c:pt idx="0">
                  <c:v>876</c:v>
                </c:pt>
                <c:pt idx="1">
                  <c:v>870</c:v>
                </c:pt>
                <c:pt idx="2">
                  <c:v>856</c:v>
                </c:pt>
                <c:pt idx="3">
                  <c:v>926</c:v>
                </c:pt>
                <c:pt idx="4">
                  <c:v>986</c:v>
                </c:pt>
                <c:pt idx="5">
                  <c:v>1090</c:v>
                </c:pt>
                <c:pt idx="6">
                  <c:v>1197</c:v>
                </c:pt>
                <c:pt idx="7">
                  <c:v>1209</c:v>
                </c:pt>
                <c:pt idx="8">
                  <c:v>1287</c:v>
                </c:pt>
                <c:pt idx="9">
                  <c:v>1342</c:v>
                </c:pt>
                <c:pt idx="10">
                  <c:v>1435</c:v>
                </c:pt>
                <c:pt idx="11">
                  <c:v>1492</c:v>
                </c:pt>
                <c:pt idx="12">
                  <c:v>1551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666-4D1C-B79B-3393607A1A12}"/>
            </c:ext>
          </c:extLst>
        </c:ser>
        <c:ser>
          <c:idx val="4"/>
          <c:order val="4"/>
          <c:tx>
            <c:v>dynamic_cs_1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'3Lab'!$C$45:$C$57</c:f>
              <c:numCache>
                <c:formatCode>General</c:formatCode>
                <c:ptCount val="13"/>
                <c:pt idx="0">
                  <c:v>300000</c:v>
                </c:pt>
                <c:pt idx="1">
                  <c:v>330000</c:v>
                </c:pt>
                <c:pt idx="2">
                  <c:v>360000</c:v>
                </c:pt>
                <c:pt idx="3">
                  <c:v>390000</c:v>
                </c:pt>
                <c:pt idx="4">
                  <c:v>420000</c:v>
                </c:pt>
                <c:pt idx="5">
                  <c:v>450000</c:v>
                </c:pt>
                <c:pt idx="6">
                  <c:v>480000</c:v>
                </c:pt>
                <c:pt idx="7">
                  <c:v>510000</c:v>
                </c:pt>
                <c:pt idx="8">
                  <c:v>540000</c:v>
                </c:pt>
                <c:pt idx="9">
                  <c:v>570000</c:v>
                </c:pt>
                <c:pt idx="10">
                  <c:v>600000</c:v>
                </c:pt>
                <c:pt idx="11">
                  <c:v>630000</c:v>
                </c:pt>
                <c:pt idx="12">
                  <c:v>660000</c:v>
                </c:pt>
              </c:numCache>
            </c:numRef>
          </c:xVal>
          <c:yVal>
            <c:numRef>
              <c:f>'3Lab'!$D$45:$D$57</c:f>
              <c:numCache>
                <c:formatCode>General</c:formatCode>
                <c:ptCount val="13"/>
                <c:pt idx="0">
                  <c:v>842</c:v>
                </c:pt>
                <c:pt idx="1">
                  <c:v>873</c:v>
                </c:pt>
                <c:pt idx="2">
                  <c:v>874</c:v>
                </c:pt>
                <c:pt idx="3">
                  <c:v>938</c:v>
                </c:pt>
                <c:pt idx="4">
                  <c:v>994</c:v>
                </c:pt>
                <c:pt idx="5">
                  <c:v>1086</c:v>
                </c:pt>
                <c:pt idx="6">
                  <c:v>1198</c:v>
                </c:pt>
                <c:pt idx="7">
                  <c:v>1471</c:v>
                </c:pt>
                <c:pt idx="8">
                  <c:v>1537</c:v>
                </c:pt>
                <c:pt idx="9">
                  <c:v>1507</c:v>
                </c:pt>
                <c:pt idx="10">
                  <c:v>1409</c:v>
                </c:pt>
                <c:pt idx="11">
                  <c:v>1513</c:v>
                </c:pt>
                <c:pt idx="12">
                  <c:v>1559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666-4D1C-B79B-3393607A1A12}"/>
            </c:ext>
          </c:extLst>
        </c:ser>
        <c:ser>
          <c:idx val="5"/>
          <c:order val="5"/>
          <c:tx>
            <c:v>dynamic_cs_4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'3Lab'!$C$45:$C$57</c:f>
              <c:numCache>
                <c:formatCode>General</c:formatCode>
                <c:ptCount val="13"/>
                <c:pt idx="0">
                  <c:v>300000</c:v>
                </c:pt>
                <c:pt idx="1">
                  <c:v>330000</c:v>
                </c:pt>
                <c:pt idx="2">
                  <c:v>360000</c:v>
                </c:pt>
                <c:pt idx="3">
                  <c:v>390000</c:v>
                </c:pt>
                <c:pt idx="4">
                  <c:v>420000</c:v>
                </c:pt>
                <c:pt idx="5">
                  <c:v>450000</c:v>
                </c:pt>
                <c:pt idx="6">
                  <c:v>480000</c:v>
                </c:pt>
                <c:pt idx="7">
                  <c:v>510000</c:v>
                </c:pt>
                <c:pt idx="8">
                  <c:v>540000</c:v>
                </c:pt>
                <c:pt idx="9">
                  <c:v>570000</c:v>
                </c:pt>
                <c:pt idx="10">
                  <c:v>600000</c:v>
                </c:pt>
                <c:pt idx="11">
                  <c:v>630000</c:v>
                </c:pt>
                <c:pt idx="12">
                  <c:v>660000</c:v>
                </c:pt>
              </c:numCache>
            </c:numRef>
          </c:xVal>
          <c:yVal>
            <c:numRef>
              <c:f>'3Lab'!$E$45:$E$57</c:f>
              <c:numCache>
                <c:formatCode>General</c:formatCode>
                <c:ptCount val="13"/>
                <c:pt idx="0">
                  <c:v>835</c:v>
                </c:pt>
                <c:pt idx="1">
                  <c:v>1752</c:v>
                </c:pt>
                <c:pt idx="2">
                  <c:v>1762</c:v>
                </c:pt>
                <c:pt idx="3">
                  <c:v>1763</c:v>
                </c:pt>
                <c:pt idx="4">
                  <c:v>1221</c:v>
                </c:pt>
                <c:pt idx="5">
                  <c:v>1093</c:v>
                </c:pt>
                <c:pt idx="6">
                  <c:v>1143</c:v>
                </c:pt>
                <c:pt idx="7">
                  <c:v>1464</c:v>
                </c:pt>
                <c:pt idx="8">
                  <c:v>1850</c:v>
                </c:pt>
                <c:pt idx="9">
                  <c:v>1963</c:v>
                </c:pt>
                <c:pt idx="10">
                  <c:v>1732</c:v>
                </c:pt>
                <c:pt idx="11">
                  <c:v>1694</c:v>
                </c:pt>
                <c:pt idx="12">
                  <c:v>1762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666-4D1C-B79B-3393607A1A12}"/>
            </c:ext>
          </c:extLst>
        </c:ser>
        <c:ser>
          <c:idx val="6"/>
          <c:order val="6"/>
          <c:tx>
            <c:v>dynamic_cs_8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'3Lab'!$C$45:$C$57</c:f>
              <c:numCache>
                <c:formatCode>General</c:formatCode>
                <c:ptCount val="13"/>
                <c:pt idx="0">
                  <c:v>300000</c:v>
                </c:pt>
                <c:pt idx="1">
                  <c:v>330000</c:v>
                </c:pt>
                <c:pt idx="2">
                  <c:v>360000</c:v>
                </c:pt>
                <c:pt idx="3">
                  <c:v>390000</c:v>
                </c:pt>
                <c:pt idx="4">
                  <c:v>420000</c:v>
                </c:pt>
                <c:pt idx="5">
                  <c:v>450000</c:v>
                </c:pt>
                <c:pt idx="6">
                  <c:v>480000</c:v>
                </c:pt>
                <c:pt idx="7">
                  <c:v>510000</c:v>
                </c:pt>
                <c:pt idx="8">
                  <c:v>540000</c:v>
                </c:pt>
                <c:pt idx="9">
                  <c:v>570000</c:v>
                </c:pt>
                <c:pt idx="10">
                  <c:v>600000</c:v>
                </c:pt>
                <c:pt idx="11">
                  <c:v>630000</c:v>
                </c:pt>
                <c:pt idx="12">
                  <c:v>660000</c:v>
                </c:pt>
              </c:numCache>
            </c:numRef>
          </c:xVal>
          <c:yVal>
            <c:numRef>
              <c:f>'3Lab'!$F$45:$F$57</c:f>
              <c:numCache>
                <c:formatCode>General</c:formatCode>
                <c:ptCount val="13"/>
                <c:pt idx="0">
                  <c:v>995</c:v>
                </c:pt>
                <c:pt idx="1">
                  <c:v>947</c:v>
                </c:pt>
                <c:pt idx="2">
                  <c:v>930</c:v>
                </c:pt>
                <c:pt idx="3">
                  <c:v>1416</c:v>
                </c:pt>
                <c:pt idx="4">
                  <c:v>1522</c:v>
                </c:pt>
                <c:pt idx="5">
                  <c:v>1644</c:v>
                </c:pt>
                <c:pt idx="6">
                  <c:v>1609</c:v>
                </c:pt>
                <c:pt idx="7">
                  <c:v>1604</c:v>
                </c:pt>
                <c:pt idx="8">
                  <c:v>1446</c:v>
                </c:pt>
                <c:pt idx="9">
                  <c:v>1354</c:v>
                </c:pt>
                <c:pt idx="10">
                  <c:v>1416</c:v>
                </c:pt>
                <c:pt idx="11">
                  <c:v>1510</c:v>
                </c:pt>
                <c:pt idx="12">
                  <c:v>1550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666-4D1C-B79B-3393607A1A12}"/>
            </c:ext>
          </c:extLst>
        </c:ser>
        <c:ser>
          <c:idx val="7"/>
          <c:order val="7"/>
          <c:tx>
            <c:v>dynamic_cs_10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'3Lab'!$C$45:$C$57</c:f>
              <c:numCache>
                <c:formatCode>General</c:formatCode>
                <c:ptCount val="13"/>
                <c:pt idx="0">
                  <c:v>300000</c:v>
                </c:pt>
                <c:pt idx="1">
                  <c:v>330000</c:v>
                </c:pt>
                <c:pt idx="2">
                  <c:v>360000</c:v>
                </c:pt>
                <c:pt idx="3">
                  <c:v>390000</c:v>
                </c:pt>
                <c:pt idx="4">
                  <c:v>420000</c:v>
                </c:pt>
                <c:pt idx="5">
                  <c:v>450000</c:v>
                </c:pt>
                <c:pt idx="6">
                  <c:v>480000</c:v>
                </c:pt>
                <c:pt idx="7">
                  <c:v>510000</c:v>
                </c:pt>
                <c:pt idx="8">
                  <c:v>540000</c:v>
                </c:pt>
                <c:pt idx="9">
                  <c:v>570000</c:v>
                </c:pt>
                <c:pt idx="10">
                  <c:v>600000</c:v>
                </c:pt>
                <c:pt idx="11">
                  <c:v>630000</c:v>
                </c:pt>
                <c:pt idx="12">
                  <c:v>660000</c:v>
                </c:pt>
              </c:numCache>
            </c:numRef>
          </c:xVal>
          <c:yVal>
            <c:numRef>
              <c:f>'3Lab'!$G$45:$G$57</c:f>
              <c:numCache>
                <c:formatCode>General</c:formatCode>
                <c:ptCount val="13"/>
                <c:pt idx="0">
                  <c:v>797</c:v>
                </c:pt>
                <c:pt idx="1">
                  <c:v>867</c:v>
                </c:pt>
                <c:pt idx="2">
                  <c:v>860</c:v>
                </c:pt>
                <c:pt idx="3">
                  <c:v>925</c:v>
                </c:pt>
                <c:pt idx="4">
                  <c:v>1100</c:v>
                </c:pt>
                <c:pt idx="5">
                  <c:v>1084</c:v>
                </c:pt>
                <c:pt idx="6">
                  <c:v>1150</c:v>
                </c:pt>
                <c:pt idx="7">
                  <c:v>1207</c:v>
                </c:pt>
                <c:pt idx="8">
                  <c:v>1283</c:v>
                </c:pt>
                <c:pt idx="9">
                  <c:v>1335</c:v>
                </c:pt>
                <c:pt idx="10">
                  <c:v>1430</c:v>
                </c:pt>
                <c:pt idx="11">
                  <c:v>1506</c:v>
                </c:pt>
                <c:pt idx="12">
                  <c:v>1561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666-4D1C-B79B-3393607A1A12}"/>
            </c:ext>
          </c:extLst>
        </c:ser>
        <c:ser>
          <c:idx val="8"/>
          <c:order val="8"/>
          <c:tx>
            <c:v>guided_cs_1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'3Lab'!$C$63:$C$75</c:f>
              <c:numCache>
                <c:formatCode>General</c:formatCode>
                <c:ptCount val="13"/>
                <c:pt idx="0">
                  <c:v>300000</c:v>
                </c:pt>
                <c:pt idx="1">
                  <c:v>330000</c:v>
                </c:pt>
                <c:pt idx="2">
                  <c:v>360000</c:v>
                </c:pt>
                <c:pt idx="3">
                  <c:v>390000</c:v>
                </c:pt>
                <c:pt idx="4">
                  <c:v>420000</c:v>
                </c:pt>
                <c:pt idx="5">
                  <c:v>450000</c:v>
                </c:pt>
                <c:pt idx="6">
                  <c:v>480000</c:v>
                </c:pt>
                <c:pt idx="7">
                  <c:v>510000</c:v>
                </c:pt>
                <c:pt idx="8">
                  <c:v>540000</c:v>
                </c:pt>
                <c:pt idx="9">
                  <c:v>570000</c:v>
                </c:pt>
                <c:pt idx="10">
                  <c:v>600000</c:v>
                </c:pt>
                <c:pt idx="11">
                  <c:v>630000</c:v>
                </c:pt>
                <c:pt idx="12">
                  <c:v>660000</c:v>
                </c:pt>
              </c:numCache>
            </c:numRef>
          </c:xVal>
          <c:yVal>
            <c:numRef>
              <c:f>'3Lab'!$D$63:$D$75</c:f>
              <c:numCache>
                <c:formatCode>General</c:formatCode>
                <c:ptCount val="13"/>
                <c:pt idx="0">
                  <c:v>886</c:v>
                </c:pt>
                <c:pt idx="1">
                  <c:v>879</c:v>
                </c:pt>
                <c:pt idx="2">
                  <c:v>859</c:v>
                </c:pt>
                <c:pt idx="3">
                  <c:v>1010</c:v>
                </c:pt>
                <c:pt idx="4">
                  <c:v>994</c:v>
                </c:pt>
                <c:pt idx="5">
                  <c:v>1596</c:v>
                </c:pt>
                <c:pt idx="6">
                  <c:v>1497</c:v>
                </c:pt>
                <c:pt idx="7">
                  <c:v>1641</c:v>
                </c:pt>
                <c:pt idx="8">
                  <c:v>1350</c:v>
                </c:pt>
                <c:pt idx="9">
                  <c:v>1336</c:v>
                </c:pt>
                <c:pt idx="10">
                  <c:v>1410</c:v>
                </c:pt>
                <c:pt idx="11">
                  <c:v>1553</c:v>
                </c:pt>
                <c:pt idx="12">
                  <c:v>1552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666-4D1C-B79B-3393607A1A12}"/>
            </c:ext>
          </c:extLst>
        </c:ser>
        <c:ser>
          <c:idx val="9"/>
          <c:order val="9"/>
          <c:tx>
            <c:v>guided_cs_4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'3Lab'!$C$63:$C$75</c:f>
              <c:numCache>
                <c:formatCode>General</c:formatCode>
                <c:ptCount val="13"/>
                <c:pt idx="0">
                  <c:v>300000</c:v>
                </c:pt>
                <c:pt idx="1">
                  <c:v>330000</c:v>
                </c:pt>
                <c:pt idx="2">
                  <c:v>360000</c:v>
                </c:pt>
                <c:pt idx="3">
                  <c:v>390000</c:v>
                </c:pt>
                <c:pt idx="4">
                  <c:v>420000</c:v>
                </c:pt>
                <c:pt idx="5">
                  <c:v>450000</c:v>
                </c:pt>
                <c:pt idx="6">
                  <c:v>480000</c:v>
                </c:pt>
                <c:pt idx="7">
                  <c:v>510000</c:v>
                </c:pt>
                <c:pt idx="8">
                  <c:v>540000</c:v>
                </c:pt>
                <c:pt idx="9">
                  <c:v>570000</c:v>
                </c:pt>
                <c:pt idx="10">
                  <c:v>600000</c:v>
                </c:pt>
                <c:pt idx="11">
                  <c:v>630000</c:v>
                </c:pt>
                <c:pt idx="12">
                  <c:v>660000</c:v>
                </c:pt>
              </c:numCache>
            </c:numRef>
          </c:xVal>
          <c:yVal>
            <c:numRef>
              <c:f>'3Lab'!$E$63:$E$75</c:f>
              <c:numCache>
                <c:formatCode>General</c:formatCode>
                <c:ptCount val="13"/>
                <c:pt idx="0">
                  <c:v>811</c:v>
                </c:pt>
                <c:pt idx="1">
                  <c:v>922</c:v>
                </c:pt>
                <c:pt idx="2">
                  <c:v>875</c:v>
                </c:pt>
                <c:pt idx="3">
                  <c:v>936</c:v>
                </c:pt>
                <c:pt idx="4">
                  <c:v>1003</c:v>
                </c:pt>
                <c:pt idx="5">
                  <c:v>1090</c:v>
                </c:pt>
                <c:pt idx="6">
                  <c:v>1232</c:v>
                </c:pt>
                <c:pt idx="7">
                  <c:v>1214</c:v>
                </c:pt>
                <c:pt idx="8">
                  <c:v>1301</c:v>
                </c:pt>
                <c:pt idx="9">
                  <c:v>1469</c:v>
                </c:pt>
                <c:pt idx="10">
                  <c:v>1483</c:v>
                </c:pt>
                <c:pt idx="11">
                  <c:v>1505</c:v>
                </c:pt>
                <c:pt idx="12">
                  <c:v>1578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666-4D1C-B79B-3393607A1A12}"/>
            </c:ext>
          </c:extLst>
        </c:ser>
        <c:ser>
          <c:idx val="10"/>
          <c:order val="10"/>
          <c:tx>
            <c:v>guided_cs_8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'3Lab'!$C$63:$C$75</c:f>
              <c:numCache>
                <c:formatCode>General</c:formatCode>
                <c:ptCount val="13"/>
                <c:pt idx="0">
                  <c:v>300000</c:v>
                </c:pt>
                <c:pt idx="1">
                  <c:v>330000</c:v>
                </c:pt>
                <c:pt idx="2">
                  <c:v>360000</c:v>
                </c:pt>
                <c:pt idx="3">
                  <c:v>390000</c:v>
                </c:pt>
                <c:pt idx="4">
                  <c:v>420000</c:v>
                </c:pt>
                <c:pt idx="5">
                  <c:v>450000</c:v>
                </c:pt>
                <c:pt idx="6">
                  <c:v>480000</c:v>
                </c:pt>
                <c:pt idx="7">
                  <c:v>510000</c:v>
                </c:pt>
                <c:pt idx="8">
                  <c:v>540000</c:v>
                </c:pt>
                <c:pt idx="9">
                  <c:v>570000</c:v>
                </c:pt>
                <c:pt idx="10">
                  <c:v>600000</c:v>
                </c:pt>
                <c:pt idx="11">
                  <c:v>630000</c:v>
                </c:pt>
                <c:pt idx="12">
                  <c:v>660000</c:v>
                </c:pt>
              </c:numCache>
            </c:numRef>
          </c:xVal>
          <c:yVal>
            <c:numRef>
              <c:f>'3Lab'!$F$63:$F$75</c:f>
              <c:numCache>
                <c:formatCode>General</c:formatCode>
                <c:ptCount val="13"/>
                <c:pt idx="0">
                  <c:v>791</c:v>
                </c:pt>
                <c:pt idx="1">
                  <c:v>894</c:v>
                </c:pt>
                <c:pt idx="2">
                  <c:v>865</c:v>
                </c:pt>
                <c:pt idx="3">
                  <c:v>942</c:v>
                </c:pt>
                <c:pt idx="4">
                  <c:v>992</c:v>
                </c:pt>
                <c:pt idx="5">
                  <c:v>1096</c:v>
                </c:pt>
                <c:pt idx="6">
                  <c:v>1147</c:v>
                </c:pt>
                <c:pt idx="7">
                  <c:v>1231</c:v>
                </c:pt>
                <c:pt idx="8">
                  <c:v>1290</c:v>
                </c:pt>
                <c:pt idx="9">
                  <c:v>1364</c:v>
                </c:pt>
                <c:pt idx="10">
                  <c:v>1534</c:v>
                </c:pt>
                <c:pt idx="11">
                  <c:v>1513</c:v>
                </c:pt>
                <c:pt idx="12">
                  <c:v>1594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666-4D1C-B79B-3393607A1A12}"/>
            </c:ext>
          </c:extLst>
        </c:ser>
        <c:ser>
          <c:idx val="11"/>
          <c:order val="11"/>
          <c:tx>
            <c:v>guided_cs_10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'3Lab'!$C$63:$C$75</c:f>
              <c:numCache>
                <c:formatCode>General</c:formatCode>
                <c:ptCount val="13"/>
                <c:pt idx="0">
                  <c:v>300000</c:v>
                </c:pt>
                <c:pt idx="1">
                  <c:v>330000</c:v>
                </c:pt>
                <c:pt idx="2">
                  <c:v>360000</c:v>
                </c:pt>
                <c:pt idx="3">
                  <c:v>390000</c:v>
                </c:pt>
                <c:pt idx="4">
                  <c:v>420000</c:v>
                </c:pt>
                <c:pt idx="5">
                  <c:v>450000</c:v>
                </c:pt>
                <c:pt idx="6">
                  <c:v>480000</c:v>
                </c:pt>
                <c:pt idx="7">
                  <c:v>510000</c:v>
                </c:pt>
                <c:pt idx="8">
                  <c:v>540000</c:v>
                </c:pt>
                <c:pt idx="9">
                  <c:v>570000</c:v>
                </c:pt>
                <c:pt idx="10">
                  <c:v>600000</c:v>
                </c:pt>
                <c:pt idx="11">
                  <c:v>630000</c:v>
                </c:pt>
                <c:pt idx="12">
                  <c:v>660000</c:v>
                </c:pt>
              </c:numCache>
            </c:numRef>
          </c:xVal>
          <c:yVal>
            <c:numRef>
              <c:f>'3Lab'!$G$63:$G$75</c:f>
              <c:numCache>
                <c:formatCode>General</c:formatCode>
                <c:ptCount val="13"/>
                <c:pt idx="0">
                  <c:v>805</c:v>
                </c:pt>
                <c:pt idx="1">
                  <c:v>965</c:v>
                </c:pt>
                <c:pt idx="2">
                  <c:v>882</c:v>
                </c:pt>
                <c:pt idx="3">
                  <c:v>1037</c:v>
                </c:pt>
                <c:pt idx="4">
                  <c:v>1271</c:v>
                </c:pt>
                <c:pt idx="5">
                  <c:v>1238</c:v>
                </c:pt>
                <c:pt idx="6">
                  <c:v>1406</c:v>
                </c:pt>
                <c:pt idx="7">
                  <c:v>1244</c:v>
                </c:pt>
                <c:pt idx="8">
                  <c:v>1295</c:v>
                </c:pt>
                <c:pt idx="9">
                  <c:v>1379</c:v>
                </c:pt>
                <c:pt idx="10">
                  <c:v>1489</c:v>
                </c:pt>
                <c:pt idx="11">
                  <c:v>2878</c:v>
                </c:pt>
                <c:pt idx="12">
                  <c:v>2576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666-4D1C-B79B-3393607A1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4875904"/>
        <c:axId val="-914875360"/>
      </c:scatterChart>
      <c:valAx>
        <c:axId val="-914875904"/>
        <c:scaling>
          <c:orientation val="minMax"/>
          <c:min val="3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14875360"/>
        <c:crossesAt val="0"/>
        <c:crossBetween val="midCat"/>
      </c:valAx>
      <c:valAx>
        <c:axId val="-91487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14875904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438558995914984"/>
          <c:y val="7.1753727667789674E-2"/>
          <c:w val="0.79268990368015868"/>
          <c:h val="7.6186320497436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SCHEDULE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1798776707248338E-2"/>
          <c:y val="1.1947747563704775E-2"/>
          <c:w val="0.86875370167747723"/>
          <c:h val="0.91141543589362317"/>
        </c:manualLayout>
      </c:layout>
      <c:scatterChart>
        <c:scatterStyle val="smoothMarker"/>
        <c:varyColors val="0"/>
        <c:ser>
          <c:idx val="0"/>
          <c:order val="0"/>
          <c:tx>
            <c:v>threads1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'3Lab'!$B$207:$B$226</c:f>
              <c:numCache>
                <c:formatCode>General</c:formatCode>
                <c:ptCount val="2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xVal>
          <c:yVal>
            <c:numRef>
              <c:f>'3Lab'!$C$207:$C$226</c:f>
              <c:numCache>
                <c:formatCode>General</c:formatCode>
                <c:ptCount val="20"/>
                <c:pt idx="0">
                  <c:v>34</c:v>
                </c:pt>
                <c:pt idx="1">
                  <c:v>69</c:v>
                </c:pt>
                <c:pt idx="2">
                  <c:v>103</c:v>
                </c:pt>
                <c:pt idx="3">
                  <c:v>136</c:v>
                </c:pt>
                <c:pt idx="4">
                  <c:v>173</c:v>
                </c:pt>
                <c:pt idx="5">
                  <c:v>206</c:v>
                </c:pt>
                <c:pt idx="6">
                  <c:v>243</c:v>
                </c:pt>
                <c:pt idx="7">
                  <c:v>280</c:v>
                </c:pt>
                <c:pt idx="8">
                  <c:v>311</c:v>
                </c:pt>
                <c:pt idx="9">
                  <c:v>349</c:v>
                </c:pt>
                <c:pt idx="10">
                  <c:v>385</c:v>
                </c:pt>
                <c:pt idx="11">
                  <c:v>416</c:v>
                </c:pt>
                <c:pt idx="12">
                  <c:v>453</c:v>
                </c:pt>
                <c:pt idx="13">
                  <c:v>486</c:v>
                </c:pt>
                <c:pt idx="14">
                  <c:v>525</c:v>
                </c:pt>
                <c:pt idx="15">
                  <c:v>555</c:v>
                </c:pt>
                <c:pt idx="16">
                  <c:v>590</c:v>
                </c:pt>
                <c:pt idx="17">
                  <c:v>625</c:v>
                </c:pt>
                <c:pt idx="18">
                  <c:v>661</c:v>
                </c:pt>
                <c:pt idx="19">
                  <c:v>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AF-4247-9002-5422D1B4BAEB}"/>
            </c:ext>
          </c:extLst>
        </c:ser>
        <c:ser>
          <c:idx val="1"/>
          <c:order val="1"/>
          <c:tx>
            <c:v>threads2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'3Lab'!$B$207:$B$226</c:f>
              <c:numCache>
                <c:formatCode>General</c:formatCode>
                <c:ptCount val="2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xVal>
          <c:yVal>
            <c:numRef>
              <c:f>'3Lab'!$D$207:$D$226</c:f>
              <c:numCache>
                <c:formatCode>General</c:formatCode>
                <c:ptCount val="20"/>
                <c:pt idx="0">
                  <c:v>20</c:v>
                </c:pt>
                <c:pt idx="1">
                  <c:v>39</c:v>
                </c:pt>
                <c:pt idx="2">
                  <c:v>80</c:v>
                </c:pt>
                <c:pt idx="3">
                  <c:v>92</c:v>
                </c:pt>
                <c:pt idx="4">
                  <c:v>100</c:v>
                </c:pt>
                <c:pt idx="5">
                  <c:v>127</c:v>
                </c:pt>
                <c:pt idx="6">
                  <c:v>150</c:v>
                </c:pt>
                <c:pt idx="7">
                  <c:v>163</c:v>
                </c:pt>
                <c:pt idx="8">
                  <c:v>193</c:v>
                </c:pt>
                <c:pt idx="9">
                  <c:v>199</c:v>
                </c:pt>
                <c:pt idx="10">
                  <c:v>218</c:v>
                </c:pt>
                <c:pt idx="11">
                  <c:v>249</c:v>
                </c:pt>
                <c:pt idx="12">
                  <c:v>271</c:v>
                </c:pt>
                <c:pt idx="13">
                  <c:v>286</c:v>
                </c:pt>
                <c:pt idx="14">
                  <c:v>332</c:v>
                </c:pt>
                <c:pt idx="15">
                  <c:v>333</c:v>
                </c:pt>
                <c:pt idx="16">
                  <c:v>370</c:v>
                </c:pt>
                <c:pt idx="17">
                  <c:v>382</c:v>
                </c:pt>
                <c:pt idx="18">
                  <c:v>407</c:v>
                </c:pt>
                <c:pt idx="19">
                  <c:v>482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AF-4247-9002-5422D1B4BAEB}"/>
            </c:ext>
          </c:extLst>
        </c:ser>
        <c:ser>
          <c:idx val="2"/>
          <c:order val="2"/>
          <c:tx>
            <c:v>threads4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'3Lab'!$B$207:$B$226</c:f>
              <c:numCache>
                <c:formatCode>General</c:formatCode>
                <c:ptCount val="2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xVal>
          <c:yVal>
            <c:numRef>
              <c:f>'3Lab'!$E$207:$E$226</c:f>
              <c:numCache>
                <c:formatCode>General</c:formatCode>
                <c:ptCount val="20"/>
                <c:pt idx="0">
                  <c:v>12</c:v>
                </c:pt>
                <c:pt idx="1">
                  <c:v>30</c:v>
                </c:pt>
                <c:pt idx="2">
                  <c:v>54</c:v>
                </c:pt>
                <c:pt idx="3">
                  <c:v>64</c:v>
                </c:pt>
                <c:pt idx="4">
                  <c:v>61</c:v>
                </c:pt>
                <c:pt idx="5">
                  <c:v>85</c:v>
                </c:pt>
                <c:pt idx="6">
                  <c:v>114</c:v>
                </c:pt>
                <c:pt idx="7">
                  <c:v>137</c:v>
                </c:pt>
                <c:pt idx="8">
                  <c:v>156</c:v>
                </c:pt>
                <c:pt idx="9">
                  <c:v>158</c:v>
                </c:pt>
                <c:pt idx="10">
                  <c:v>172</c:v>
                </c:pt>
                <c:pt idx="11">
                  <c:v>189</c:v>
                </c:pt>
                <c:pt idx="12">
                  <c:v>209</c:v>
                </c:pt>
                <c:pt idx="13">
                  <c:v>227</c:v>
                </c:pt>
                <c:pt idx="14">
                  <c:v>252</c:v>
                </c:pt>
                <c:pt idx="15">
                  <c:v>253</c:v>
                </c:pt>
                <c:pt idx="16">
                  <c:v>254</c:v>
                </c:pt>
                <c:pt idx="17">
                  <c:v>315</c:v>
                </c:pt>
                <c:pt idx="18">
                  <c:v>304</c:v>
                </c:pt>
                <c:pt idx="19">
                  <c:v>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AF-4247-9002-5422D1B4BAEB}"/>
            </c:ext>
          </c:extLst>
        </c:ser>
        <c:ser>
          <c:idx val="3"/>
          <c:order val="3"/>
          <c:tx>
            <c:v>threads8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'3Lab'!$B$207:$B$226</c:f>
              <c:numCache>
                <c:formatCode>General</c:formatCode>
                <c:ptCount val="2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xVal>
          <c:yVal>
            <c:numRef>
              <c:f>'3Lab'!$F$207:$F$226</c:f>
              <c:numCache>
                <c:formatCode>General</c:formatCode>
                <c:ptCount val="20"/>
                <c:pt idx="0">
                  <c:v>12</c:v>
                </c:pt>
                <c:pt idx="1">
                  <c:v>24</c:v>
                </c:pt>
                <c:pt idx="2">
                  <c:v>62</c:v>
                </c:pt>
                <c:pt idx="3">
                  <c:v>47</c:v>
                </c:pt>
                <c:pt idx="4">
                  <c:v>58</c:v>
                </c:pt>
                <c:pt idx="5">
                  <c:v>71</c:v>
                </c:pt>
                <c:pt idx="6">
                  <c:v>86</c:v>
                </c:pt>
                <c:pt idx="7">
                  <c:v>100</c:v>
                </c:pt>
                <c:pt idx="8">
                  <c:v>139</c:v>
                </c:pt>
                <c:pt idx="9">
                  <c:v>120</c:v>
                </c:pt>
                <c:pt idx="10">
                  <c:v>168</c:v>
                </c:pt>
                <c:pt idx="11">
                  <c:v>157</c:v>
                </c:pt>
                <c:pt idx="12">
                  <c:v>159</c:v>
                </c:pt>
                <c:pt idx="13">
                  <c:v>167</c:v>
                </c:pt>
                <c:pt idx="14">
                  <c:v>190</c:v>
                </c:pt>
                <c:pt idx="15">
                  <c:v>201</c:v>
                </c:pt>
                <c:pt idx="16">
                  <c:v>392</c:v>
                </c:pt>
                <c:pt idx="17">
                  <c:v>213</c:v>
                </c:pt>
                <c:pt idx="18">
                  <c:v>237</c:v>
                </c:pt>
                <c:pt idx="19">
                  <c:v>234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5AF-4247-9002-5422D1B4B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4879712"/>
        <c:axId val="-914869376"/>
      </c:scatterChart>
      <c:valAx>
        <c:axId val="-91487971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14869376"/>
        <c:crossesAt val="0"/>
        <c:crossBetween val="midCat"/>
        <c:majorUnit val="5000"/>
      </c:valAx>
      <c:valAx>
        <c:axId val="-9148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1487971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438558995914984"/>
          <c:y val="7.1753727667789674E-2"/>
          <c:w val="0.40486376200450319"/>
          <c:h val="3.93921156757939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179668</xdr:colOff>
      <xdr:row>0</xdr:row>
      <xdr:rowOff>100105</xdr:rowOff>
    </xdr:from>
    <xdr:to>
      <xdr:col>21</xdr:col>
      <xdr:colOff>446634</xdr:colOff>
      <xdr:row>36</xdr:row>
      <xdr:rowOff>148078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301625</xdr:colOff>
      <xdr:row>0</xdr:row>
      <xdr:rowOff>47625</xdr:rowOff>
    </xdr:from>
    <xdr:to>
      <xdr:col>49</xdr:col>
      <xdr:colOff>568591</xdr:colOff>
      <xdr:row>36</xdr:row>
      <xdr:rowOff>95598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79</xdr:row>
      <xdr:rowOff>142876</xdr:rowOff>
    </xdr:from>
    <xdr:to>
      <xdr:col>28</xdr:col>
      <xdr:colOff>0</xdr:colOff>
      <xdr:row>130</xdr:row>
      <xdr:rowOff>158750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388792</xdr:colOff>
      <xdr:row>2</xdr:row>
      <xdr:rowOff>23090</xdr:rowOff>
    </xdr:from>
    <xdr:to>
      <xdr:col>35</xdr:col>
      <xdr:colOff>138545</xdr:colOff>
      <xdr:row>56</xdr:row>
      <xdr:rowOff>34637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444500</xdr:colOff>
      <xdr:row>64</xdr:row>
      <xdr:rowOff>79375</xdr:rowOff>
    </xdr:from>
    <xdr:to>
      <xdr:col>35</xdr:col>
      <xdr:colOff>194253</xdr:colOff>
      <xdr:row>118</xdr:row>
      <xdr:rowOff>90922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76200</xdr:colOff>
      <xdr:row>64</xdr:row>
      <xdr:rowOff>88900</xdr:rowOff>
    </xdr:from>
    <xdr:to>
      <xdr:col>59</xdr:col>
      <xdr:colOff>435553</xdr:colOff>
      <xdr:row>118</xdr:row>
      <xdr:rowOff>100447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61</xdr:col>
      <xdr:colOff>333375</xdr:colOff>
      <xdr:row>64</xdr:row>
      <xdr:rowOff>142875</xdr:rowOff>
    </xdr:from>
    <xdr:to>
      <xdr:col>85</xdr:col>
      <xdr:colOff>89478</xdr:colOff>
      <xdr:row>118</xdr:row>
      <xdr:rowOff>154422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492125</xdr:colOff>
      <xdr:row>122</xdr:row>
      <xdr:rowOff>127000</xdr:rowOff>
    </xdr:from>
    <xdr:to>
      <xdr:col>35</xdr:col>
      <xdr:colOff>241878</xdr:colOff>
      <xdr:row>176</xdr:row>
      <xdr:rowOff>138547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288636</xdr:colOff>
      <xdr:row>205</xdr:row>
      <xdr:rowOff>57727</xdr:rowOff>
    </xdr:from>
    <xdr:to>
      <xdr:col>30</xdr:col>
      <xdr:colOff>38389</xdr:colOff>
      <xdr:row>259</xdr:row>
      <xdr:rowOff>69275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49</xdr:col>
      <xdr:colOff>369455</xdr:colOff>
      <xdr:row>204</xdr:row>
      <xdr:rowOff>0</xdr:rowOff>
    </xdr:from>
    <xdr:to>
      <xdr:col>73</xdr:col>
      <xdr:colOff>119207</xdr:colOff>
      <xdr:row>258</xdr:row>
      <xdr:rowOff>11547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49</xdr:col>
      <xdr:colOff>338667</xdr:colOff>
      <xdr:row>262</xdr:row>
      <xdr:rowOff>148166</xdr:rowOff>
    </xdr:from>
    <xdr:to>
      <xdr:col>73</xdr:col>
      <xdr:colOff>88419</xdr:colOff>
      <xdr:row>316</xdr:row>
      <xdr:rowOff>159713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87</xdr:col>
      <xdr:colOff>0</xdr:colOff>
      <xdr:row>207</xdr:row>
      <xdr:rowOff>0</xdr:rowOff>
    </xdr:from>
    <xdr:to>
      <xdr:col>110</xdr:col>
      <xdr:colOff>361662</xdr:colOff>
      <xdr:row>261</xdr:row>
      <xdr:rowOff>34638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87</xdr:col>
      <xdr:colOff>0</xdr:colOff>
      <xdr:row>264</xdr:row>
      <xdr:rowOff>0</xdr:rowOff>
    </xdr:from>
    <xdr:to>
      <xdr:col>110</xdr:col>
      <xdr:colOff>361662</xdr:colOff>
      <xdr:row>318</xdr:row>
      <xdr:rowOff>11546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438727</xdr:colOff>
      <xdr:row>7</xdr:row>
      <xdr:rowOff>57728</xdr:rowOff>
    </xdr:from>
    <xdr:to>
      <xdr:col>33</xdr:col>
      <xdr:colOff>287770</xdr:colOff>
      <xdr:row>60</xdr:row>
      <xdr:rowOff>24248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0</xdr:colOff>
      <xdr:row>7</xdr:row>
      <xdr:rowOff>0</xdr:rowOff>
    </xdr:from>
    <xdr:to>
      <xdr:col>70</xdr:col>
      <xdr:colOff>460952</xdr:colOff>
      <xdr:row>59</xdr:row>
      <xdr:rowOff>151247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230910</xdr:colOff>
      <xdr:row>67</xdr:row>
      <xdr:rowOff>0</xdr:rowOff>
    </xdr:from>
    <xdr:to>
      <xdr:col>38</xdr:col>
      <xdr:colOff>79953</xdr:colOff>
      <xdr:row>119</xdr:row>
      <xdr:rowOff>151247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0</xdr:colOff>
      <xdr:row>67</xdr:row>
      <xdr:rowOff>0</xdr:rowOff>
    </xdr:from>
    <xdr:to>
      <xdr:col>62</xdr:col>
      <xdr:colOff>460952</xdr:colOff>
      <xdr:row>119</xdr:row>
      <xdr:rowOff>151247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31750</xdr:colOff>
      <xdr:row>126</xdr:row>
      <xdr:rowOff>158750</xdr:rowOff>
    </xdr:from>
    <xdr:to>
      <xdr:col>36</xdr:col>
      <xdr:colOff>484043</xdr:colOff>
      <xdr:row>179</xdr:row>
      <xdr:rowOff>119497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0</xdr:colOff>
      <xdr:row>127</xdr:row>
      <xdr:rowOff>0</xdr:rowOff>
    </xdr:from>
    <xdr:to>
      <xdr:col>62</xdr:col>
      <xdr:colOff>452293</xdr:colOff>
      <xdr:row>179</xdr:row>
      <xdr:rowOff>151247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186</xdr:row>
      <xdr:rowOff>0</xdr:rowOff>
    </xdr:from>
    <xdr:to>
      <xdr:col>36</xdr:col>
      <xdr:colOff>452293</xdr:colOff>
      <xdr:row>238</xdr:row>
      <xdr:rowOff>151247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0</xdr:colOff>
      <xdr:row>186</xdr:row>
      <xdr:rowOff>0</xdr:rowOff>
    </xdr:from>
    <xdr:to>
      <xdr:col>62</xdr:col>
      <xdr:colOff>452293</xdr:colOff>
      <xdr:row>238</xdr:row>
      <xdr:rowOff>151247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571500</xdr:colOff>
      <xdr:row>2</xdr:row>
      <xdr:rowOff>47625</xdr:rowOff>
    </xdr:from>
    <xdr:to>
      <xdr:col>41</xdr:col>
      <xdr:colOff>316222</xdr:colOff>
      <xdr:row>57</xdr:row>
      <xdr:rowOff>108158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0</xdr:colOff>
      <xdr:row>2</xdr:row>
      <xdr:rowOff>0</xdr:rowOff>
    </xdr:from>
    <xdr:to>
      <xdr:col>67</xdr:col>
      <xdr:colOff>460952</xdr:colOff>
      <xdr:row>54</xdr:row>
      <xdr:rowOff>151247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32903</xdr:colOff>
      <xdr:row>66</xdr:row>
      <xdr:rowOff>4330</xdr:rowOff>
    </xdr:from>
    <xdr:to>
      <xdr:col>20</xdr:col>
      <xdr:colOff>365412</xdr:colOff>
      <xdr:row>80</xdr:row>
      <xdr:rowOff>80530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A0E5664-E8FA-49B8-BE15-AA571347C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84</xdr:row>
      <xdr:rowOff>4762</xdr:rowOff>
    </xdr:from>
    <xdr:to>
      <xdr:col>20</xdr:col>
      <xdr:colOff>304800</xdr:colOff>
      <xdr:row>98</xdr:row>
      <xdr:rowOff>80962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9E225A1B-2D5C-4A13-875C-5682D581A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39:AT149"/>
  <sheetViews>
    <sheetView topLeftCell="A92" zoomScale="70" zoomScaleNormal="70" workbookViewId="0">
      <selection activeCell="R154" sqref="R154"/>
    </sheetView>
  </sheetViews>
  <sheetFormatPr defaultRowHeight="15" x14ac:dyDescent="0.25"/>
  <cols>
    <col min="30" max="30" width="8.7109375" customWidth="1"/>
  </cols>
  <sheetData>
    <row r="39" spans="9:40" x14ac:dyDescent="0.25">
      <c r="AH39" s="1" t="s">
        <v>0</v>
      </c>
      <c r="AI39" s="1" t="s">
        <v>1</v>
      </c>
      <c r="AK39" s="1" t="s">
        <v>7</v>
      </c>
      <c r="AL39" s="1" t="s">
        <v>8</v>
      </c>
      <c r="AM39" s="1" t="s">
        <v>9</v>
      </c>
      <c r="AN39" s="1" t="s">
        <v>10</v>
      </c>
    </row>
    <row r="40" spans="9:40" x14ac:dyDescent="0.25">
      <c r="AH40">
        <v>1000</v>
      </c>
      <c r="AI40">
        <v>500</v>
      </c>
      <c r="AK40">
        <v>17</v>
      </c>
      <c r="AL40">
        <v>16</v>
      </c>
      <c r="AM40">
        <v>18</v>
      </c>
      <c r="AN40">
        <v>15</v>
      </c>
    </row>
    <row r="41" spans="9:40" x14ac:dyDescent="0.25">
      <c r="I41" s="1" t="s">
        <v>0</v>
      </c>
      <c r="J41" s="1" t="s">
        <v>1</v>
      </c>
      <c r="K41" s="1"/>
      <c r="L41" s="1" t="s">
        <v>2</v>
      </c>
      <c r="M41" s="1" t="s">
        <v>3</v>
      </c>
      <c r="N41" s="1" t="s">
        <v>4</v>
      </c>
      <c r="O41" s="1" t="s">
        <v>5</v>
      </c>
      <c r="P41" s="1" t="s">
        <v>6</v>
      </c>
      <c r="AH41">
        <v>4700</v>
      </c>
      <c r="AI41">
        <v>1000</v>
      </c>
      <c r="AK41">
        <v>169</v>
      </c>
      <c r="AL41">
        <v>164</v>
      </c>
      <c r="AM41">
        <v>190</v>
      </c>
      <c r="AN41">
        <v>207</v>
      </c>
    </row>
    <row r="42" spans="9:40" x14ac:dyDescent="0.25">
      <c r="I42">
        <v>1000</v>
      </c>
      <c r="J42">
        <v>500</v>
      </c>
      <c r="L42">
        <v>10</v>
      </c>
      <c r="M42">
        <v>12</v>
      </c>
      <c r="N42">
        <v>11</v>
      </c>
      <c r="O42">
        <v>10</v>
      </c>
      <c r="P42">
        <v>11</v>
      </c>
      <c r="AH42">
        <v>8400</v>
      </c>
      <c r="AI42">
        <v>1500</v>
      </c>
      <c r="AK42">
        <v>463</v>
      </c>
      <c r="AL42">
        <v>499</v>
      </c>
      <c r="AM42">
        <v>591</v>
      </c>
      <c r="AN42">
        <v>633</v>
      </c>
    </row>
    <row r="43" spans="9:40" x14ac:dyDescent="0.25">
      <c r="I43">
        <v>4700</v>
      </c>
      <c r="J43">
        <v>1000</v>
      </c>
      <c r="L43">
        <v>109</v>
      </c>
      <c r="M43">
        <v>109</v>
      </c>
      <c r="N43">
        <v>109</v>
      </c>
      <c r="O43">
        <v>109</v>
      </c>
      <c r="P43">
        <v>108</v>
      </c>
      <c r="AH43">
        <v>12100</v>
      </c>
      <c r="AI43">
        <v>2000</v>
      </c>
      <c r="AK43">
        <v>925</v>
      </c>
      <c r="AL43">
        <v>1022</v>
      </c>
      <c r="AM43">
        <v>1158</v>
      </c>
      <c r="AN43">
        <v>1270</v>
      </c>
    </row>
    <row r="44" spans="9:40" x14ac:dyDescent="0.25">
      <c r="I44">
        <v>8400</v>
      </c>
      <c r="J44">
        <v>1500</v>
      </c>
      <c r="L44">
        <v>297</v>
      </c>
      <c r="M44">
        <v>318</v>
      </c>
      <c r="N44">
        <v>311</v>
      </c>
      <c r="O44">
        <v>298</v>
      </c>
      <c r="P44">
        <v>295</v>
      </c>
      <c r="AH44">
        <v>15800</v>
      </c>
      <c r="AI44">
        <v>2500</v>
      </c>
      <c r="AK44">
        <v>1535</v>
      </c>
      <c r="AL44">
        <v>1656</v>
      </c>
      <c r="AM44">
        <v>1908</v>
      </c>
      <c r="AN44">
        <v>2196</v>
      </c>
    </row>
    <row r="45" spans="9:40" x14ac:dyDescent="0.25">
      <c r="I45">
        <v>12100</v>
      </c>
      <c r="J45">
        <v>2000</v>
      </c>
      <c r="L45">
        <v>575</v>
      </c>
      <c r="M45">
        <v>594</v>
      </c>
      <c r="N45">
        <v>624</v>
      </c>
      <c r="O45">
        <v>578</v>
      </c>
      <c r="P45">
        <v>581</v>
      </c>
      <c r="AH45">
        <v>19500</v>
      </c>
      <c r="AI45">
        <v>3000</v>
      </c>
      <c r="AK45">
        <v>2304</v>
      </c>
      <c r="AL45">
        <v>2422</v>
      </c>
      <c r="AM45">
        <v>2985</v>
      </c>
      <c r="AN45">
        <v>3069</v>
      </c>
    </row>
    <row r="46" spans="9:40" x14ac:dyDescent="0.25">
      <c r="I46">
        <v>15800</v>
      </c>
      <c r="J46">
        <v>2500</v>
      </c>
      <c r="L46">
        <v>946</v>
      </c>
      <c r="M46">
        <v>1080</v>
      </c>
      <c r="N46">
        <v>980</v>
      </c>
      <c r="O46">
        <v>948</v>
      </c>
      <c r="P46">
        <v>949</v>
      </c>
      <c r="AH46">
        <v>23200</v>
      </c>
      <c r="AI46">
        <v>3500</v>
      </c>
      <c r="AK46">
        <v>3217</v>
      </c>
      <c r="AL46">
        <v>3441</v>
      </c>
      <c r="AM46">
        <v>4762</v>
      </c>
      <c r="AN46">
        <v>4431</v>
      </c>
    </row>
    <row r="47" spans="9:40" x14ac:dyDescent="0.25">
      <c r="I47">
        <v>19500</v>
      </c>
      <c r="J47">
        <v>3000</v>
      </c>
      <c r="L47">
        <v>1398</v>
      </c>
      <c r="M47">
        <v>1536</v>
      </c>
      <c r="N47">
        <v>1431</v>
      </c>
      <c r="O47">
        <v>1416</v>
      </c>
      <c r="P47">
        <v>1478</v>
      </c>
      <c r="AH47">
        <v>26900</v>
      </c>
      <c r="AI47">
        <v>4000</v>
      </c>
      <c r="AK47">
        <v>4443</v>
      </c>
      <c r="AL47">
        <v>4693</v>
      </c>
      <c r="AM47">
        <v>5659</v>
      </c>
      <c r="AN47">
        <v>6021</v>
      </c>
    </row>
    <row r="48" spans="9:40" x14ac:dyDescent="0.25">
      <c r="I48">
        <v>23200</v>
      </c>
      <c r="J48">
        <v>3500</v>
      </c>
      <c r="L48">
        <v>1952</v>
      </c>
      <c r="M48">
        <v>2079</v>
      </c>
      <c r="N48">
        <v>2057</v>
      </c>
      <c r="O48">
        <v>1965</v>
      </c>
      <c r="P48">
        <v>2103</v>
      </c>
      <c r="AH48">
        <v>30600</v>
      </c>
      <c r="AI48">
        <v>4500</v>
      </c>
      <c r="AK48">
        <v>5962</v>
      </c>
      <c r="AL48">
        <v>5990</v>
      </c>
      <c r="AM48">
        <v>6921</v>
      </c>
      <c r="AN48">
        <v>7609</v>
      </c>
    </row>
    <row r="49" spans="9:46" x14ac:dyDescent="0.25">
      <c r="I49">
        <v>26900</v>
      </c>
      <c r="J49">
        <v>4000</v>
      </c>
      <c r="L49">
        <v>2606</v>
      </c>
      <c r="M49">
        <v>2663</v>
      </c>
      <c r="N49">
        <v>2600</v>
      </c>
      <c r="O49">
        <v>2627</v>
      </c>
      <c r="P49">
        <v>2763</v>
      </c>
      <c r="AH49">
        <v>34300</v>
      </c>
      <c r="AI49">
        <v>5000</v>
      </c>
      <c r="AK49">
        <v>6998</v>
      </c>
      <c r="AL49">
        <v>7710</v>
      </c>
      <c r="AM49">
        <v>8518</v>
      </c>
      <c r="AN49">
        <v>11110</v>
      </c>
    </row>
    <row r="50" spans="9:46" x14ac:dyDescent="0.25">
      <c r="I50">
        <v>30600</v>
      </c>
      <c r="J50">
        <v>4500</v>
      </c>
      <c r="L50">
        <v>3346</v>
      </c>
      <c r="M50">
        <v>3338</v>
      </c>
      <c r="N50">
        <v>3341</v>
      </c>
      <c r="O50">
        <v>3341</v>
      </c>
      <c r="P50">
        <v>3375</v>
      </c>
      <c r="AH50">
        <v>38000</v>
      </c>
      <c r="AI50">
        <v>5500</v>
      </c>
      <c r="AK50">
        <v>8574</v>
      </c>
      <c r="AL50">
        <v>9232</v>
      </c>
      <c r="AM50">
        <v>10812</v>
      </c>
      <c r="AN50">
        <v>12565</v>
      </c>
    </row>
    <row r="51" spans="9:46" x14ac:dyDescent="0.25">
      <c r="I51">
        <v>34300</v>
      </c>
      <c r="J51">
        <v>5000</v>
      </c>
      <c r="L51">
        <v>4171</v>
      </c>
      <c r="M51">
        <v>4148</v>
      </c>
      <c r="N51">
        <v>4176</v>
      </c>
      <c r="O51">
        <v>4237</v>
      </c>
      <c r="P51">
        <v>4165</v>
      </c>
    </row>
    <row r="52" spans="9:46" x14ac:dyDescent="0.25">
      <c r="I52">
        <v>38000</v>
      </c>
      <c r="J52">
        <v>5500</v>
      </c>
      <c r="L52">
        <v>5122</v>
      </c>
      <c r="M52">
        <v>5087</v>
      </c>
      <c r="N52">
        <v>5089</v>
      </c>
      <c r="O52">
        <v>5067</v>
      </c>
      <c r="P52">
        <v>5077</v>
      </c>
    </row>
    <row r="53" spans="9:46" ht="18.75" x14ac:dyDescent="0.3">
      <c r="AH53" s="68" t="s">
        <v>18</v>
      </c>
      <c r="AI53" s="68"/>
      <c r="AK53" s="66" t="s">
        <v>17</v>
      </c>
      <c r="AL53" s="67"/>
      <c r="AM53" s="67"/>
      <c r="AN53" s="67"/>
      <c r="AO53" s="67"/>
      <c r="AP53" s="67"/>
      <c r="AQ53" s="67"/>
      <c r="AR53" s="67"/>
      <c r="AS53" s="67"/>
      <c r="AT53" s="67"/>
    </row>
    <row r="54" spans="9:46" x14ac:dyDescent="0.25">
      <c r="AH54" s="6"/>
      <c r="AI54" s="6"/>
      <c r="AK54" s="65" t="s">
        <v>16</v>
      </c>
      <c r="AL54" s="65"/>
      <c r="AM54" s="65"/>
      <c r="AN54" s="65"/>
      <c r="AQ54" s="64" t="s">
        <v>15</v>
      </c>
      <c r="AR54" s="64"/>
      <c r="AS54" s="64"/>
      <c r="AT54" s="64"/>
    </row>
    <row r="55" spans="9:46" x14ac:dyDescent="0.25">
      <c r="AH55" s="7" t="s">
        <v>0</v>
      </c>
      <c r="AI55" s="7" t="s">
        <v>1</v>
      </c>
      <c r="AK55" s="3" t="s">
        <v>11</v>
      </c>
      <c r="AL55" s="3" t="s">
        <v>12</v>
      </c>
      <c r="AM55" s="3" t="s">
        <v>13</v>
      </c>
      <c r="AN55" s="3" t="s">
        <v>14</v>
      </c>
      <c r="AQ55" s="5" t="s">
        <v>11</v>
      </c>
      <c r="AR55" s="5" t="s">
        <v>12</v>
      </c>
      <c r="AS55" s="5" t="s">
        <v>13</v>
      </c>
      <c r="AT55" s="5" t="s">
        <v>14</v>
      </c>
    </row>
    <row r="56" spans="9:46" x14ac:dyDescent="0.25">
      <c r="AH56" s="6">
        <v>1000</v>
      </c>
      <c r="AI56" s="6">
        <v>500</v>
      </c>
      <c r="AK56" s="3">
        <v>55</v>
      </c>
      <c r="AL56" s="3">
        <v>49</v>
      </c>
      <c r="AM56" s="3">
        <v>51</v>
      </c>
      <c r="AN56" s="3">
        <v>49</v>
      </c>
      <c r="AQ56" s="5">
        <v>45</v>
      </c>
      <c r="AR56" s="5">
        <v>46</v>
      </c>
      <c r="AS56" s="5">
        <v>48</v>
      </c>
      <c r="AT56" s="5">
        <v>46</v>
      </c>
    </row>
    <row r="57" spans="9:46" x14ac:dyDescent="0.25">
      <c r="AH57" s="6">
        <v>4700</v>
      </c>
      <c r="AI57" s="6">
        <v>1000</v>
      </c>
      <c r="AK57" s="3">
        <v>154</v>
      </c>
      <c r="AL57" s="3">
        <v>152</v>
      </c>
      <c r="AM57" s="3">
        <v>147</v>
      </c>
      <c r="AN57" s="3">
        <v>153</v>
      </c>
      <c r="AQ57" s="5">
        <v>78</v>
      </c>
      <c r="AR57" s="5">
        <v>77</v>
      </c>
      <c r="AS57" s="5">
        <v>76</v>
      </c>
      <c r="AT57" s="5">
        <v>81</v>
      </c>
    </row>
    <row r="58" spans="9:46" x14ac:dyDescent="0.25">
      <c r="AH58" s="6">
        <v>8400</v>
      </c>
      <c r="AI58" s="6">
        <v>1500</v>
      </c>
      <c r="AK58" s="3">
        <v>348</v>
      </c>
      <c r="AL58" s="3">
        <v>347</v>
      </c>
      <c r="AM58" s="3">
        <v>372</v>
      </c>
      <c r="AN58" s="3">
        <v>342</v>
      </c>
      <c r="AQ58" s="5">
        <v>110</v>
      </c>
      <c r="AR58" s="5">
        <v>107</v>
      </c>
      <c r="AS58" s="5">
        <v>110</v>
      </c>
      <c r="AT58" s="5">
        <v>121</v>
      </c>
    </row>
    <row r="59" spans="9:46" x14ac:dyDescent="0.25">
      <c r="AH59" s="6">
        <v>12100</v>
      </c>
      <c r="AI59" s="6">
        <v>2000</v>
      </c>
      <c r="AK59" s="3">
        <v>666</v>
      </c>
      <c r="AL59" s="3">
        <v>646</v>
      </c>
      <c r="AM59" s="3">
        <v>661</v>
      </c>
      <c r="AN59" s="3">
        <v>639</v>
      </c>
      <c r="AQ59" s="5">
        <v>148</v>
      </c>
      <c r="AR59" s="5">
        <v>144</v>
      </c>
      <c r="AS59" s="5">
        <v>147</v>
      </c>
      <c r="AT59" s="5">
        <v>145</v>
      </c>
    </row>
    <row r="60" spans="9:46" x14ac:dyDescent="0.25">
      <c r="AH60" s="6">
        <v>15800</v>
      </c>
      <c r="AI60" s="6">
        <v>2500</v>
      </c>
      <c r="AK60" s="3">
        <v>1025</v>
      </c>
      <c r="AL60" s="3">
        <v>1022</v>
      </c>
      <c r="AM60" s="3">
        <v>1030</v>
      </c>
      <c r="AN60" s="3">
        <v>1015</v>
      </c>
      <c r="AO60" s="2"/>
      <c r="AQ60" s="5">
        <v>173</v>
      </c>
      <c r="AR60" s="5">
        <v>178</v>
      </c>
      <c r="AS60" s="5">
        <v>176</v>
      </c>
      <c r="AT60" s="5">
        <v>172</v>
      </c>
    </row>
    <row r="61" spans="9:46" x14ac:dyDescent="0.25">
      <c r="AH61" s="6">
        <v>19500</v>
      </c>
      <c r="AI61" s="6">
        <v>3000</v>
      </c>
      <c r="AK61" s="3">
        <v>1489</v>
      </c>
      <c r="AL61" s="3">
        <v>1490</v>
      </c>
      <c r="AM61" s="3">
        <v>1474</v>
      </c>
      <c r="AN61" s="3">
        <v>1477</v>
      </c>
      <c r="AQ61" s="5">
        <v>216</v>
      </c>
      <c r="AR61" s="5">
        <v>209</v>
      </c>
      <c r="AS61" s="5">
        <v>214</v>
      </c>
      <c r="AT61" s="5">
        <v>208</v>
      </c>
    </row>
    <row r="62" spans="9:46" x14ac:dyDescent="0.25">
      <c r="AH62" s="6">
        <v>23200</v>
      </c>
      <c r="AI62" s="6">
        <v>3500</v>
      </c>
      <c r="AK62" s="3">
        <v>2077</v>
      </c>
      <c r="AL62" s="3">
        <v>2027</v>
      </c>
      <c r="AM62" s="3">
        <v>2029</v>
      </c>
      <c r="AN62" s="3">
        <v>2038</v>
      </c>
      <c r="AQ62" s="5">
        <v>232</v>
      </c>
      <c r="AR62" s="5">
        <v>237</v>
      </c>
      <c r="AS62" s="5">
        <v>240</v>
      </c>
      <c r="AT62" s="5">
        <v>238</v>
      </c>
    </row>
    <row r="63" spans="9:46" x14ac:dyDescent="0.25">
      <c r="AH63" s="6">
        <v>26900</v>
      </c>
      <c r="AI63" s="6">
        <v>4000</v>
      </c>
      <c r="AK63" s="3">
        <v>2690</v>
      </c>
      <c r="AL63" s="3">
        <v>2670</v>
      </c>
      <c r="AM63" s="3">
        <v>2699</v>
      </c>
      <c r="AN63" s="3">
        <v>2700</v>
      </c>
      <c r="AQ63" s="5">
        <v>273</v>
      </c>
      <c r="AR63" s="5">
        <v>269</v>
      </c>
      <c r="AS63" s="5">
        <v>275</v>
      </c>
      <c r="AT63" s="5">
        <v>268</v>
      </c>
    </row>
    <row r="64" spans="9:46" x14ac:dyDescent="0.25">
      <c r="AH64" s="6">
        <v>30600</v>
      </c>
      <c r="AI64" s="6">
        <v>4500</v>
      </c>
      <c r="AK64" s="3">
        <v>3424</v>
      </c>
      <c r="AL64" s="3">
        <v>3435</v>
      </c>
      <c r="AM64" s="3">
        <v>3434</v>
      </c>
      <c r="AN64" s="3">
        <v>3489</v>
      </c>
      <c r="AQ64" s="5">
        <v>315</v>
      </c>
      <c r="AR64" s="5">
        <v>302</v>
      </c>
      <c r="AS64" s="5">
        <v>302</v>
      </c>
      <c r="AT64" s="5">
        <v>302</v>
      </c>
    </row>
    <row r="65" spans="34:46" x14ac:dyDescent="0.25">
      <c r="AH65" s="6">
        <v>34300</v>
      </c>
      <c r="AI65" s="6">
        <v>5000</v>
      </c>
      <c r="AK65" s="3">
        <v>4374</v>
      </c>
      <c r="AL65" s="3">
        <v>4187</v>
      </c>
      <c r="AM65" s="3">
        <v>4204</v>
      </c>
      <c r="AN65" s="3">
        <v>4286</v>
      </c>
      <c r="AQ65" s="5">
        <v>333</v>
      </c>
      <c r="AR65" s="5">
        <v>245</v>
      </c>
      <c r="AS65" s="5">
        <v>235</v>
      </c>
      <c r="AT65" s="5">
        <v>238</v>
      </c>
    </row>
    <row r="66" spans="34:46" x14ac:dyDescent="0.25">
      <c r="AH66" s="6">
        <v>38000</v>
      </c>
      <c r="AI66" s="6">
        <v>5500</v>
      </c>
      <c r="AK66" s="3">
        <v>5236</v>
      </c>
      <c r="AL66" s="3">
        <v>5180</v>
      </c>
      <c r="AM66" s="3">
        <v>5181</v>
      </c>
      <c r="AN66" s="3">
        <v>5109</v>
      </c>
      <c r="AQ66" s="5">
        <v>366</v>
      </c>
      <c r="AR66" s="5">
        <v>264</v>
      </c>
      <c r="AS66" s="5">
        <v>256</v>
      </c>
      <c r="AT66" s="5">
        <v>262</v>
      </c>
    </row>
    <row r="135" spans="5:16" x14ac:dyDescent="0.25">
      <c r="G135" s="69" t="s">
        <v>19</v>
      </c>
      <c r="H135" s="70"/>
      <c r="I135" s="70"/>
      <c r="J135" s="70"/>
      <c r="K135" s="70"/>
      <c r="L135" s="70"/>
      <c r="M135" s="70"/>
      <c r="N135" s="70"/>
      <c r="O135" s="70"/>
      <c r="P135" s="70"/>
    </row>
    <row r="136" spans="5:16" x14ac:dyDescent="0.25">
      <c r="E136" t="s">
        <v>20</v>
      </c>
      <c r="F136" t="s">
        <v>0</v>
      </c>
      <c r="G136" s="6">
        <v>1</v>
      </c>
      <c r="H136" s="6">
        <v>2</v>
      </c>
      <c r="I136" s="6">
        <v>3</v>
      </c>
      <c r="J136" s="10">
        <v>4</v>
      </c>
      <c r="K136" s="11">
        <v>5</v>
      </c>
      <c r="L136" s="11">
        <v>6</v>
      </c>
      <c r="M136" s="11">
        <v>7</v>
      </c>
      <c r="N136" s="11">
        <v>8</v>
      </c>
      <c r="O136" s="11">
        <v>10</v>
      </c>
      <c r="P136" s="11">
        <v>12</v>
      </c>
    </row>
    <row r="137" spans="5:16" x14ac:dyDescent="0.25">
      <c r="E137">
        <v>500</v>
      </c>
      <c r="F137" s="4">
        <v>300000</v>
      </c>
      <c r="G137" s="6">
        <v>2706</v>
      </c>
      <c r="H137" s="6">
        <v>1608</v>
      </c>
      <c r="I137" s="6">
        <v>1271</v>
      </c>
      <c r="J137" s="10">
        <v>1095</v>
      </c>
      <c r="K137" s="11">
        <v>1167</v>
      </c>
      <c r="L137" s="11">
        <v>1091</v>
      </c>
      <c r="M137" s="11">
        <v>1216</v>
      </c>
      <c r="N137" s="11">
        <v>993</v>
      </c>
      <c r="O137" s="11">
        <v>995</v>
      </c>
      <c r="P137" s="11">
        <v>1085</v>
      </c>
    </row>
    <row r="138" spans="5:16" x14ac:dyDescent="0.25">
      <c r="E138">
        <v>1000</v>
      </c>
      <c r="F138" s="8">
        <v>330000</v>
      </c>
      <c r="G138" s="6">
        <v>2921</v>
      </c>
      <c r="H138" s="6">
        <v>2024</v>
      </c>
      <c r="I138" s="6">
        <v>1400</v>
      </c>
      <c r="J138" s="10">
        <v>1227</v>
      </c>
      <c r="K138" s="11">
        <v>1287</v>
      </c>
      <c r="L138" s="11">
        <v>1206</v>
      </c>
      <c r="M138" s="11">
        <v>1140</v>
      </c>
      <c r="N138" s="11">
        <v>1120</v>
      </c>
      <c r="O138" s="11">
        <v>1069</v>
      </c>
      <c r="P138" s="11">
        <v>1124</v>
      </c>
    </row>
    <row r="139" spans="5:16" x14ac:dyDescent="0.25">
      <c r="E139">
        <v>1500</v>
      </c>
      <c r="F139" s="8">
        <v>360000</v>
      </c>
      <c r="G139" s="6">
        <v>3193</v>
      </c>
      <c r="H139" s="6">
        <v>2241</v>
      </c>
      <c r="I139" s="6">
        <v>1497</v>
      </c>
      <c r="J139" s="10">
        <v>1316</v>
      </c>
      <c r="K139" s="11">
        <v>1381</v>
      </c>
      <c r="L139" s="11">
        <v>1272</v>
      </c>
      <c r="M139" s="11">
        <v>1206</v>
      </c>
      <c r="N139" s="11">
        <v>1175</v>
      </c>
      <c r="O139" s="11">
        <v>1143</v>
      </c>
      <c r="P139" s="11">
        <v>1181</v>
      </c>
    </row>
    <row r="140" spans="5:16" x14ac:dyDescent="0.25">
      <c r="E140">
        <v>2000</v>
      </c>
      <c r="F140" s="8">
        <v>390000</v>
      </c>
      <c r="G140" s="6">
        <v>3706</v>
      </c>
      <c r="H140" s="6">
        <v>2173</v>
      </c>
      <c r="I140" s="6">
        <v>1617</v>
      </c>
      <c r="J140" s="10">
        <v>1607</v>
      </c>
      <c r="K140" s="11">
        <v>1491</v>
      </c>
      <c r="L140" s="11">
        <v>1384</v>
      </c>
      <c r="M140" s="11">
        <v>1293</v>
      </c>
      <c r="N140" s="11">
        <v>1257</v>
      </c>
      <c r="O140" s="11">
        <v>1220</v>
      </c>
      <c r="P140" s="11">
        <v>1241</v>
      </c>
    </row>
    <row r="141" spans="5:16" x14ac:dyDescent="0.25">
      <c r="E141">
        <v>2500</v>
      </c>
      <c r="F141" s="9">
        <v>420000</v>
      </c>
      <c r="G141" s="6">
        <v>3900</v>
      </c>
      <c r="H141" s="6">
        <v>2254</v>
      </c>
      <c r="I141" s="6">
        <v>1749</v>
      </c>
      <c r="J141" s="10">
        <v>1895</v>
      </c>
      <c r="K141" s="11">
        <v>1594</v>
      </c>
      <c r="L141" s="11">
        <v>1471</v>
      </c>
      <c r="M141" s="11">
        <v>1396</v>
      </c>
      <c r="N141" s="11">
        <v>1325</v>
      </c>
      <c r="O141" s="11">
        <v>1303</v>
      </c>
      <c r="P141" s="11">
        <v>1354</v>
      </c>
    </row>
    <row r="142" spans="5:16" x14ac:dyDescent="0.25">
      <c r="E142">
        <v>3000</v>
      </c>
      <c r="F142" s="9">
        <v>450000</v>
      </c>
      <c r="G142" s="6">
        <v>4089</v>
      </c>
      <c r="H142" s="6">
        <v>2374</v>
      </c>
      <c r="I142" s="6">
        <v>1864</v>
      </c>
      <c r="J142" s="10">
        <v>1889</v>
      </c>
      <c r="K142" s="11">
        <v>1694</v>
      </c>
      <c r="L142" s="11">
        <v>1576</v>
      </c>
      <c r="M142" s="11">
        <v>1468</v>
      </c>
      <c r="N142" s="11">
        <v>1418</v>
      </c>
      <c r="O142" s="11">
        <v>1405</v>
      </c>
      <c r="P142" s="11">
        <v>1395</v>
      </c>
    </row>
    <row r="143" spans="5:16" x14ac:dyDescent="0.25">
      <c r="E143">
        <v>3500</v>
      </c>
      <c r="F143" s="9">
        <v>480000</v>
      </c>
      <c r="G143" s="6">
        <v>4243</v>
      </c>
      <c r="H143" s="6">
        <v>2534</v>
      </c>
      <c r="I143" s="6">
        <v>1968</v>
      </c>
      <c r="J143" s="10">
        <v>1832</v>
      </c>
      <c r="K143" s="11">
        <v>1797</v>
      </c>
      <c r="L143" s="11">
        <v>1660</v>
      </c>
      <c r="M143" s="11">
        <v>1556</v>
      </c>
      <c r="N143" s="11">
        <v>1499</v>
      </c>
      <c r="O143" s="11">
        <v>1514</v>
      </c>
      <c r="P143" s="11">
        <v>1490</v>
      </c>
    </row>
    <row r="144" spans="5:16" x14ac:dyDescent="0.25">
      <c r="E144">
        <v>4000</v>
      </c>
      <c r="F144" s="9">
        <v>510000</v>
      </c>
      <c r="G144" s="6">
        <v>4514</v>
      </c>
      <c r="H144" s="6">
        <v>2686</v>
      </c>
      <c r="I144" s="6">
        <v>2105</v>
      </c>
      <c r="J144" s="10">
        <v>1882</v>
      </c>
      <c r="K144" s="11">
        <v>1917</v>
      </c>
      <c r="L144" s="11">
        <v>1760</v>
      </c>
      <c r="M144" s="11">
        <v>1640</v>
      </c>
      <c r="N144" s="11">
        <v>1593</v>
      </c>
      <c r="O144" s="11">
        <v>1595</v>
      </c>
      <c r="P144" s="11">
        <v>1604</v>
      </c>
    </row>
    <row r="145" spans="5:16" x14ac:dyDescent="0.25">
      <c r="E145">
        <v>4500</v>
      </c>
      <c r="F145" s="9">
        <v>540000</v>
      </c>
      <c r="G145" s="6">
        <v>4785</v>
      </c>
      <c r="H145" s="6">
        <v>2854</v>
      </c>
      <c r="I145" s="6">
        <v>2226</v>
      </c>
      <c r="J145" s="10">
        <v>2030</v>
      </c>
      <c r="K145" s="11">
        <v>2015</v>
      </c>
      <c r="L145" s="11">
        <v>1851</v>
      </c>
      <c r="M145" s="11">
        <v>1746</v>
      </c>
      <c r="N145" s="11">
        <v>1658</v>
      </c>
      <c r="O145" s="11">
        <v>1658</v>
      </c>
      <c r="P145" s="11">
        <v>1649</v>
      </c>
    </row>
    <row r="146" spans="5:16" x14ac:dyDescent="0.25">
      <c r="E146">
        <v>5000</v>
      </c>
      <c r="F146" s="9">
        <v>570000</v>
      </c>
      <c r="G146" s="6">
        <v>5082</v>
      </c>
      <c r="H146" s="6">
        <v>3030</v>
      </c>
      <c r="I146" s="6">
        <v>2331</v>
      </c>
      <c r="J146" s="10">
        <v>2227</v>
      </c>
      <c r="K146" s="11">
        <v>2111</v>
      </c>
      <c r="L146" s="11">
        <v>1951</v>
      </c>
      <c r="M146" s="11">
        <v>1833</v>
      </c>
      <c r="N146" s="11">
        <v>1742</v>
      </c>
      <c r="O146" s="11">
        <v>1745</v>
      </c>
      <c r="P146" s="11">
        <v>1741</v>
      </c>
    </row>
    <row r="147" spans="5:16" x14ac:dyDescent="0.25">
      <c r="E147">
        <v>5500</v>
      </c>
      <c r="F147" s="9">
        <v>600000</v>
      </c>
      <c r="G147" s="6">
        <v>5335</v>
      </c>
      <c r="H147" s="6">
        <v>3193</v>
      </c>
      <c r="I147" s="6">
        <v>2461</v>
      </c>
      <c r="J147" s="10">
        <v>2124</v>
      </c>
      <c r="K147" s="11">
        <v>2212</v>
      </c>
      <c r="L147" s="11">
        <v>2037</v>
      </c>
      <c r="M147" s="11">
        <v>1915</v>
      </c>
      <c r="N147" s="11">
        <v>1845</v>
      </c>
      <c r="O147" s="11">
        <v>1858</v>
      </c>
      <c r="P147" s="11">
        <v>1839</v>
      </c>
    </row>
    <row r="148" spans="5:16" x14ac:dyDescent="0.25">
      <c r="E148">
        <v>6000</v>
      </c>
      <c r="F148" s="9">
        <v>630000</v>
      </c>
      <c r="G148" s="6">
        <v>5592</v>
      </c>
      <c r="H148" s="6">
        <v>3333</v>
      </c>
      <c r="I148" s="6">
        <v>2619</v>
      </c>
      <c r="J148" s="10">
        <v>2233</v>
      </c>
      <c r="K148" s="11">
        <v>2326</v>
      </c>
      <c r="L148" s="11">
        <v>2483</v>
      </c>
      <c r="M148" s="11">
        <v>2006</v>
      </c>
      <c r="N148" s="11">
        <v>1979</v>
      </c>
      <c r="O148" s="11">
        <v>2655</v>
      </c>
      <c r="P148" s="11">
        <v>1916</v>
      </c>
    </row>
    <row r="149" spans="5:16" x14ac:dyDescent="0.25">
      <c r="E149">
        <v>6500</v>
      </c>
      <c r="F149" s="9">
        <v>660000</v>
      </c>
      <c r="G149" s="6">
        <v>5870</v>
      </c>
      <c r="H149" s="6">
        <v>3501</v>
      </c>
      <c r="I149" s="6">
        <v>2774</v>
      </c>
      <c r="J149" s="10">
        <v>2305</v>
      </c>
      <c r="K149" s="11">
        <v>2431</v>
      </c>
      <c r="L149" s="11">
        <v>2961</v>
      </c>
      <c r="M149" s="11">
        <v>2086</v>
      </c>
      <c r="N149" s="11">
        <v>1992</v>
      </c>
      <c r="O149" s="11">
        <v>2776</v>
      </c>
      <c r="P149" s="11">
        <v>1994</v>
      </c>
    </row>
  </sheetData>
  <mergeCells count="5">
    <mergeCell ref="AQ54:AT54"/>
    <mergeCell ref="AK54:AN54"/>
    <mergeCell ref="AK53:AT53"/>
    <mergeCell ref="AH53:AI53"/>
    <mergeCell ref="G135:P13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H306"/>
  <sheetViews>
    <sheetView topLeftCell="A245" zoomScale="55" zoomScaleNormal="55" workbookViewId="0">
      <selection activeCell="AH229" sqref="AH229"/>
    </sheetView>
  </sheetViews>
  <sheetFormatPr defaultRowHeight="15" x14ac:dyDescent="0.25"/>
  <sheetData>
    <row r="3" spans="2:11" ht="15.75" thickBot="1" x14ac:dyDescent="0.3"/>
    <row r="4" spans="2:11" x14ac:dyDescent="0.25">
      <c r="B4" s="78" t="s">
        <v>21</v>
      </c>
      <c r="C4" s="79"/>
      <c r="D4" s="79"/>
      <c r="E4" s="79"/>
      <c r="F4" s="79"/>
      <c r="G4" s="79"/>
      <c r="H4" s="79"/>
      <c r="I4" s="79"/>
      <c r="J4" s="79"/>
      <c r="K4" s="80"/>
    </row>
    <row r="5" spans="2:11" ht="15.75" thickBot="1" x14ac:dyDescent="0.3">
      <c r="B5" s="16" t="s">
        <v>20</v>
      </c>
      <c r="C5" s="17" t="s">
        <v>0</v>
      </c>
      <c r="D5" s="18">
        <v>1</v>
      </c>
      <c r="E5" s="18">
        <v>2</v>
      </c>
      <c r="F5" s="18">
        <v>3</v>
      </c>
      <c r="G5" s="18">
        <v>4</v>
      </c>
      <c r="H5" s="18">
        <v>6</v>
      </c>
      <c r="I5" s="18">
        <v>8</v>
      </c>
      <c r="J5" s="18">
        <v>10</v>
      </c>
      <c r="K5" s="19">
        <v>12</v>
      </c>
    </row>
    <row r="6" spans="2:11" x14ac:dyDescent="0.25">
      <c r="B6" s="14">
        <v>500</v>
      </c>
      <c r="C6" s="14">
        <v>300000</v>
      </c>
      <c r="D6" s="15">
        <v>774</v>
      </c>
      <c r="E6" s="15">
        <v>813</v>
      </c>
      <c r="F6" s="15">
        <v>1157</v>
      </c>
      <c r="G6" s="15">
        <v>811</v>
      </c>
      <c r="H6" s="15">
        <v>887</v>
      </c>
      <c r="I6" s="15">
        <v>796</v>
      </c>
      <c r="J6" s="15">
        <v>831</v>
      </c>
      <c r="K6" s="15">
        <v>815</v>
      </c>
    </row>
    <row r="7" spans="2:11" x14ac:dyDescent="0.25">
      <c r="B7" s="12">
        <v>1000</v>
      </c>
      <c r="C7" s="12">
        <v>330000</v>
      </c>
      <c r="D7" s="13">
        <v>864</v>
      </c>
      <c r="E7" s="13">
        <v>850</v>
      </c>
      <c r="F7" s="13">
        <v>934</v>
      </c>
      <c r="G7" s="13">
        <v>846</v>
      </c>
      <c r="H7" s="13">
        <v>846</v>
      </c>
      <c r="I7" s="13">
        <v>885</v>
      </c>
      <c r="J7" s="13">
        <v>861</v>
      </c>
      <c r="K7" s="13">
        <v>935</v>
      </c>
    </row>
    <row r="8" spans="2:11" x14ac:dyDescent="0.25">
      <c r="B8" s="12">
        <v>1500</v>
      </c>
      <c r="C8" s="12">
        <v>360000</v>
      </c>
      <c r="D8" s="13">
        <v>1015</v>
      </c>
      <c r="E8" s="13">
        <v>883</v>
      </c>
      <c r="F8" s="13">
        <v>1050</v>
      </c>
      <c r="G8" s="13">
        <v>899</v>
      </c>
      <c r="H8" s="13">
        <v>894</v>
      </c>
      <c r="I8" s="13">
        <v>890</v>
      </c>
      <c r="J8" s="13">
        <v>871</v>
      </c>
      <c r="K8" s="13">
        <v>884</v>
      </c>
    </row>
    <row r="9" spans="2:11" x14ac:dyDescent="0.25">
      <c r="B9" s="12">
        <v>2000</v>
      </c>
      <c r="C9" s="12">
        <v>390000</v>
      </c>
      <c r="D9" s="13">
        <v>939</v>
      </c>
      <c r="E9" s="13">
        <v>957</v>
      </c>
      <c r="F9" s="13">
        <v>1042</v>
      </c>
      <c r="G9" s="13">
        <v>964</v>
      </c>
      <c r="H9" s="13">
        <v>944</v>
      </c>
      <c r="I9" s="13">
        <v>950</v>
      </c>
      <c r="J9" s="13">
        <v>1126</v>
      </c>
      <c r="K9" s="13">
        <v>977</v>
      </c>
    </row>
    <row r="10" spans="2:11" x14ac:dyDescent="0.25">
      <c r="B10" s="12">
        <v>2500</v>
      </c>
      <c r="C10" s="12">
        <v>420000</v>
      </c>
      <c r="D10" s="13">
        <v>1022</v>
      </c>
      <c r="E10" s="13">
        <v>1014</v>
      </c>
      <c r="F10" s="13">
        <v>1019</v>
      </c>
      <c r="G10" s="13">
        <v>1019</v>
      </c>
      <c r="H10" s="13">
        <v>1033</v>
      </c>
      <c r="I10" s="13">
        <v>1021</v>
      </c>
      <c r="J10" s="13">
        <v>1245</v>
      </c>
      <c r="K10" s="13">
        <v>1035</v>
      </c>
    </row>
    <row r="11" spans="2:11" x14ac:dyDescent="0.25">
      <c r="B11" s="12">
        <v>3000</v>
      </c>
      <c r="C11" s="12">
        <v>450000</v>
      </c>
      <c r="D11" s="13">
        <v>1110</v>
      </c>
      <c r="E11" s="13">
        <v>1110</v>
      </c>
      <c r="F11" s="13">
        <v>1563</v>
      </c>
      <c r="G11" s="13">
        <v>1102</v>
      </c>
      <c r="H11" s="13">
        <v>1098</v>
      </c>
      <c r="I11" s="13">
        <v>1107</v>
      </c>
      <c r="J11" s="13">
        <v>1175</v>
      </c>
      <c r="K11" s="13">
        <v>1109</v>
      </c>
    </row>
    <row r="12" spans="2:11" x14ac:dyDescent="0.25">
      <c r="B12" s="12">
        <v>3500</v>
      </c>
      <c r="C12" s="12">
        <v>480000</v>
      </c>
      <c r="D12" s="13">
        <v>1149</v>
      </c>
      <c r="E12" s="13">
        <v>1169</v>
      </c>
      <c r="F12" s="13">
        <v>1468</v>
      </c>
      <c r="G12" s="13">
        <v>1159</v>
      </c>
      <c r="H12" s="13">
        <v>1171</v>
      </c>
      <c r="I12" s="13">
        <v>1188</v>
      </c>
      <c r="J12" s="13">
        <v>1234</v>
      </c>
      <c r="K12" s="13">
        <v>1178</v>
      </c>
    </row>
    <row r="13" spans="2:11" x14ac:dyDescent="0.25">
      <c r="B13" s="12">
        <v>4000</v>
      </c>
      <c r="C13" s="12">
        <v>510000</v>
      </c>
      <c r="D13" s="13">
        <v>1248</v>
      </c>
      <c r="E13" s="13">
        <v>1233</v>
      </c>
      <c r="F13" s="13">
        <v>1360</v>
      </c>
      <c r="G13" s="13">
        <v>1247</v>
      </c>
      <c r="H13" s="13">
        <v>1243</v>
      </c>
      <c r="I13" s="13">
        <v>1261</v>
      </c>
      <c r="J13" s="13">
        <v>1820</v>
      </c>
      <c r="K13" s="13">
        <v>1299</v>
      </c>
    </row>
    <row r="14" spans="2:11" x14ac:dyDescent="0.25">
      <c r="B14" s="12">
        <v>4500</v>
      </c>
      <c r="C14" s="12">
        <v>540000</v>
      </c>
      <c r="D14" s="13">
        <v>1329</v>
      </c>
      <c r="E14" s="13">
        <v>1329</v>
      </c>
      <c r="F14" s="13">
        <v>1309</v>
      </c>
      <c r="G14" s="13">
        <v>1301</v>
      </c>
      <c r="H14" s="13">
        <v>1324</v>
      </c>
      <c r="I14" s="13">
        <v>1296</v>
      </c>
      <c r="J14" s="13">
        <v>1636</v>
      </c>
      <c r="K14" s="13">
        <v>1313</v>
      </c>
    </row>
    <row r="15" spans="2:11" x14ac:dyDescent="0.25">
      <c r="B15" s="12">
        <v>5000</v>
      </c>
      <c r="C15" s="12">
        <v>570000</v>
      </c>
      <c r="D15" s="13">
        <v>1360</v>
      </c>
      <c r="E15" s="13">
        <v>1368</v>
      </c>
      <c r="F15" s="13">
        <v>1369</v>
      </c>
      <c r="G15" s="13">
        <v>1369</v>
      </c>
      <c r="H15" s="13">
        <v>1362</v>
      </c>
      <c r="I15" s="13">
        <v>1368</v>
      </c>
      <c r="J15" s="13">
        <v>1481</v>
      </c>
      <c r="K15" s="13">
        <v>1466</v>
      </c>
    </row>
    <row r="16" spans="2:11" x14ac:dyDescent="0.25">
      <c r="B16" s="12">
        <v>5500</v>
      </c>
      <c r="C16" s="12">
        <v>600000</v>
      </c>
      <c r="D16" s="13">
        <v>1453</v>
      </c>
      <c r="E16" s="13">
        <v>1429</v>
      </c>
      <c r="F16" s="13">
        <v>1432</v>
      </c>
      <c r="G16" s="13">
        <v>1507</v>
      </c>
      <c r="H16" s="13">
        <v>1444</v>
      </c>
      <c r="I16" s="13">
        <v>1447</v>
      </c>
      <c r="J16" s="13">
        <v>1438</v>
      </c>
      <c r="K16" s="13">
        <v>1477</v>
      </c>
    </row>
    <row r="17" spans="2:11" x14ac:dyDescent="0.25">
      <c r="B17" s="12">
        <v>6000</v>
      </c>
      <c r="C17" s="12">
        <v>630000</v>
      </c>
      <c r="D17" s="13">
        <v>1533</v>
      </c>
      <c r="E17" s="13">
        <v>1530</v>
      </c>
      <c r="F17" s="13">
        <v>1529</v>
      </c>
      <c r="G17" s="13">
        <v>1650</v>
      </c>
      <c r="H17" s="13">
        <v>1551</v>
      </c>
      <c r="I17" s="13">
        <v>1542</v>
      </c>
      <c r="J17" s="13">
        <v>1528</v>
      </c>
      <c r="K17" s="13">
        <v>1569</v>
      </c>
    </row>
    <row r="18" spans="2:11" x14ac:dyDescent="0.25">
      <c r="B18" s="12">
        <v>6500</v>
      </c>
      <c r="C18" s="12">
        <v>660000</v>
      </c>
      <c r="D18" s="13">
        <v>1573</v>
      </c>
      <c r="E18" s="13">
        <v>1723</v>
      </c>
      <c r="F18" s="13">
        <v>1584</v>
      </c>
      <c r="G18" s="13">
        <v>1661</v>
      </c>
      <c r="H18" s="13">
        <v>1578</v>
      </c>
      <c r="I18" s="13">
        <v>1594</v>
      </c>
      <c r="J18" s="13">
        <v>1583</v>
      </c>
      <c r="K18" s="13">
        <v>1582</v>
      </c>
    </row>
    <row r="24" spans="2:11" x14ac:dyDescent="0.25">
      <c r="C24" s="84" t="s">
        <v>22</v>
      </c>
      <c r="D24" s="85"/>
      <c r="E24" s="85"/>
      <c r="F24" s="85"/>
      <c r="G24" s="85"/>
      <c r="H24" s="86"/>
    </row>
    <row r="25" spans="2:11" ht="15.75" thickBot="1" x14ac:dyDescent="0.3">
      <c r="C25" s="27" t="s">
        <v>0</v>
      </c>
      <c r="D25" s="28">
        <v>1</v>
      </c>
      <c r="E25" s="28">
        <v>4</v>
      </c>
      <c r="F25" s="28">
        <v>8</v>
      </c>
      <c r="G25" s="29">
        <v>10</v>
      </c>
      <c r="H25" s="26">
        <v>16</v>
      </c>
    </row>
    <row r="26" spans="2:11" x14ac:dyDescent="0.25">
      <c r="C26" s="14">
        <v>300000</v>
      </c>
      <c r="D26" s="13">
        <v>792</v>
      </c>
      <c r="E26" s="13">
        <v>789</v>
      </c>
      <c r="F26" s="13">
        <v>849</v>
      </c>
      <c r="G26" s="13">
        <v>876</v>
      </c>
      <c r="H26">
        <v>879</v>
      </c>
    </row>
    <row r="27" spans="2:11" x14ac:dyDescent="0.25">
      <c r="C27" s="12">
        <v>330000</v>
      </c>
      <c r="D27" s="13">
        <v>883</v>
      </c>
      <c r="E27" s="13">
        <v>866</v>
      </c>
      <c r="F27" s="13">
        <v>819</v>
      </c>
      <c r="G27" s="13">
        <v>870</v>
      </c>
      <c r="H27">
        <v>857</v>
      </c>
    </row>
    <row r="28" spans="2:11" x14ac:dyDescent="0.25">
      <c r="C28" s="12">
        <v>360000</v>
      </c>
      <c r="D28" s="13">
        <v>851</v>
      </c>
      <c r="E28" s="13">
        <v>851</v>
      </c>
      <c r="F28" s="13">
        <v>922</v>
      </c>
      <c r="G28" s="13">
        <v>856</v>
      </c>
      <c r="H28">
        <v>851</v>
      </c>
    </row>
    <row r="29" spans="2:11" x14ac:dyDescent="0.25">
      <c r="C29" s="12">
        <v>390000</v>
      </c>
      <c r="D29" s="13">
        <v>951</v>
      </c>
      <c r="E29" s="13">
        <v>927</v>
      </c>
      <c r="F29" s="13">
        <v>939</v>
      </c>
      <c r="G29" s="13">
        <v>926</v>
      </c>
      <c r="H29">
        <v>917</v>
      </c>
    </row>
    <row r="30" spans="2:11" x14ac:dyDescent="0.25">
      <c r="C30" s="12">
        <v>420000</v>
      </c>
      <c r="D30" s="13">
        <v>1085</v>
      </c>
      <c r="E30" s="13">
        <v>983</v>
      </c>
      <c r="F30" s="13">
        <v>1007</v>
      </c>
      <c r="G30" s="13">
        <v>986</v>
      </c>
      <c r="H30">
        <v>985</v>
      </c>
    </row>
    <row r="31" spans="2:11" x14ac:dyDescent="0.25">
      <c r="C31" s="12">
        <v>450000</v>
      </c>
      <c r="D31" s="13">
        <v>1089</v>
      </c>
      <c r="E31" s="13">
        <v>1069</v>
      </c>
      <c r="F31" s="13">
        <v>1202</v>
      </c>
      <c r="G31" s="13">
        <v>1090</v>
      </c>
      <c r="H31">
        <v>1071</v>
      </c>
    </row>
    <row r="32" spans="2:11" x14ac:dyDescent="0.25">
      <c r="C32" s="12">
        <v>480000</v>
      </c>
      <c r="D32" s="13">
        <v>1156</v>
      </c>
      <c r="E32" s="13">
        <v>1131</v>
      </c>
      <c r="F32" s="13">
        <v>1374</v>
      </c>
      <c r="G32" s="13">
        <v>1197</v>
      </c>
      <c r="H32">
        <v>1208</v>
      </c>
    </row>
    <row r="33" spans="3:8" x14ac:dyDescent="0.25">
      <c r="C33" s="12">
        <v>510000</v>
      </c>
      <c r="D33" s="13">
        <v>1221</v>
      </c>
      <c r="E33" s="13">
        <v>1377</v>
      </c>
      <c r="F33" s="13">
        <v>1456</v>
      </c>
      <c r="G33" s="13">
        <v>1209</v>
      </c>
      <c r="H33">
        <v>1210</v>
      </c>
    </row>
    <row r="34" spans="3:8" x14ac:dyDescent="0.25">
      <c r="C34" s="12">
        <v>540000</v>
      </c>
      <c r="D34" s="13">
        <v>1357</v>
      </c>
      <c r="E34" s="13">
        <v>1548</v>
      </c>
      <c r="F34" s="13">
        <v>1651</v>
      </c>
      <c r="G34" s="13">
        <v>1287</v>
      </c>
      <c r="H34">
        <v>1288</v>
      </c>
    </row>
    <row r="35" spans="3:8" x14ac:dyDescent="0.25">
      <c r="C35" s="12">
        <v>570000</v>
      </c>
      <c r="D35" s="13">
        <v>1346</v>
      </c>
      <c r="E35" s="13">
        <v>1447</v>
      </c>
      <c r="F35" s="13">
        <v>1373</v>
      </c>
      <c r="G35" s="13">
        <v>1342</v>
      </c>
      <c r="H35">
        <v>1385</v>
      </c>
    </row>
    <row r="36" spans="3:8" x14ac:dyDescent="0.25">
      <c r="C36" s="12">
        <v>600000</v>
      </c>
      <c r="D36" s="13">
        <v>1411</v>
      </c>
      <c r="E36" s="13">
        <v>1450</v>
      </c>
      <c r="F36" s="13">
        <v>1434</v>
      </c>
      <c r="G36" s="13">
        <v>1435</v>
      </c>
      <c r="H36">
        <v>1675</v>
      </c>
    </row>
    <row r="37" spans="3:8" x14ac:dyDescent="0.25">
      <c r="C37" s="12">
        <v>630000</v>
      </c>
      <c r="D37" s="13">
        <v>1489</v>
      </c>
      <c r="E37" s="13">
        <v>1522</v>
      </c>
      <c r="F37" s="13">
        <v>1523</v>
      </c>
      <c r="G37" s="13">
        <v>1492</v>
      </c>
      <c r="H37">
        <v>1814</v>
      </c>
    </row>
    <row r="38" spans="3:8" x14ac:dyDescent="0.25">
      <c r="C38" s="12">
        <v>660000</v>
      </c>
      <c r="D38" s="13">
        <v>1632</v>
      </c>
      <c r="E38" s="13">
        <v>1647</v>
      </c>
      <c r="F38" s="13">
        <v>1580</v>
      </c>
      <c r="G38" s="13">
        <v>1551</v>
      </c>
      <c r="H38">
        <v>1746</v>
      </c>
    </row>
    <row r="42" spans="3:8" ht="15.75" thickBot="1" x14ac:dyDescent="0.3"/>
    <row r="43" spans="3:8" x14ac:dyDescent="0.25">
      <c r="C43" s="81" t="s">
        <v>23</v>
      </c>
      <c r="D43" s="82"/>
      <c r="E43" s="82"/>
      <c r="F43" s="82"/>
      <c r="G43" s="83"/>
    </row>
    <row r="44" spans="3:8" ht="15.75" thickBot="1" x14ac:dyDescent="0.3">
      <c r="C44" s="16" t="s">
        <v>0</v>
      </c>
      <c r="D44" s="20">
        <v>1</v>
      </c>
      <c r="E44" s="20">
        <v>4</v>
      </c>
      <c r="F44" s="20">
        <v>8</v>
      </c>
      <c r="G44" s="21">
        <v>10</v>
      </c>
      <c r="H44" s="26">
        <v>16</v>
      </c>
    </row>
    <row r="45" spans="3:8" x14ac:dyDescent="0.25">
      <c r="C45" s="14">
        <v>300000</v>
      </c>
      <c r="D45" s="13">
        <v>842</v>
      </c>
      <c r="E45" s="13">
        <v>835</v>
      </c>
      <c r="F45" s="13">
        <v>995</v>
      </c>
      <c r="G45" s="13">
        <v>797</v>
      </c>
      <c r="H45">
        <v>799</v>
      </c>
    </row>
    <row r="46" spans="3:8" x14ac:dyDescent="0.25">
      <c r="C46" s="12">
        <v>330000</v>
      </c>
      <c r="D46" s="13">
        <v>873</v>
      </c>
      <c r="E46" s="13">
        <v>1752</v>
      </c>
      <c r="F46" s="13">
        <v>947</v>
      </c>
      <c r="G46" s="13">
        <v>867</v>
      </c>
      <c r="H46">
        <v>1011</v>
      </c>
    </row>
    <row r="47" spans="3:8" x14ac:dyDescent="0.25">
      <c r="C47" s="12">
        <v>360000</v>
      </c>
      <c r="D47" s="13">
        <v>874</v>
      </c>
      <c r="E47" s="13">
        <v>1762</v>
      </c>
      <c r="F47" s="13">
        <v>930</v>
      </c>
      <c r="G47" s="13">
        <v>860</v>
      </c>
      <c r="H47">
        <v>848</v>
      </c>
    </row>
    <row r="48" spans="3:8" x14ac:dyDescent="0.25">
      <c r="C48" s="12">
        <v>390000</v>
      </c>
      <c r="D48" s="13">
        <v>938</v>
      </c>
      <c r="E48" s="13">
        <v>1763</v>
      </c>
      <c r="F48" s="13">
        <v>1416</v>
      </c>
      <c r="G48" s="13">
        <v>925</v>
      </c>
      <c r="H48">
        <v>1013</v>
      </c>
    </row>
    <row r="49" spans="3:8" x14ac:dyDescent="0.25">
      <c r="C49" s="12">
        <v>420000</v>
      </c>
      <c r="D49" s="13">
        <v>994</v>
      </c>
      <c r="E49" s="13">
        <v>1221</v>
      </c>
      <c r="F49" s="13">
        <v>1522</v>
      </c>
      <c r="G49" s="13">
        <v>1100</v>
      </c>
      <c r="H49">
        <v>1257</v>
      </c>
    </row>
    <row r="50" spans="3:8" x14ac:dyDescent="0.25">
      <c r="C50" s="12">
        <v>450000</v>
      </c>
      <c r="D50" s="13">
        <v>1086</v>
      </c>
      <c r="E50" s="13">
        <v>1093</v>
      </c>
      <c r="F50" s="13">
        <v>1644</v>
      </c>
      <c r="G50" s="13">
        <v>1084</v>
      </c>
      <c r="H50">
        <v>1164</v>
      </c>
    </row>
    <row r="51" spans="3:8" x14ac:dyDescent="0.25">
      <c r="C51" s="12">
        <v>480000</v>
      </c>
      <c r="D51" s="13">
        <v>1198</v>
      </c>
      <c r="E51" s="13">
        <v>1143</v>
      </c>
      <c r="F51" s="13">
        <v>1609</v>
      </c>
      <c r="G51" s="13">
        <v>1150</v>
      </c>
      <c r="H51">
        <v>1366</v>
      </c>
    </row>
    <row r="52" spans="3:8" x14ac:dyDescent="0.25">
      <c r="C52" s="12">
        <v>510000</v>
      </c>
      <c r="D52" s="13">
        <v>1471</v>
      </c>
      <c r="E52" s="13">
        <v>1464</v>
      </c>
      <c r="F52" s="13">
        <v>1604</v>
      </c>
      <c r="G52" s="13">
        <v>1207</v>
      </c>
      <c r="H52">
        <v>1220</v>
      </c>
    </row>
    <row r="53" spans="3:8" x14ac:dyDescent="0.25">
      <c r="C53" s="12">
        <v>540000</v>
      </c>
      <c r="D53" s="13">
        <v>1537</v>
      </c>
      <c r="E53" s="13">
        <v>1850</v>
      </c>
      <c r="F53" s="13">
        <v>1446</v>
      </c>
      <c r="G53" s="13">
        <v>1283</v>
      </c>
      <c r="H53">
        <v>1290</v>
      </c>
    </row>
    <row r="54" spans="3:8" x14ac:dyDescent="0.25">
      <c r="C54" s="12">
        <v>570000</v>
      </c>
      <c r="D54" s="13">
        <v>1507</v>
      </c>
      <c r="E54" s="13">
        <v>1963</v>
      </c>
      <c r="F54" s="13">
        <v>1354</v>
      </c>
      <c r="G54" s="13">
        <v>1335</v>
      </c>
      <c r="H54">
        <v>1356</v>
      </c>
    </row>
    <row r="55" spans="3:8" x14ac:dyDescent="0.25">
      <c r="C55" s="12">
        <v>600000</v>
      </c>
      <c r="D55" s="13">
        <v>1409</v>
      </c>
      <c r="E55" s="13">
        <v>1732</v>
      </c>
      <c r="F55" s="13">
        <v>1416</v>
      </c>
      <c r="G55" s="13">
        <v>1430</v>
      </c>
      <c r="H55">
        <v>1414</v>
      </c>
    </row>
    <row r="56" spans="3:8" x14ac:dyDescent="0.25">
      <c r="C56" s="12">
        <v>630000</v>
      </c>
      <c r="D56" s="13">
        <v>1513</v>
      </c>
      <c r="E56" s="13">
        <v>1694</v>
      </c>
      <c r="F56" s="13">
        <v>1510</v>
      </c>
      <c r="G56" s="13">
        <v>1506</v>
      </c>
      <c r="H56">
        <v>2685</v>
      </c>
    </row>
    <row r="57" spans="3:8" x14ac:dyDescent="0.25">
      <c r="C57" s="12">
        <v>660000</v>
      </c>
      <c r="D57" s="13">
        <v>1559</v>
      </c>
      <c r="E57" s="13">
        <v>1762</v>
      </c>
      <c r="F57" s="13">
        <v>1550</v>
      </c>
      <c r="G57" s="13">
        <v>1561</v>
      </c>
      <c r="H57">
        <v>2647</v>
      </c>
    </row>
    <row r="60" spans="3:8" ht="15.75" thickBot="1" x14ac:dyDescent="0.3"/>
    <row r="61" spans="3:8" x14ac:dyDescent="0.25">
      <c r="C61" s="81" t="s">
        <v>24</v>
      </c>
      <c r="D61" s="82"/>
      <c r="E61" s="82"/>
      <c r="F61" s="82"/>
      <c r="G61" s="83"/>
    </row>
    <row r="62" spans="3:8" ht="15.75" thickBot="1" x14ac:dyDescent="0.3">
      <c r="C62" s="16" t="s">
        <v>0</v>
      </c>
      <c r="D62" s="20">
        <v>1</v>
      </c>
      <c r="E62" s="20">
        <v>4</v>
      </c>
      <c r="F62" s="20">
        <v>8</v>
      </c>
      <c r="G62" s="21">
        <v>10</v>
      </c>
      <c r="H62" s="26">
        <v>16</v>
      </c>
    </row>
    <row r="63" spans="3:8" x14ac:dyDescent="0.25">
      <c r="C63" s="14">
        <v>300000</v>
      </c>
      <c r="D63" s="13">
        <v>886</v>
      </c>
      <c r="E63" s="13">
        <v>811</v>
      </c>
      <c r="F63" s="13">
        <v>791</v>
      </c>
      <c r="G63" s="13">
        <v>805</v>
      </c>
      <c r="H63">
        <v>809</v>
      </c>
    </row>
    <row r="64" spans="3:8" x14ac:dyDescent="0.25">
      <c r="C64" s="12">
        <v>330000</v>
      </c>
      <c r="D64" s="13">
        <v>879</v>
      </c>
      <c r="E64" s="13">
        <v>922</v>
      </c>
      <c r="F64" s="13">
        <v>894</v>
      </c>
      <c r="G64" s="13">
        <v>965</v>
      </c>
      <c r="H64">
        <v>905</v>
      </c>
    </row>
    <row r="65" spans="3:8" x14ac:dyDescent="0.25">
      <c r="C65" s="12">
        <v>360000</v>
      </c>
      <c r="D65" s="13">
        <v>859</v>
      </c>
      <c r="E65" s="13">
        <v>875</v>
      </c>
      <c r="F65" s="13">
        <v>865</v>
      </c>
      <c r="G65" s="13">
        <v>882</v>
      </c>
      <c r="H65">
        <v>882</v>
      </c>
    </row>
    <row r="66" spans="3:8" x14ac:dyDescent="0.25">
      <c r="C66" s="12">
        <v>390000</v>
      </c>
      <c r="D66" s="13">
        <v>1010</v>
      </c>
      <c r="E66" s="13">
        <v>936</v>
      </c>
      <c r="F66" s="13">
        <v>942</v>
      </c>
      <c r="G66" s="13">
        <v>1037</v>
      </c>
      <c r="H66">
        <v>948</v>
      </c>
    </row>
    <row r="67" spans="3:8" x14ac:dyDescent="0.25">
      <c r="C67" s="12">
        <v>420000</v>
      </c>
      <c r="D67" s="13">
        <v>994</v>
      </c>
      <c r="E67" s="13">
        <v>1003</v>
      </c>
      <c r="F67" s="13">
        <v>992</v>
      </c>
      <c r="G67" s="13">
        <v>1271</v>
      </c>
      <c r="H67">
        <v>1126</v>
      </c>
    </row>
    <row r="68" spans="3:8" x14ac:dyDescent="0.25">
      <c r="C68" s="12">
        <v>450000</v>
      </c>
      <c r="D68" s="13">
        <v>1596</v>
      </c>
      <c r="E68" s="13">
        <v>1090</v>
      </c>
      <c r="F68" s="13">
        <v>1096</v>
      </c>
      <c r="G68" s="13">
        <v>1238</v>
      </c>
      <c r="H68">
        <v>1528</v>
      </c>
    </row>
    <row r="69" spans="3:8" x14ac:dyDescent="0.25">
      <c r="C69" s="12">
        <v>480000</v>
      </c>
      <c r="D69" s="13">
        <v>1497</v>
      </c>
      <c r="E69" s="13">
        <v>1232</v>
      </c>
      <c r="F69" s="13">
        <v>1147</v>
      </c>
      <c r="G69" s="13">
        <v>1406</v>
      </c>
      <c r="H69">
        <v>1496</v>
      </c>
    </row>
    <row r="70" spans="3:8" x14ac:dyDescent="0.25">
      <c r="C70" s="12">
        <v>510000</v>
      </c>
      <c r="D70" s="13">
        <v>1641</v>
      </c>
      <c r="E70" s="13">
        <v>1214</v>
      </c>
      <c r="F70" s="13">
        <v>1231</v>
      </c>
      <c r="G70" s="13">
        <v>1244</v>
      </c>
      <c r="H70">
        <v>1582</v>
      </c>
    </row>
    <row r="71" spans="3:8" x14ac:dyDescent="0.25">
      <c r="C71" s="12">
        <v>540000</v>
      </c>
      <c r="D71" s="13">
        <v>1350</v>
      </c>
      <c r="E71" s="13">
        <v>1301</v>
      </c>
      <c r="F71" s="13">
        <v>1290</v>
      </c>
      <c r="G71" s="13">
        <v>1295</v>
      </c>
      <c r="H71">
        <v>1345</v>
      </c>
    </row>
    <row r="72" spans="3:8" x14ac:dyDescent="0.25">
      <c r="C72" s="12">
        <v>570000</v>
      </c>
      <c r="D72" s="13">
        <v>1336</v>
      </c>
      <c r="E72" s="13">
        <v>1469</v>
      </c>
      <c r="F72" s="13">
        <v>1364</v>
      </c>
      <c r="G72" s="13">
        <v>1379</v>
      </c>
      <c r="H72">
        <v>1347</v>
      </c>
    </row>
    <row r="73" spans="3:8" x14ac:dyDescent="0.25">
      <c r="C73" s="12">
        <v>600000</v>
      </c>
      <c r="D73" s="13">
        <v>1410</v>
      </c>
      <c r="E73" s="13">
        <v>1483</v>
      </c>
      <c r="F73" s="13">
        <v>1534</v>
      </c>
      <c r="G73" s="13">
        <v>1489</v>
      </c>
      <c r="H73">
        <v>1454</v>
      </c>
    </row>
    <row r="74" spans="3:8" x14ac:dyDescent="0.25">
      <c r="C74" s="12">
        <v>630000</v>
      </c>
      <c r="D74" s="13">
        <v>1553</v>
      </c>
      <c r="E74" s="13">
        <v>1505</v>
      </c>
      <c r="F74" s="13">
        <v>1513</v>
      </c>
      <c r="G74" s="13">
        <v>2878</v>
      </c>
      <c r="H74">
        <v>1514</v>
      </c>
    </row>
    <row r="75" spans="3:8" x14ac:dyDescent="0.25">
      <c r="C75" s="12">
        <v>660000</v>
      </c>
      <c r="D75" s="13">
        <v>1552</v>
      </c>
      <c r="E75" s="13">
        <v>1578</v>
      </c>
      <c r="F75" s="13">
        <v>1594</v>
      </c>
      <c r="G75" s="13">
        <v>2576</v>
      </c>
      <c r="H75">
        <v>1562</v>
      </c>
    </row>
    <row r="205" spans="2:86" x14ac:dyDescent="0.25">
      <c r="AM205" s="23" t="s">
        <v>0</v>
      </c>
      <c r="AN205" s="77" t="s">
        <v>20</v>
      </c>
      <c r="AO205" s="77"/>
      <c r="AP205" s="77"/>
      <c r="AQ205" s="77"/>
      <c r="AR205" t="s">
        <v>25</v>
      </c>
      <c r="AS205" t="s">
        <v>26</v>
      </c>
      <c r="AT205" t="s">
        <v>27</v>
      </c>
    </row>
    <row r="206" spans="2:86" ht="15.75" thickBot="1" x14ac:dyDescent="0.3">
      <c r="B206" s="22" t="s">
        <v>0</v>
      </c>
      <c r="C206" s="76" t="s">
        <v>20</v>
      </c>
      <c r="D206" s="76"/>
      <c r="E206" s="76"/>
      <c r="F206" s="76"/>
      <c r="AM206" s="23">
        <v>0</v>
      </c>
      <c r="AN206" s="24">
        <v>0</v>
      </c>
      <c r="AO206" s="24">
        <v>0</v>
      </c>
      <c r="AP206" s="24">
        <v>0</v>
      </c>
      <c r="AQ206" s="24">
        <v>0</v>
      </c>
      <c r="AR206" t="e">
        <f>AO206/AN206</f>
        <v>#DIV/0!</v>
      </c>
      <c r="AS206" t="e">
        <f>AP206/AN206</f>
        <v>#DIV/0!</v>
      </c>
      <c r="AT206" t="e">
        <f>AQ206/AN206</f>
        <v>#DIV/0!</v>
      </c>
    </row>
    <row r="207" spans="2:86" ht="15.75" thickBot="1" x14ac:dyDescent="0.3">
      <c r="B207" s="22">
        <v>5000</v>
      </c>
      <c r="C207" s="23">
        <v>34</v>
      </c>
      <c r="D207" s="23">
        <v>20</v>
      </c>
      <c r="E207" s="23">
        <v>12</v>
      </c>
      <c r="F207" s="23">
        <v>12</v>
      </c>
      <c r="AM207" s="23">
        <v>500</v>
      </c>
      <c r="AN207" s="24">
        <v>2</v>
      </c>
      <c r="AO207" s="24">
        <v>2</v>
      </c>
      <c r="AP207" s="24">
        <v>2</v>
      </c>
      <c r="AQ207" s="24">
        <v>2</v>
      </c>
      <c r="AR207">
        <f t="shared" ref="AR207:AR270" si="0">AO207/AN207</f>
        <v>1</v>
      </c>
      <c r="AS207">
        <f t="shared" ref="AS207:AS270" si="1">AP207/AN207</f>
        <v>1</v>
      </c>
      <c r="AT207">
        <f t="shared" ref="AT207:AT270" si="2">AQ207/AN207</f>
        <v>1</v>
      </c>
      <c r="CA207" s="71" t="s">
        <v>19</v>
      </c>
      <c r="CB207" s="71"/>
      <c r="CC207" s="71"/>
      <c r="CD207" s="72"/>
      <c r="CE207" s="73" t="s">
        <v>38</v>
      </c>
      <c r="CF207" s="74"/>
      <c r="CG207" s="75"/>
    </row>
    <row r="208" spans="2:86" x14ac:dyDescent="0.25">
      <c r="B208" s="22">
        <v>10000</v>
      </c>
      <c r="C208" s="23">
        <v>69</v>
      </c>
      <c r="D208" s="23">
        <v>39</v>
      </c>
      <c r="E208" s="23">
        <v>30</v>
      </c>
      <c r="F208" s="23">
        <v>24</v>
      </c>
      <c r="AM208" s="23">
        <v>1000</v>
      </c>
      <c r="AN208" s="24">
        <v>4</v>
      </c>
      <c r="AO208" s="24">
        <v>5</v>
      </c>
      <c r="AP208" s="24">
        <v>6</v>
      </c>
      <c r="AQ208" s="24">
        <v>3</v>
      </c>
      <c r="AR208">
        <f t="shared" si="0"/>
        <v>1.25</v>
      </c>
      <c r="AS208">
        <f t="shared" si="1"/>
        <v>1.5</v>
      </c>
      <c r="AT208">
        <f t="shared" si="2"/>
        <v>0.75</v>
      </c>
      <c r="BZ208" s="31" t="s">
        <v>0</v>
      </c>
      <c r="CA208" s="11" t="s">
        <v>34</v>
      </c>
      <c r="CB208" s="11" t="s">
        <v>35</v>
      </c>
      <c r="CC208" s="11" t="s">
        <v>36</v>
      </c>
      <c r="CD208" s="33" t="s">
        <v>37</v>
      </c>
      <c r="CE208" s="34" t="s">
        <v>35</v>
      </c>
      <c r="CF208" s="35" t="s">
        <v>36</v>
      </c>
      <c r="CG208" s="36" t="s">
        <v>37</v>
      </c>
      <c r="CH208" s="38" t="s">
        <v>39</v>
      </c>
    </row>
    <row r="209" spans="2:86" x14ac:dyDescent="0.25">
      <c r="B209" s="22">
        <v>15000</v>
      </c>
      <c r="C209" s="23">
        <v>103</v>
      </c>
      <c r="D209" s="23">
        <v>80</v>
      </c>
      <c r="E209" s="23">
        <v>54</v>
      </c>
      <c r="F209" s="23">
        <v>62</v>
      </c>
      <c r="AM209" s="23">
        <v>1500</v>
      </c>
      <c r="AN209" s="24">
        <v>7</v>
      </c>
      <c r="AO209" s="24">
        <v>4</v>
      </c>
      <c r="AP209" s="24">
        <v>87</v>
      </c>
      <c r="AQ209" s="24">
        <v>5</v>
      </c>
      <c r="AR209">
        <f t="shared" si="0"/>
        <v>0.5714285714285714</v>
      </c>
      <c r="AS209">
        <f t="shared" si="1"/>
        <v>12.428571428571429</v>
      </c>
      <c r="AT209">
        <f t="shared" si="2"/>
        <v>0.7142857142857143</v>
      </c>
      <c r="BZ209" s="30">
        <v>200</v>
      </c>
      <c r="CA209" s="32">
        <v>2</v>
      </c>
      <c r="CB209" s="32">
        <v>1</v>
      </c>
      <c r="CC209" s="32">
        <v>1</v>
      </c>
      <c r="CD209" s="32">
        <v>1</v>
      </c>
      <c r="CE209" s="37">
        <f>CB209/CA209</f>
        <v>0.5</v>
      </c>
      <c r="CF209" s="37">
        <f>CC209/CA209</f>
        <v>0.5</v>
      </c>
      <c r="CG209" s="37">
        <f>CD209/CA209</f>
        <v>0.5</v>
      </c>
      <c r="CH209">
        <v>1</v>
      </c>
    </row>
    <row r="210" spans="2:86" x14ac:dyDescent="0.25">
      <c r="B210" s="22">
        <v>20000</v>
      </c>
      <c r="C210" s="23">
        <v>136</v>
      </c>
      <c r="D210" s="23">
        <v>92</v>
      </c>
      <c r="E210" s="23">
        <v>64</v>
      </c>
      <c r="F210" s="23">
        <v>47</v>
      </c>
      <c r="AM210" s="23">
        <v>2000</v>
      </c>
      <c r="AN210" s="24">
        <v>7</v>
      </c>
      <c r="AO210" s="24">
        <v>5</v>
      </c>
      <c r="AP210" s="24">
        <v>6</v>
      </c>
      <c r="AQ210" s="24">
        <v>5</v>
      </c>
      <c r="AR210">
        <f t="shared" si="0"/>
        <v>0.7142857142857143</v>
      </c>
      <c r="AS210">
        <f t="shared" si="1"/>
        <v>0.8571428571428571</v>
      </c>
      <c r="AT210">
        <f t="shared" si="2"/>
        <v>0.7142857142857143</v>
      </c>
      <c r="BZ210" s="30">
        <v>400</v>
      </c>
      <c r="CA210" s="32">
        <v>3</v>
      </c>
      <c r="CB210" s="32">
        <v>1</v>
      </c>
      <c r="CC210" s="32">
        <v>2</v>
      </c>
      <c r="CD210" s="32">
        <v>2</v>
      </c>
      <c r="CE210" s="37">
        <f t="shared" ref="CE210:CE258" si="3">CB210/CA210</f>
        <v>0.33333333333333331</v>
      </c>
      <c r="CF210" s="37">
        <f t="shared" ref="CF210:CF258" si="4">CC210/CA210</f>
        <v>0.66666666666666663</v>
      </c>
      <c r="CG210" s="37">
        <f t="shared" ref="CG210:CG258" si="5">CD210/CA210</f>
        <v>0.66666666666666663</v>
      </c>
      <c r="CH210">
        <v>1</v>
      </c>
    </row>
    <row r="211" spans="2:86" x14ac:dyDescent="0.25">
      <c r="B211" s="22">
        <v>25000</v>
      </c>
      <c r="C211" s="23">
        <v>173</v>
      </c>
      <c r="D211" s="23">
        <v>100</v>
      </c>
      <c r="E211" s="23">
        <v>61</v>
      </c>
      <c r="F211" s="23">
        <v>58</v>
      </c>
      <c r="AM211" s="23">
        <v>2500</v>
      </c>
      <c r="AN211" s="24">
        <v>7</v>
      </c>
      <c r="AO211" s="24">
        <v>6</v>
      </c>
      <c r="AP211" s="24">
        <v>8</v>
      </c>
      <c r="AQ211" s="24">
        <v>7</v>
      </c>
      <c r="AR211">
        <f t="shared" si="0"/>
        <v>0.8571428571428571</v>
      </c>
      <c r="AS211">
        <f t="shared" si="1"/>
        <v>1.1428571428571428</v>
      </c>
      <c r="AT211">
        <f t="shared" si="2"/>
        <v>1</v>
      </c>
      <c r="BZ211" s="30">
        <v>600</v>
      </c>
      <c r="CA211" s="32">
        <v>5</v>
      </c>
      <c r="CB211" s="32">
        <v>2</v>
      </c>
      <c r="CC211" s="32">
        <v>8</v>
      </c>
      <c r="CD211" s="32">
        <v>2</v>
      </c>
      <c r="CE211" s="37">
        <f t="shared" si="3"/>
        <v>0.4</v>
      </c>
      <c r="CF211" s="37">
        <f t="shared" si="4"/>
        <v>1.6</v>
      </c>
      <c r="CG211" s="37">
        <f t="shared" si="5"/>
        <v>0.4</v>
      </c>
      <c r="CH211">
        <v>1</v>
      </c>
    </row>
    <row r="212" spans="2:86" x14ac:dyDescent="0.25">
      <c r="B212" s="22">
        <v>30000</v>
      </c>
      <c r="C212" s="23">
        <v>206</v>
      </c>
      <c r="D212" s="23">
        <v>127</v>
      </c>
      <c r="E212" s="23">
        <v>85</v>
      </c>
      <c r="F212" s="23">
        <v>71</v>
      </c>
      <c r="AM212" s="23">
        <v>3000</v>
      </c>
      <c r="AN212" s="24">
        <v>18</v>
      </c>
      <c r="AO212" s="24">
        <v>8</v>
      </c>
      <c r="AP212" s="24">
        <v>16</v>
      </c>
      <c r="AQ212" s="24">
        <v>8</v>
      </c>
      <c r="AR212">
        <f t="shared" si="0"/>
        <v>0.44444444444444442</v>
      </c>
      <c r="AS212">
        <f t="shared" si="1"/>
        <v>0.88888888888888884</v>
      </c>
      <c r="AT212">
        <f t="shared" si="2"/>
        <v>0.44444444444444442</v>
      </c>
      <c r="BZ212" s="30">
        <v>800</v>
      </c>
      <c r="CA212" s="32">
        <v>5</v>
      </c>
      <c r="CB212" s="32">
        <v>3</v>
      </c>
      <c r="CC212" s="32">
        <v>3</v>
      </c>
      <c r="CD212" s="32">
        <v>5</v>
      </c>
      <c r="CE212" s="37">
        <f t="shared" si="3"/>
        <v>0.6</v>
      </c>
      <c r="CF212" s="37">
        <f t="shared" si="4"/>
        <v>0.6</v>
      </c>
      <c r="CG212" s="37">
        <f t="shared" si="5"/>
        <v>1</v>
      </c>
      <c r="CH212">
        <v>1</v>
      </c>
    </row>
    <row r="213" spans="2:86" x14ac:dyDescent="0.25">
      <c r="B213" s="22">
        <v>35000</v>
      </c>
      <c r="C213" s="23">
        <v>243</v>
      </c>
      <c r="D213" s="23">
        <v>150</v>
      </c>
      <c r="E213" s="23">
        <v>114</v>
      </c>
      <c r="F213" s="23">
        <v>86</v>
      </c>
      <c r="AM213" s="23">
        <v>3500</v>
      </c>
      <c r="AN213" s="24">
        <v>9</v>
      </c>
      <c r="AO213" s="24">
        <v>9</v>
      </c>
      <c r="AP213" s="24">
        <v>9</v>
      </c>
      <c r="AQ213" s="24">
        <v>9</v>
      </c>
      <c r="AR213">
        <f t="shared" si="0"/>
        <v>1</v>
      </c>
      <c r="AS213">
        <f t="shared" si="1"/>
        <v>1</v>
      </c>
      <c r="AT213">
        <f t="shared" si="2"/>
        <v>1</v>
      </c>
      <c r="BZ213" s="30">
        <v>1000</v>
      </c>
      <c r="CA213" s="32">
        <v>7</v>
      </c>
      <c r="CB213" s="32">
        <v>4</v>
      </c>
      <c r="CC213" s="32">
        <v>3</v>
      </c>
      <c r="CD213" s="32">
        <v>3</v>
      </c>
      <c r="CE213" s="37">
        <f t="shared" si="3"/>
        <v>0.5714285714285714</v>
      </c>
      <c r="CF213" s="37">
        <f t="shared" si="4"/>
        <v>0.42857142857142855</v>
      </c>
      <c r="CG213" s="37">
        <f t="shared" si="5"/>
        <v>0.42857142857142855</v>
      </c>
      <c r="CH213">
        <v>1</v>
      </c>
    </row>
    <row r="214" spans="2:86" x14ac:dyDescent="0.25">
      <c r="B214" s="22">
        <v>40000</v>
      </c>
      <c r="C214" s="23">
        <v>280</v>
      </c>
      <c r="D214" s="23">
        <v>163</v>
      </c>
      <c r="E214" s="23">
        <v>137</v>
      </c>
      <c r="F214" s="23">
        <v>100</v>
      </c>
      <c r="AM214" s="23">
        <v>4000</v>
      </c>
      <c r="AN214" s="24">
        <v>10</v>
      </c>
      <c r="AO214" s="24">
        <v>11</v>
      </c>
      <c r="AP214" s="24">
        <v>10</v>
      </c>
      <c r="AQ214" s="24">
        <v>10</v>
      </c>
      <c r="AR214">
        <f t="shared" si="0"/>
        <v>1.1000000000000001</v>
      </c>
      <c r="AS214">
        <f t="shared" si="1"/>
        <v>1</v>
      </c>
      <c r="AT214">
        <f t="shared" si="2"/>
        <v>1</v>
      </c>
      <c r="BZ214" s="30">
        <v>1200</v>
      </c>
      <c r="CA214" s="32">
        <v>8</v>
      </c>
      <c r="CB214" s="32">
        <v>4</v>
      </c>
      <c r="CC214" s="32">
        <v>5</v>
      </c>
      <c r="CD214" s="32">
        <v>18</v>
      </c>
      <c r="CE214" s="37">
        <f t="shared" si="3"/>
        <v>0.5</v>
      </c>
      <c r="CF214" s="37">
        <f t="shared" si="4"/>
        <v>0.625</v>
      </c>
      <c r="CG214" s="37">
        <f t="shared" si="5"/>
        <v>2.25</v>
      </c>
      <c r="CH214">
        <v>1</v>
      </c>
    </row>
    <row r="215" spans="2:86" x14ac:dyDescent="0.25">
      <c r="B215" s="22">
        <v>45000</v>
      </c>
      <c r="C215" s="23">
        <v>311</v>
      </c>
      <c r="D215" s="23">
        <v>193</v>
      </c>
      <c r="E215" s="23">
        <v>156</v>
      </c>
      <c r="F215" s="23">
        <v>139</v>
      </c>
      <c r="AM215" s="23">
        <v>4500</v>
      </c>
      <c r="AN215" s="24">
        <v>11</v>
      </c>
      <c r="AO215" s="24">
        <v>12</v>
      </c>
      <c r="AP215" s="24">
        <v>11</v>
      </c>
      <c r="AQ215" s="24">
        <v>13</v>
      </c>
      <c r="AR215">
        <f t="shared" si="0"/>
        <v>1.0909090909090908</v>
      </c>
      <c r="AS215">
        <f t="shared" si="1"/>
        <v>1</v>
      </c>
      <c r="AT215">
        <f t="shared" si="2"/>
        <v>1.1818181818181819</v>
      </c>
      <c r="BZ215" s="30">
        <v>1400</v>
      </c>
      <c r="CA215" s="32">
        <v>9</v>
      </c>
      <c r="CB215" s="32">
        <v>4</v>
      </c>
      <c r="CC215" s="32">
        <v>4</v>
      </c>
      <c r="CD215" s="32">
        <v>4</v>
      </c>
      <c r="CE215" s="37">
        <f t="shared" si="3"/>
        <v>0.44444444444444442</v>
      </c>
      <c r="CF215" s="37">
        <f t="shared" si="4"/>
        <v>0.44444444444444442</v>
      </c>
      <c r="CG215" s="37">
        <f t="shared" si="5"/>
        <v>0.44444444444444442</v>
      </c>
      <c r="CH215">
        <v>1</v>
      </c>
    </row>
    <row r="216" spans="2:86" x14ac:dyDescent="0.25">
      <c r="B216" s="22">
        <v>50000</v>
      </c>
      <c r="C216" s="23">
        <v>349</v>
      </c>
      <c r="D216" s="23">
        <v>199</v>
      </c>
      <c r="E216" s="23">
        <v>158</v>
      </c>
      <c r="F216" s="23">
        <v>120</v>
      </c>
      <c r="AM216" s="23">
        <v>5000</v>
      </c>
      <c r="AN216" s="24">
        <v>12</v>
      </c>
      <c r="AO216" s="24">
        <v>13</v>
      </c>
      <c r="AP216" s="24">
        <v>12</v>
      </c>
      <c r="AQ216" s="24">
        <v>13</v>
      </c>
      <c r="AR216">
        <f t="shared" si="0"/>
        <v>1.0833333333333333</v>
      </c>
      <c r="AS216">
        <f t="shared" si="1"/>
        <v>1</v>
      </c>
      <c r="AT216">
        <f t="shared" si="2"/>
        <v>1.0833333333333333</v>
      </c>
      <c r="BZ216" s="30">
        <v>1600</v>
      </c>
      <c r="CA216" s="32">
        <v>10</v>
      </c>
      <c r="CB216" s="32">
        <v>4</v>
      </c>
      <c r="CC216" s="32">
        <v>4</v>
      </c>
      <c r="CD216" s="32">
        <v>4</v>
      </c>
      <c r="CE216" s="37">
        <f t="shared" si="3"/>
        <v>0.4</v>
      </c>
      <c r="CF216" s="37">
        <f t="shared" si="4"/>
        <v>0.4</v>
      </c>
      <c r="CG216" s="37">
        <f t="shared" si="5"/>
        <v>0.4</v>
      </c>
      <c r="CH216">
        <v>1</v>
      </c>
    </row>
    <row r="217" spans="2:86" x14ac:dyDescent="0.25">
      <c r="B217" s="22">
        <v>55000</v>
      </c>
      <c r="C217" s="23">
        <v>385</v>
      </c>
      <c r="D217" s="23">
        <v>218</v>
      </c>
      <c r="E217" s="23">
        <v>172</v>
      </c>
      <c r="F217" s="23">
        <v>168</v>
      </c>
      <c r="AM217" s="23">
        <v>5500</v>
      </c>
      <c r="AN217" s="24">
        <v>113</v>
      </c>
      <c r="AO217" s="24">
        <v>13</v>
      </c>
      <c r="AP217" s="24">
        <v>14</v>
      </c>
      <c r="AQ217" s="24">
        <v>13</v>
      </c>
      <c r="AR217">
        <f t="shared" si="0"/>
        <v>0.11504424778761062</v>
      </c>
      <c r="AS217">
        <f t="shared" si="1"/>
        <v>0.12389380530973451</v>
      </c>
      <c r="AT217">
        <f t="shared" si="2"/>
        <v>0.11504424778761062</v>
      </c>
      <c r="BZ217" s="30">
        <v>1800</v>
      </c>
      <c r="CA217" s="32">
        <v>13</v>
      </c>
      <c r="CB217" s="32">
        <v>6</v>
      </c>
      <c r="CC217" s="32">
        <v>5</v>
      </c>
      <c r="CD217" s="32">
        <v>5</v>
      </c>
      <c r="CE217" s="37">
        <f t="shared" si="3"/>
        <v>0.46153846153846156</v>
      </c>
      <c r="CF217" s="37">
        <f t="shared" si="4"/>
        <v>0.38461538461538464</v>
      </c>
      <c r="CG217" s="37">
        <f t="shared" si="5"/>
        <v>0.38461538461538464</v>
      </c>
      <c r="CH217">
        <v>1</v>
      </c>
    </row>
    <row r="218" spans="2:86" x14ac:dyDescent="0.25">
      <c r="B218" s="22">
        <v>60000</v>
      </c>
      <c r="C218" s="23">
        <v>416</v>
      </c>
      <c r="D218" s="23">
        <v>249</v>
      </c>
      <c r="E218" s="23">
        <v>189</v>
      </c>
      <c r="F218" s="23">
        <v>157</v>
      </c>
      <c r="AM218" s="23">
        <v>6000</v>
      </c>
      <c r="AN218" s="24">
        <v>156</v>
      </c>
      <c r="AO218" s="24">
        <v>23</v>
      </c>
      <c r="AP218" s="24">
        <v>15</v>
      </c>
      <c r="AQ218" s="24">
        <v>15</v>
      </c>
      <c r="AR218">
        <f t="shared" si="0"/>
        <v>0.14743589743589744</v>
      </c>
      <c r="AS218">
        <f t="shared" si="1"/>
        <v>9.6153846153846159E-2</v>
      </c>
      <c r="AT218">
        <f t="shared" si="2"/>
        <v>9.6153846153846159E-2</v>
      </c>
      <c r="BZ218" s="30">
        <v>2000</v>
      </c>
      <c r="CA218" s="32">
        <v>13</v>
      </c>
      <c r="CB218" s="32">
        <v>5</v>
      </c>
      <c r="CC218" s="32">
        <v>6</v>
      </c>
      <c r="CD218" s="32">
        <v>5</v>
      </c>
      <c r="CE218" s="37">
        <f t="shared" si="3"/>
        <v>0.38461538461538464</v>
      </c>
      <c r="CF218" s="37">
        <f t="shared" si="4"/>
        <v>0.46153846153846156</v>
      </c>
      <c r="CG218" s="37">
        <f t="shared" si="5"/>
        <v>0.38461538461538464</v>
      </c>
      <c r="CH218">
        <v>1</v>
      </c>
    </row>
    <row r="219" spans="2:86" x14ac:dyDescent="0.25">
      <c r="B219" s="22">
        <v>65000</v>
      </c>
      <c r="C219" s="23">
        <v>453</v>
      </c>
      <c r="D219" s="23">
        <v>271</v>
      </c>
      <c r="E219" s="23">
        <v>209</v>
      </c>
      <c r="F219" s="23">
        <v>159</v>
      </c>
      <c r="AM219" s="23">
        <v>6500</v>
      </c>
      <c r="AN219" s="24">
        <v>16</v>
      </c>
      <c r="AO219" s="24">
        <v>17</v>
      </c>
      <c r="AP219" s="24">
        <v>16</v>
      </c>
      <c r="AQ219" s="24">
        <v>16</v>
      </c>
      <c r="AR219">
        <f t="shared" si="0"/>
        <v>1.0625</v>
      </c>
      <c r="AS219">
        <f t="shared" si="1"/>
        <v>1</v>
      </c>
      <c r="AT219">
        <f t="shared" si="2"/>
        <v>1</v>
      </c>
      <c r="BZ219" s="30">
        <v>2200</v>
      </c>
      <c r="CA219" s="32">
        <v>13</v>
      </c>
      <c r="CB219" s="32">
        <v>6</v>
      </c>
      <c r="CC219" s="32">
        <v>6</v>
      </c>
      <c r="CD219" s="32">
        <v>7</v>
      </c>
      <c r="CE219" s="37">
        <f t="shared" si="3"/>
        <v>0.46153846153846156</v>
      </c>
      <c r="CF219" s="37">
        <f t="shared" si="4"/>
        <v>0.46153846153846156</v>
      </c>
      <c r="CG219" s="37">
        <f t="shared" si="5"/>
        <v>0.53846153846153844</v>
      </c>
      <c r="CH219">
        <v>1</v>
      </c>
    </row>
    <row r="220" spans="2:86" x14ac:dyDescent="0.25">
      <c r="B220" s="22">
        <v>70000</v>
      </c>
      <c r="C220" s="23">
        <v>486</v>
      </c>
      <c r="D220" s="23">
        <v>286</v>
      </c>
      <c r="E220" s="23">
        <v>227</v>
      </c>
      <c r="F220" s="23">
        <v>167</v>
      </c>
      <c r="AM220" s="23">
        <v>7000</v>
      </c>
      <c r="AN220" s="24">
        <v>20</v>
      </c>
      <c r="AO220" s="24">
        <v>49</v>
      </c>
      <c r="AP220" s="24">
        <v>17</v>
      </c>
      <c r="AQ220" s="24">
        <v>30</v>
      </c>
      <c r="AR220">
        <f t="shared" si="0"/>
        <v>2.4500000000000002</v>
      </c>
      <c r="AS220">
        <f t="shared" si="1"/>
        <v>0.85</v>
      </c>
      <c r="AT220">
        <f t="shared" si="2"/>
        <v>1.5</v>
      </c>
      <c r="BZ220" s="30">
        <v>2400</v>
      </c>
      <c r="CA220" s="32">
        <v>15</v>
      </c>
      <c r="CB220" s="32">
        <v>6</v>
      </c>
      <c r="CC220" s="32">
        <v>6</v>
      </c>
      <c r="CD220" s="32">
        <v>7</v>
      </c>
      <c r="CE220" s="37">
        <f t="shared" si="3"/>
        <v>0.4</v>
      </c>
      <c r="CF220" s="37">
        <f t="shared" si="4"/>
        <v>0.4</v>
      </c>
      <c r="CG220" s="37">
        <f t="shared" si="5"/>
        <v>0.46666666666666667</v>
      </c>
      <c r="CH220">
        <v>1</v>
      </c>
    </row>
    <row r="221" spans="2:86" x14ac:dyDescent="0.25">
      <c r="B221" s="22">
        <v>75000</v>
      </c>
      <c r="C221" s="23">
        <v>525</v>
      </c>
      <c r="D221" s="23">
        <v>332</v>
      </c>
      <c r="E221" s="23">
        <v>252</v>
      </c>
      <c r="F221" s="23">
        <v>190</v>
      </c>
      <c r="AM221" s="23">
        <v>7500</v>
      </c>
      <c r="AN221" s="24">
        <v>42</v>
      </c>
      <c r="AO221" s="24">
        <v>22</v>
      </c>
      <c r="AP221" s="24">
        <v>19</v>
      </c>
      <c r="AQ221" s="24">
        <v>19</v>
      </c>
      <c r="AR221">
        <f t="shared" si="0"/>
        <v>0.52380952380952384</v>
      </c>
      <c r="AS221">
        <f t="shared" si="1"/>
        <v>0.45238095238095238</v>
      </c>
      <c r="AT221">
        <f t="shared" si="2"/>
        <v>0.45238095238095238</v>
      </c>
      <c r="BZ221" s="30">
        <v>2600</v>
      </c>
      <c r="CA221" s="32">
        <v>16</v>
      </c>
      <c r="CB221" s="32">
        <v>60</v>
      </c>
      <c r="CC221" s="32">
        <v>7</v>
      </c>
      <c r="CD221" s="32">
        <v>72</v>
      </c>
      <c r="CE221" s="37">
        <f t="shared" si="3"/>
        <v>3.75</v>
      </c>
      <c r="CF221" s="37">
        <f t="shared" si="4"/>
        <v>0.4375</v>
      </c>
      <c r="CG221" s="37">
        <f t="shared" si="5"/>
        <v>4.5</v>
      </c>
      <c r="CH221">
        <v>1</v>
      </c>
    </row>
    <row r="222" spans="2:86" x14ac:dyDescent="0.25">
      <c r="B222" s="22">
        <v>80000</v>
      </c>
      <c r="C222" s="23">
        <v>555</v>
      </c>
      <c r="D222" s="23">
        <v>333</v>
      </c>
      <c r="E222" s="23">
        <v>253</v>
      </c>
      <c r="F222" s="23">
        <v>201</v>
      </c>
      <c r="AM222" s="23">
        <v>8000</v>
      </c>
      <c r="AN222" s="24">
        <v>24</v>
      </c>
      <c r="AO222" s="24">
        <v>30</v>
      </c>
      <c r="AP222" s="24">
        <v>20</v>
      </c>
      <c r="AQ222" s="24">
        <v>35</v>
      </c>
      <c r="AR222">
        <f t="shared" si="0"/>
        <v>1.25</v>
      </c>
      <c r="AS222">
        <f t="shared" si="1"/>
        <v>0.83333333333333337</v>
      </c>
      <c r="AT222">
        <f t="shared" si="2"/>
        <v>1.4583333333333333</v>
      </c>
      <c r="BZ222" s="30">
        <v>2800</v>
      </c>
      <c r="CA222" s="32">
        <v>30</v>
      </c>
      <c r="CB222" s="32">
        <v>7</v>
      </c>
      <c r="CC222" s="32">
        <v>8</v>
      </c>
      <c r="CD222" s="32">
        <v>9</v>
      </c>
      <c r="CE222" s="37">
        <f t="shared" si="3"/>
        <v>0.23333333333333334</v>
      </c>
      <c r="CF222" s="37">
        <f t="shared" si="4"/>
        <v>0.26666666666666666</v>
      </c>
      <c r="CG222" s="37">
        <f t="shared" si="5"/>
        <v>0.3</v>
      </c>
      <c r="CH222">
        <v>1</v>
      </c>
    </row>
    <row r="223" spans="2:86" x14ac:dyDescent="0.25">
      <c r="B223" s="22">
        <v>85000</v>
      </c>
      <c r="C223" s="23">
        <v>590</v>
      </c>
      <c r="D223" s="23">
        <v>370</v>
      </c>
      <c r="E223" s="23">
        <v>254</v>
      </c>
      <c r="F223" s="23">
        <v>392</v>
      </c>
      <c r="AM223" s="23">
        <v>8500</v>
      </c>
      <c r="AN223" s="24">
        <v>22</v>
      </c>
      <c r="AO223" s="24">
        <v>26</v>
      </c>
      <c r="AP223" s="24">
        <v>114</v>
      </c>
      <c r="AQ223" s="24">
        <v>21</v>
      </c>
      <c r="AR223">
        <f t="shared" si="0"/>
        <v>1.1818181818181819</v>
      </c>
      <c r="AS223">
        <f t="shared" si="1"/>
        <v>5.1818181818181817</v>
      </c>
      <c r="AT223">
        <f t="shared" si="2"/>
        <v>0.95454545454545459</v>
      </c>
      <c r="BZ223" s="30">
        <v>3000</v>
      </c>
      <c r="CA223" s="32">
        <v>19</v>
      </c>
      <c r="CB223" s="32">
        <v>9</v>
      </c>
      <c r="CC223" s="32">
        <v>8</v>
      </c>
      <c r="CD223" s="32">
        <v>8</v>
      </c>
      <c r="CE223" s="37">
        <f t="shared" si="3"/>
        <v>0.47368421052631576</v>
      </c>
      <c r="CF223" s="37">
        <f t="shared" si="4"/>
        <v>0.42105263157894735</v>
      </c>
      <c r="CG223" s="37">
        <f t="shared" si="5"/>
        <v>0.42105263157894735</v>
      </c>
      <c r="CH223">
        <v>1</v>
      </c>
    </row>
    <row r="224" spans="2:86" x14ac:dyDescent="0.25">
      <c r="B224" s="22">
        <v>90000</v>
      </c>
      <c r="C224" s="23">
        <v>625</v>
      </c>
      <c r="D224" s="23">
        <v>382</v>
      </c>
      <c r="E224" s="23">
        <v>315</v>
      </c>
      <c r="F224" s="23">
        <v>213</v>
      </c>
      <c r="AM224" s="23">
        <v>9000</v>
      </c>
      <c r="AN224" s="24">
        <v>22</v>
      </c>
      <c r="AO224" s="24">
        <v>23</v>
      </c>
      <c r="AP224" s="24">
        <v>23</v>
      </c>
      <c r="AQ224" s="24">
        <v>22</v>
      </c>
      <c r="AR224">
        <f t="shared" si="0"/>
        <v>1.0454545454545454</v>
      </c>
      <c r="AS224">
        <f t="shared" si="1"/>
        <v>1.0454545454545454</v>
      </c>
      <c r="AT224">
        <f t="shared" si="2"/>
        <v>1</v>
      </c>
      <c r="BZ224" s="30">
        <v>3200</v>
      </c>
      <c r="CA224" s="32">
        <v>35</v>
      </c>
      <c r="CB224" s="32">
        <v>59</v>
      </c>
      <c r="CC224" s="32">
        <v>9</v>
      </c>
      <c r="CD224" s="32">
        <v>9</v>
      </c>
      <c r="CE224" s="37">
        <f t="shared" si="3"/>
        <v>1.6857142857142857</v>
      </c>
      <c r="CF224" s="37">
        <f t="shared" si="4"/>
        <v>0.25714285714285712</v>
      </c>
      <c r="CG224" s="37">
        <f t="shared" si="5"/>
        <v>0.25714285714285712</v>
      </c>
      <c r="CH224">
        <v>1</v>
      </c>
    </row>
    <row r="225" spans="2:86" x14ac:dyDescent="0.25">
      <c r="B225" s="22">
        <v>95000</v>
      </c>
      <c r="C225" s="23">
        <v>661</v>
      </c>
      <c r="D225" s="23">
        <v>407</v>
      </c>
      <c r="E225" s="23">
        <v>304</v>
      </c>
      <c r="F225" s="23">
        <v>237</v>
      </c>
      <c r="AM225" s="23">
        <v>9500</v>
      </c>
      <c r="AN225" s="24">
        <v>27</v>
      </c>
      <c r="AO225" s="24">
        <v>23</v>
      </c>
      <c r="AP225" s="24">
        <v>48</v>
      </c>
      <c r="AQ225" s="24">
        <v>23</v>
      </c>
      <c r="AR225">
        <f t="shared" si="0"/>
        <v>0.85185185185185186</v>
      </c>
      <c r="AS225">
        <f t="shared" si="1"/>
        <v>1.7777777777777777</v>
      </c>
      <c r="AT225">
        <f t="shared" si="2"/>
        <v>0.85185185185185186</v>
      </c>
      <c r="BZ225" s="30">
        <v>3400</v>
      </c>
      <c r="CA225" s="32">
        <v>21</v>
      </c>
      <c r="CB225" s="32">
        <v>9</v>
      </c>
      <c r="CC225" s="32">
        <v>10</v>
      </c>
      <c r="CD225" s="32">
        <v>9</v>
      </c>
      <c r="CE225" s="37">
        <f t="shared" si="3"/>
        <v>0.42857142857142855</v>
      </c>
      <c r="CF225" s="37">
        <f t="shared" si="4"/>
        <v>0.47619047619047616</v>
      </c>
      <c r="CG225" s="37">
        <f t="shared" si="5"/>
        <v>0.42857142857142855</v>
      </c>
      <c r="CH225">
        <v>1</v>
      </c>
    </row>
    <row r="226" spans="2:86" x14ac:dyDescent="0.25">
      <c r="B226" s="22">
        <v>100000</v>
      </c>
      <c r="C226" s="23">
        <v>699</v>
      </c>
      <c r="D226" s="23">
        <v>482</v>
      </c>
      <c r="E226" s="23">
        <v>319</v>
      </c>
      <c r="F226" s="23">
        <v>234</v>
      </c>
      <c r="AM226" s="23">
        <v>10000</v>
      </c>
      <c r="AN226" s="24">
        <v>26</v>
      </c>
      <c r="AO226" s="24">
        <v>24</v>
      </c>
      <c r="AP226" s="24">
        <v>60</v>
      </c>
      <c r="AQ226" s="24">
        <v>50</v>
      </c>
      <c r="AR226">
        <f t="shared" si="0"/>
        <v>0.92307692307692313</v>
      </c>
      <c r="AS226">
        <f t="shared" si="1"/>
        <v>2.3076923076923075</v>
      </c>
      <c r="AT226">
        <f t="shared" si="2"/>
        <v>1.9230769230769231</v>
      </c>
      <c r="BZ226" s="30">
        <v>3600</v>
      </c>
      <c r="CA226" s="32">
        <v>22</v>
      </c>
      <c r="CB226" s="32">
        <v>11</v>
      </c>
      <c r="CC226" s="32">
        <v>29</v>
      </c>
      <c r="CD226" s="32">
        <v>11</v>
      </c>
      <c r="CE226" s="37">
        <f t="shared" si="3"/>
        <v>0.5</v>
      </c>
      <c r="CF226" s="37">
        <f t="shared" si="4"/>
        <v>1.3181818181818181</v>
      </c>
      <c r="CG226" s="37">
        <f t="shared" si="5"/>
        <v>0.5</v>
      </c>
      <c r="CH226">
        <v>1</v>
      </c>
    </row>
    <row r="227" spans="2:86" x14ac:dyDescent="0.25">
      <c r="AM227" s="23">
        <v>10500</v>
      </c>
      <c r="AN227" s="24">
        <v>27</v>
      </c>
      <c r="AO227" s="24">
        <v>28</v>
      </c>
      <c r="AP227" s="24">
        <v>26</v>
      </c>
      <c r="AQ227" s="24">
        <v>44</v>
      </c>
      <c r="AR227">
        <f t="shared" si="0"/>
        <v>1.037037037037037</v>
      </c>
      <c r="AS227">
        <f t="shared" si="1"/>
        <v>0.96296296296296291</v>
      </c>
      <c r="AT227">
        <f t="shared" si="2"/>
        <v>1.6296296296296295</v>
      </c>
      <c r="BZ227" s="30">
        <v>3800</v>
      </c>
      <c r="CA227" s="32">
        <v>23</v>
      </c>
      <c r="CB227" s="32">
        <v>12</v>
      </c>
      <c r="CC227" s="32">
        <v>9</v>
      </c>
      <c r="CD227" s="32">
        <v>9</v>
      </c>
      <c r="CE227" s="37">
        <f t="shared" si="3"/>
        <v>0.52173913043478259</v>
      </c>
      <c r="CF227" s="37">
        <f t="shared" si="4"/>
        <v>0.39130434782608697</v>
      </c>
      <c r="CG227" s="37">
        <f t="shared" si="5"/>
        <v>0.39130434782608697</v>
      </c>
      <c r="CH227">
        <v>1</v>
      </c>
    </row>
    <row r="228" spans="2:86" x14ac:dyDescent="0.25">
      <c r="AM228" s="23">
        <v>11000</v>
      </c>
      <c r="AN228" s="24">
        <v>27</v>
      </c>
      <c r="AO228" s="24">
        <v>47</v>
      </c>
      <c r="AP228" s="24">
        <v>27</v>
      </c>
      <c r="AQ228" s="24">
        <v>26</v>
      </c>
      <c r="AR228">
        <f t="shared" si="0"/>
        <v>1.7407407407407407</v>
      </c>
      <c r="AS228">
        <f t="shared" si="1"/>
        <v>1</v>
      </c>
      <c r="AT228">
        <f t="shared" si="2"/>
        <v>0.96296296296296291</v>
      </c>
      <c r="BZ228" s="30">
        <v>4000</v>
      </c>
      <c r="CA228" s="32">
        <v>50</v>
      </c>
      <c r="CB228" s="32">
        <v>20</v>
      </c>
      <c r="CC228" s="32">
        <v>11</v>
      </c>
      <c r="CD228" s="32">
        <v>17</v>
      </c>
      <c r="CE228" s="37">
        <f t="shared" si="3"/>
        <v>0.4</v>
      </c>
      <c r="CF228" s="37">
        <f t="shared" si="4"/>
        <v>0.22</v>
      </c>
      <c r="CG228" s="37">
        <f t="shared" si="5"/>
        <v>0.34</v>
      </c>
      <c r="CH228">
        <v>1</v>
      </c>
    </row>
    <row r="229" spans="2:86" x14ac:dyDescent="0.25">
      <c r="AM229" s="23">
        <v>11500</v>
      </c>
      <c r="AN229" s="24">
        <v>28</v>
      </c>
      <c r="AO229" s="24">
        <v>31</v>
      </c>
      <c r="AP229" s="24">
        <v>35</v>
      </c>
      <c r="AQ229" s="24">
        <v>28</v>
      </c>
      <c r="AR229">
        <f t="shared" si="0"/>
        <v>1.1071428571428572</v>
      </c>
      <c r="AS229">
        <f t="shared" si="1"/>
        <v>1.25</v>
      </c>
      <c r="AT229">
        <f t="shared" si="2"/>
        <v>1</v>
      </c>
      <c r="BZ229" s="30">
        <v>4200</v>
      </c>
      <c r="CA229" s="32">
        <v>44</v>
      </c>
      <c r="CB229" s="32">
        <v>14</v>
      </c>
      <c r="CC229" s="32">
        <v>10</v>
      </c>
      <c r="CD229" s="32">
        <v>10</v>
      </c>
      <c r="CE229" s="37">
        <f t="shared" si="3"/>
        <v>0.31818181818181818</v>
      </c>
      <c r="CF229" s="37">
        <f t="shared" si="4"/>
        <v>0.22727272727272727</v>
      </c>
      <c r="CG229" s="37">
        <f t="shared" si="5"/>
        <v>0.22727272727272727</v>
      </c>
      <c r="CH229">
        <v>1</v>
      </c>
    </row>
    <row r="230" spans="2:86" x14ac:dyDescent="0.25">
      <c r="AM230" s="23">
        <v>12000</v>
      </c>
      <c r="AN230" s="24">
        <v>30</v>
      </c>
      <c r="AO230" s="24">
        <v>28</v>
      </c>
      <c r="AP230" s="24">
        <v>33</v>
      </c>
      <c r="AQ230" s="24">
        <v>30</v>
      </c>
      <c r="AR230">
        <f t="shared" si="0"/>
        <v>0.93333333333333335</v>
      </c>
      <c r="AS230">
        <f t="shared" si="1"/>
        <v>1.1000000000000001</v>
      </c>
      <c r="AT230">
        <f t="shared" si="2"/>
        <v>1</v>
      </c>
      <c r="BZ230" s="30">
        <v>4400</v>
      </c>
      <c r="CA230" s="32">
        <v>26</v>
      </c>
      <c r="CB230" s="32">
        <v>12</v>
      </c>
      <c r="CC230" s="32">
        <v>27</v>
      </c>
      <c r="CD230" s="32">
        <v>11</v>
      </c>
      <c r="CE230" s="37">
        <f t="shared" si="3"/>
        <v>0.46153846153846156</v>
      </c>
      <c r="CF230" s="37">
        <f t="shared" si="4"/>
        <v>1.0384615384615385</v>
      </c>
      <c r="CG230" s="37">
        <f t="shared" si="5"/>
        <v>0.42307692307692307</v>
      </c>
      <c r="CH230">
        <v>1</v>
      </c>
    </row>
    <row r="231" spans="2:86" x14ac:dyDescent="0.25">
      <c r="AM231" s="23">
        <v>12500</v>
      </c>
      <c r="AN231" s="24">
        <v>30</v>
      </c>
      <c r="AO231" s="24">
        <v>30</v>
      </c>
      <c r="AP231" s="24">
        <v>35</v>
      </c>
      <c r="AQ231" s="24">
        <v>31</v>
      </c>
      <c r="AR231">
        <f t="shared" si="0"/>
        <v>1</v>
      </c>
      <c r="AS231">
        <f t="shared" si="1"/>
        <v>1.1666666666666667</v>
      </c>
      <c r="AT231">
        <f t="shared" si="2"/>
        <v>1.0333333333333334</v>
      </c>
      <c r="BZ231" s="30">
        <v>4600</v>
      </c>
      <c r="CA231" s="32">
        <v>28</v>
      </c>
      <c r="CB231" s="32">
        <v>28</v>
      </c>
      <c r="CC231" s="32">
        <v>12</v>
      </c>
      <c r="CD231" s="32">
        <v>11</v>
      </c>
      <c r="CE231" s="37">
        <f t="shared" si="3"/>
        <v>1</v>
      </c>
      <c r="CF231" s="37">
        <f t="shared" si="4"/>
        <v>0.42857142857142855</v>
      </c>
      <c r="CG231" s="37">
        <f t="shared" si="5"/>
        <v>0.39285714285714285</v>
      </c>
      <c r="CH231">
        <v>1</v>
      </c>
    </row>
    <row r="232" spans="2:86" x14ac:dyDescent="0.25">
      <c r="AM232" s="23">
        <v>13000</v>
      </c>
      <c r="AN232" s="24">
        <v>31</v>
      </c>
      <c r="AO232" s="24">
        <v>50</v>
      </c>
      <c r="AP232" s="24">
        <v>32</v>
      </c>
      <c r="AQ232" s="24">
        <v>33</v>
      </c>
      <c r="AR232">
        <f t="shared" si="0"/>
        <v>1.6129032258064515</v>
      </c>
      <c r="AS232">
        <f t="shared" si="1"/>
        <v>1.032258064516129</v>
      </c>
      <c r="AT232">
        <f t="shared" si="2"/>
        <v>1.064516129032258</v>
      </c>
      <c r="BZ232" s="30">
        <v>4800</v>
      </c>
      <c r="CA232" s="32">
        <v>30</v>
      </c>
      <c r="CB232" s="32">
        <v>12</v>
      </c>
      <c r="CC232" s="32">
        <v>12</v>
      </c>
      <c r="CD232" s="32">
        <v>78</v>
      </c>
      <c r="CE232" s="37">
        <f t="shared" si="3"/>
        <v>0.4</v>
      </c>
      <c r="CF232" s="37">
        <f t="shared" si="4"/>
        <v>0.4</v>
      </c>
      <c r="CG232" s="37">
        <f t="shared" si="5"/>
        <v>2.6</v>
      </c>
      <c r="CH232">
        <v>1</v>
      </c>
    </row>
    <row r="233" spans="2:86" x14ac:dyDescent="0.25">
      <c r="AM233" s="23">
        <v>13500</v>
      </c>
      <c r="AN233" s="24">
        <v>32</v>
      </c>
      <c r="AO233" s="24">
        <v>172</v>
      </c>
      <c r="AP233" s="24">
        <v>32</v>
      </c>
      <c r="AQ233" s="24">
        <v>143</v>
      </c>
      <c r="AR233">
        <f t="shared" si="0"/>
        <v>5.375</v>
      </c>
      <c r="AS233">
        <f t="shared" si="1"/>
        <v>1</v>
      </c>
      <c r="AT233">
        <f t="shared" si="2"/>
        <v>4.46875</v>
      </c>
      <c r="BZ233" s="30">
        <v>5000</v>
      </c>
      <c r="CA233" s="32">
        <v>31</v>
      </c>
      <c r="CB233" s="32">
        <v>12</v>
      </c>
      <c r="CC233" s="32">
        <v>12</v>
      </c>
      <c r="CD233" s="32">
        <v>13</v>
      </c>
      <c r="CE233" s="37">
        <f t="shared" si="3"/>
        <v>0.38709677419354838</v>
      </c>
      <c r="CF233" s="37">
        <f t="shared" si="4"/>
        <v>0.38709677419354838</v>
      </c>
      <c r="CG233" s="37">
        <f t="shared" si="5"/>
        <v>0.41935483870967744</v>
      </c>
      <c r="CH233">
        <v>1</v>
      </c>
    </row>
    <row r="234" spans="2:86" x14ac:dyDescent="0.25">
      <c r="AM234" s="23">
        <v>14000</v>
      </c>
      <c r="AN234" s="24">
        <v>266</v>
      </c>
      <c r="AO234" s="24">
        <v>35</v>
      </c>
      <c r="AP234" s="24">
        <v>33</v>
      </c>
      <c r="AQ234" s="24">
        <v>35</v>
      </c>
      <c r="AR234">
        <f t="shared" si="0"/>
        <v>0.13157894736842105</v>
      </c>
      <c r="AS234">
        <f t="shared" si="1"/>
        <v>0.12406015037593984</v>
      </c>
      <c r="AT234">
        <f t="shared" si="2"/>
        <v>0.13157894736842105</v>
      </c>
      <c r="BZ234" s="30">
        <v>5200</v>
      </c>
      <c r="CA234" s="32">
        <v>33</v>
      </c>
      <c r="CB234" s="32">
        <v>13</v>
      </c>
      <c r="CC234" s="32">
        <v>12</v>
      </c>
      <c r="CD234" s="32">
        <v>13</v>
      </c>
      <c r="CE234" s="37">
        <f t="shared" si="3"/>
        <v>0.39393939393939392</v>
      </c>
      <c r="CF234" s="37">
        <f t="shared" si="4"/>
        <v>0.36363636363636365</v>
      </c>
      <c r="CG234" s="37">
        <f t="shared" si="5"/>
        <v>0.39393939393939392</v>
      </c>
      <c r="CH234">
        <v>1</v>
      </c>
    </row>
    <row r="235" spans="2:86" x14ac:dyDescent="0.25">
      <c r="AM235" s="23">
        <v>14500</v>
      </c>
      <c r="AN235" s="24">
        <v>53</v>
      </c>
      <c r="AO235" s="24">
        <v>34</v>
      </c>
      <c r="AP235" s="24">
        <v>65</v>
      </c>
      <c r="AQ235" s="24">
        <v>70</v>
      </c>
      <c r="AR235">
        <f t="shared" si="0"/>
        <v>0.64150943396226412</v>
      </c>
      <c r="AS235">
        <f t="shared" si="1"/>
        <v>1.2264150943396226</v>
      </c>
      <c r="AT235">
        <f t="shared" si="2"/>
        <v>1.320754716981132</v>
      </c>
      <c r="BZ235" s="30">
        <v>5400</v>
      </c>
      <c r="CA235" s="32">
        <v>143</v>
      </c>
      <c r="CB235" s="32">
        <v>80</v>
      </c>
      <c r="CC235" s="32">
        <v>49</v>
      </c>
      <c r="CD235" s="32">
        <v>13</v>
      </c>
      <c r="CE235" s="37">
        <f t="shared" si="3"/>
        <v>0.55944055944055948</v>
      </c>
      <c r="CF235" s="37">
        <f t="shared" si="4"/>
        <v>0.34265734265734266</v>
      </c>
      <c r="CG235" s="37">
        <f t="shared" si="5"/>
        <v>9.0909090909090912E-2</v>
      </c>
      <c r="CH235">
        <v>1</v>
      </c>
    </row>
    <row r="236" spans="2:86" x14ac:dyDescent="0.25">
      <c r="AM236" s="23">
        <v>15000</v>
      </c>
      <c r="AN236" s="24">
        <v>36</v>
      </c>
      <c r="AO236" s="24">
        <v>56</v>
      </c>
      <c r="AP236" s="24">
        <v>48</v>
      </c>
      <c r="AQ236" s="24">
        <v>36</v>
      </c>
      <c r="AR236">
        <f t="shared" si="0"/>
        <v>1.5555555555555556</v>
      </c>
      <c r="AS236">
        <f t="shared" si="1"/>
        <v>1.3333333333333333</v>
      </c>
      <c r="AT236">
        <f t="shared" si="2"/>
        <v>1</v>
      </c>
      <c r="BZ236" s="30">
        <v>5600</v>
      </c>
      <c r="CA236" s="32">
        <v>35</v>
      </c>
      <c r="CB236" s="32">
        <v>14</v>
      </c>
      <c r="CC236" s="32">
        <v>13</v>
      </c>
      <c r="CD236" s="32">
        <v>31</v>
      </c>
      <c r="CE236" s="37">
        <f t="shared" si="3"/>
        <v>0.4</v>
      </c>
      <c r="CF236" s="37">
        <f t="shared" si="4"/>
        <v>0.37142857142857144</v>
      </c>
      <c r="CG236" s="37">
        <f t="shared" si="5"/>
        <v>0.88571428571428568</v>
      </c>
      <c r="CH236">
        <v>1</v>
      </c>
    </row>
    <row r="237" spans="2:86" x14ac:dyDescent="0.25">
      <c r="AM237" s="23">
        <v>15500</v>
      </c>
      <c r="AN237" s="24">
        <v>39</v>
      </c>
      <c r="AO237" s="24">
        <v>38</v>
      </c>
      <c r="AP237" s="24">
        <v>45</v>
      </c>
      <c r="AQ237" s="24">
        <v>42</v>
      </c>
      <c r="AR237">
        <f t="shared" si="0"/>
        <v>0.97435897435897434</v>
      </c>
      <c r="AS237">
        <f t="shared" si="1"/>
        <v>1.1538461538461537</v>
      </c>
      <c r="AT237">
        <f t="shared" si="2"/>
        <v>1.0769230769230769</v>
      </c>
      <c r="BZ237" s="30">
        <v>5800</v>
      </c>
      <c r="CA237" s="32">
        <v>70</v>
      </c>
      <c r="CB237" s="32">
        <v>14</v>
      </c>
      <c r="CC237" s="32">
        <v>14</v>
      </c>
      <c r="CD237" s="32">
        <v>18</v>
      </c>
      <c r="CE237" s="37">
        <f t="shared" si="3"/>
        <v>0.2</v>
      </c>
      <c r="CF237" s="37">
        <f t="shared" si="4"/>
        <v>0.2</v>
      </c>
      <c r="CG237" s="37">
        <f t="shared" si="5"/>
        <v>0.25714285714285712</v>
      </c>
      <c r="CH237">
        <v>1</v>
      </c>
    </row>
    <row r="238" spans="2:86" x14ac:dyDescent="0.25">
      <c r="AM238" s="23">
        <v>16000</v>
      </c>
      <c r="AN238" s="24">
        <v>41</v>
      </c>
      <c r="AO238" s="24">
        <v>39</v>
      </c>
      <c r="AP238" s="24">
        <v>45</v>
      </c>
      <c r="AQ238" s="24">
        <v>39</v>
      </c>
      <c r="AR238">
        <f t="shared" si="0"/>
        <v>0.95121951219512191</v>
      </c>
      <c r="AS238">
        <f t="shared" si="1"/>
        <v>1.0975609756097562</v>
      </c>
      <c r="AT238">
        <f t="shared" si="2"/>
        <v>0.95121951219512191</v>
      </c>
      <c r="BZ238" s="30">
        <v>6000</v>
      </c>
      <c r="CA238" s="32">
        <v>36</v>
      </c>
      <c r="CB238" s="32">
        <v>19</v>
      </c>
      <c r="CC238" s="32">
        <v>14</v>
      </c>
      <c r="CD238" s="32">
        <v>16</v>
      </c>
      <c r="CE238" s="37">
        <f t="shared" si="3"/>
        <v>0.52777777777777779</v>
      </c>
      <c r="CF238" s="37">
        <f t="shared" si="4"/>
        <v>0.3888888888888889</v>
      </c>
      <c r="CG238" s="37">
        <f t="shared" si="5"/>
        <v>0.44444444444444442</v>
      </c>
      <c r="CH238">
        <v>1</v>
      </c>
    </row>
    <row r="239" spans="2:86" x14ac:dyDescent="0.25">
      <c r="AM239" s="23">
        <v>16500</v>
      </c>
      <c r="AN239" s="24">
        <v>39</v>
      </c>
      <c r="AO239" s="24">
        <v>39</v>
      </c>
      <c r="AP239" s="24">
        <v>39</v>
      </c>
      <c r="AQ239" s="24">
        <v>51</v>
      </c>
      <c r="AR239">
        <f t="shared" si="0"/>
        <v>1</v>
      </c>
      <c r="AS239">
        <f t="shared" si="1"/>
        <v>1</v>
      </c>
      <c r="AT239">
        <f t="shared" si="2"/>
        <v>1.3076923076923077</v>
      </c>
      <c r="BZ239" s="30">
        <v>6200</v>
      </c>
      <c r="CA239" s="32">
        <v>42</v>
      </c>
      <c r="CB239" s="32">
        <v>19</v>
      </c>
      <c r="CC239" s="32">
        <v>15</v>
      </c>
      <c r="CD239" s="32">
        <v>15</v>
      </c>
      <c r="CE239" s="37">
        <f t="shared" si="3"/>
        <v>0.45238095238095238</v>
      </c>
      <c r="CF239" s="37">
        <f t="shared" si="4"/>
        <v>0.35714285714285715</v>
      </c>
      <c r="CG239" s="37">
        <f t="shared" si="5"/>
        <v>0.35714285714285715</v>
      </c>
      <c r="CH239">
        <v>1</v>
      </c>
    </row>
    <row r="240" spans="2:86" x14ac:dyDescent="0.25">
      <c r="AM240" s="23">
        <v>17000</v>
      </c>
      <c r="AN240" s="24">
        <v>50</v>
      </c>
      <c r="AO240" s="24">
        <v>61</v>
      </c>
      <c r="AP240" s="24">
        <v>40</v>
      </c>
      <c r="AQ240" s="24">
        <v>41</v>
      </c>
      <c r="AR240">
        <f t="shared" si="0"/>
        <v>1.22</v>
      </c>
      <c r="AS240">
        <f t="shared" si="1"/>
        <v>0.8</v>
      </c>
      <c r="AT240">
        <f t="shared" si="2"/>
        <v>0.82</v>
      </c>
      <c r="BZ240" s="30">
        <v>6400</v>
      </c>
      <c r="CA240" s="32">
        <v>39</v>
      </c>
      <c r="CB240" s="32">
        <v>16</v>
      </c>
      <c r="CC240" s="32">
        <v>16</v>
      </c>
      <c r="CD240" s="32">
        <v>19</v>
      </c>
      <c r="CE240" s="37">
        <f t="shared" si="3"/>
        <v>0.41025641025641024</v>
      </c>
      <c r="CF240" s="37">
        <f t="shared" si="4"/>
        <v>0.41025641025641024</v>
      </c>
      <c r="CG240" s="37">
        <f t="shared" si="5"/>
        <v>0.48717948717948717</v>
      </c>
      <c r="CH240">
        <v>1</v>
      </c>
    </row>
    <row r="241" spans="39:86" x14ac:dyDescent="0.25">
      <c r="AM241" s="23">
        <v>17500</v>
      </c>
      <c r="AN241" s="24">
        <v>76</v>
      </c>
      <c r="AO241" s="24">
        <v>62</v>
      </c>
      <c r="AP241" s="24">
        <v>42</v>
      </c>
      <c r="AQ241" s="24">
        <v>63</v>
      </c>
      <c r="AR241">
        <f t="shared" si="0"/>
        <v>0.81578947368421051</v>
      </c>
      <c r="AS241">
        <f t="shared" si="1"/>
        <v>0.55263157894736847</v>
      </c>
      <c r="AT241">
        <f t="shared" si="2"/>
        <v>0.82894736842105265</v>
      </c>
      <c r="BZ241" s="30">
        <v>6600</v>
      </c>
      <c r="CA241" s="32">
        <v>51</v>
      </c>
      <c r="CB241" s="32">
        <v>17</v>
      </c>
      <c r="CC241" s="32">
        <v>16</v>
      </c>
      <c r="CD241" s="32">
        <v>18</v>
      </c>
      <c r="CE241" s="37">
        <f t="shared" si="3"/>
        <v>0.33333333333333331</v>
      </c>
      <c r="CF241" s="37">
        <f t="shared" si="4"/>
        <v>0.31372549019607843</v>
      </c>
      <c r="CG241" s="37">
        <f t="shared" si="5"/>
        <v>0.35294117647058826</v>
      </c>
      <c r="CH241">
        <v>1</v>
      </c>
    </row>
    <row r="242" spans="39:86" x14ac:dyDescent="0.25">
      <c r="AM242" s="23">
        <v>18000</v>
      </c>
      <c r="AN242" s="24">
        <v>47</v>
      </c>
      <c r="AO242" s="24">
        <v>49</v>
      </c>
      <c r="AP242" s="24">
        <v>44</v>
      </c>
      <c r="AQ242" s="24">
        <v>56</v>
      </c>
      <c r="AR242">
        <f t="shared" si="0"/>
        <v>1.0425531914893618</v>
      </c>
      <c r="AS242">
        <f t="shared" si="1"/>
        <v>0.93617021276595747</v>
      </c>
      <c r="AT242">
        <f t="shared" si="2"/>
        <v>1.1914893617021276</v>
      </c>
      <c r="BZ242" s="30">
        <v>6800</v>
      </c>
      <c r="CA242" s="32">
        <v>41</v>
      </c>
      <c r="CB242" s="32">
        <v>52</v>
      </c>
      <c r="CC242" s="32">
        <v>18</v>
      </c>
      <c r="CD242" s="32">
        <v>29</v>
      </c>
      <c r="CE242" s="37">
        <f t="shared" si="3"/>
        <v>1.2682926829268293</v>
      </c>
      <c r="CF242" s="37">
        <f t="shared" si="4"/>
        <v>0.43902439024390244</v>
      </c>
      <c r="CG242" s="37">
        <f t="shared" si="5"/>
        <v>0.70731707317073167</v>
      </c>
      <c r="CH242">
        <v>1</v>
      </c>
    </row>
    <row r="243" spans="39:86" x14ac:dyDescent="0.25">
      <c r="AM243" s="23">
        <v>18500</v>
      </c>
      <c r="AN243" s="24">
        <v>45</v>
      </c>
      <c r="AO243" s="24">
        <v>76</v>
      </c>
      <c r="AP243" s="24">
        <v>45</v>
      </c>
      <c r="AQ243" s="24">
        <v>46</v>
      </c>
      <c r="AR243">
        <f t="shared" si="0"/>
        <v>1.6888888888888889</v>
      </c>
      <c r="AS243">
        <f t="shared" si="1"/>
        <v>1</v>
      </c>
      <c r="AT243">
        <f t="shared" si="2"/>
        <v>1.0222222222222221</v>
      </c>
      <c r="BZ243" s="30">
        <v>7000</v>
      </c>
      <c r="CA243" s="32">
        <v>63</v>
      </c>
      <c r="CB243" s="32">
        <v>18</v>
      </c>
      <c r="CC243" s="32">
        <v>17</v>
      </c>
      <c r="CD243" s="32">
        <v>23</v>
      </c>
      <c r="CE243" s="37">
        <f t="shared" si="3"/>
        <v>0.2857142857142857</v>
      </c>
      <c r="CF243" s="37">
        <f t="shared" si="4"/>
        <v>0.26984126984126983</v>
      </c>
      <c r="CG243" s="37">
        <f t="shared" si="5"/>
        <v>0.36507936507936506</v>
      </c>
      <c r="CH243">
        <v>1</v>
      </c>
    </row>
    <row r="244" spans="39:86" x14ac:dyDescent="0.25">
      <c r="AM244" s="23">
        <v>19000</v>
      </c>
      <c r="AN244" s="24">
        <v>46</v>
      </c>
      <c r="AO244" s="24">
        <v>45</v>
      </c>
      <c r="AP244" s="24">
        <v>46</v>
      </c>
      <c r="AQ244" s="24">
        <v>53</v>
      </c>
      <c r="AR244">
        <f t="shared" si="0"/>
        <v>0.97826086956521741</v>
      </c>
      <c r="AS244">
        <f t="shared" si="1"/>
        <v>1</v>
      </c>
      <c r="AT244">
        <f t="shared" si="2"/>
        <v>1.1521739130434783</v>
      </c>
      <c r="BZ244" s="30">
        <v>7200</v>
      </c>
      <c r="CA244" s="32">
        <v>56</v>
      </c>
      <c r="CB244" s="32">
        <v>17</v>
      </c>
      <c r="CC244" s="32">
        <v>18</v>
      </c>
      <c r="CD244" s="32">
        <v>22</v>
      </c>
      <c r="CE244" s="37">
        <f t="shared" si="3"/>
        <v>0.30357142857142855</v>
      </c>
      <c r="CF244" s="37">
        <f t="shared" si="4"/>
        <v>0.32142857142857145</v>
      </c>
      <c r="CG244" s="37">
        <f t="shared" si="5"/>
        <v>0.39285714285714285</v>
      </c>
      <c r="CH244">
        <v>1</v>
      </c>
    </row>
    <row r="245" spans="39:86" x14ac:dyDescent="0.25">
      <c r="AM245" s="23">
        <v>19500</v>
      </c>
      <c r="AN245" s="24">
        <v>47</v>
      </c>
      <c r="AO245" s="24">
        <v>49</v>
      </c>
      <c r="AP245" s="24">
        <v>66</v>
      </c>
      <c r="AQ245" s="24">
        <v>52</v>
      </c>
      <c r="AR245">
        <f t="shared" si="0"/>
        <v>1.0425531914893618</v>
      </c>
      <c r="AS245">
        <f t="shared" si="1"/>
        <v>1.4042553191489362</v>
      </c>
      <c r="AT245">
        <f t="shared" si="2"/>
        <v>1.1063829787234043</v>
      </c>
      <c r="BZ245" s="30">
        <v>7400</v>
      </c>
      <c r="CA245" s="32">
        <v>46</v>
      </c>
      <c r="CB245" s="32">
        <v>19</v>
      </c>
      <c r="CC245" s="32">
        <v>24</v>
      </c>
      <c r="CD245" s="32">
        <v>19</v>
      </c>
      <c r="CE245" s="37">
        <f t="shared" si="3"/>
        <v>0.41304347826086957</v>
      </c>
      <c r="CF245" s="37">
        <f t="shared" si="4"/>
        <v>0.52173913043478259</v>
      </c>
      <c r="CG245" s="37">
        <f t="shared" si="5"/>
        <v>0.41304347826086957</v>
      </c>
      <c r="CH245">
        <v>1</v>
      </c>
    </row>
    <row r="246" spans="39:86" x14ac:dyDescent="0.25">
      <c r="AM246" s="23">
        <v>20000</v>
      </c>
      <c r="AN246" s="24">
        <v>47</v>
      </c>
      <c r="AO246" s="24">
        <v>51</v>
      </c>
      <c r="AP246" s="24">
        <v>60</v>
      </c>
      <c r="AQ246" s="24">
        <v>47</v>
      </c>
      <c r="AR246">
        <f t="shared" si="0"/>
        <v>1.0851063829787233</v>
      </c>
      <c r="AS246">
        <f t="shared" si="1"/>
        <v>1.2765957446808511</v>
      </c>
      <c r="AT246">
        <f t="shared" si="2"/>
        <v>1</v>
      </c>
      <c r="BZ246" s="30">
        <v>7600</v>
      </c>
      <c r="CA246" s="32">
        <v>53</v>
      </c>
      <c r="CB246" s="32">
        <v>22</v>
      </c>
      <c r="CC246" s="32">
        <v>67</v>
      </c>
      <c r="CD246" s="32">
        <v>19</v>
      </c>
      <c r="CE246" s="37">
        <f t="shared" si="3"/>
        <v>0.41509433962264153</v>
      </c>
      <c r="CF246" s="37">
        <f t="shared" si="4"/>
        <v>1.2641509433962264</v>
      </c>
      <c r="CG246" s="37">
        <f t="shared" si="5"/>
        <v>0.35849056603773582</v>
      </c>
      <c r="CH246">
        <v>1</v>
      </c>
    </row>
    <row r="247" spans="39:86" x14ac:dyDescent="0.25">
      <c r="AM247" s="23">
        <v>20500</v>
      </c>
      <c r="AN247" s="24">
        <v>218</v>
      </c>
      <c r="AO247" s="24">
        <v>48</v>
      </c>
      <c r="AP247" s="24">
        <v>57</v>
      </c>
      <c r="AQ247" s="24">
        <v>49</v>
      </c>
      <c r="AR247">
        <f t="shared" si="0"/>
        <v>0.22018348623853212</v>
      </c>
      <c r="AS247">
        <f t="shared" si="1"/>
        <v>0.26146788990825687</v>
      </c>
      <c r="AT247">
        <f t="shared" si="2"/>
        <v>0.22477064220183487</v>
      </c>
      <c r="BZ247" s="30">
        <v>7800</v>
      </c>
      <c r="CA247" s="32">
        <v>52</v>
      </c>
      <c r="CB247" s="32">
        <v>20</v>
      </c>
      <c r="CC247" s="32">
        <v>54</v>
      </c>
      <c r="CD247" s="32">
        <v>19</v>
      </c>
      <c r="CE247" s="37">
        <f t="shared" si="3"/>
        <v>0.38461538461538464</v>
      </c>
      <c r="CF247" s="37">
        <f t="shared" si="4"/>
        <v>1.0384615384615385</v>
      </c>
      <c r="CG247" s="37">
        <f t="shared" si="5"/>
        <v>0.36538461538461536</v>
      </c>
      <c r="CH247">
        <v>1</v>
      </c>
    </row>
    <row r="248" spans="39:86" x14ac:dyDescent="0.25">
      <c r="AM248" s="23">
        <v>21000</v>
      </c>
      <c r="AN248" s="24">
        <v>75</v>
      </c>
      <c r="AO248" s="24">
        <v>76</v>
      </c>
      <c r="AP248" s="24">
        <v>52</v>
      </c>
      <c r="AQ248" s="24">
        <v>51</v>
      </c>
      <c r="AR248">
        <f t="shared" si="0"/>
        <v>1.0133333333333334</v>
      </c>
      <c r="AS248">
        <f t="shared" si="1"/>
        <v>0.69333333333333336</v>
      </c>
      <c r="AT248">
        <f t="shared" si="2"/>
        <v>0.68</v>
      </c>
      <c r="BZ248" s="30">
        <v>8000</v>
      </c>
      <c r="CA248" s="32">
        <v>47</v>
      </c>
      <c r="CB248" s="32">
        <v>22</v>
      </c>
      <c r="CC248" s="32">
        <v>23</v>
      </c>
      <c r="CD248" s="32">
        <v>19</v>
      </c>
      <c r="CE248" s="37">
        <f t="shared" si="3"/>
        <v>0.46808510638297873</v>
      </c>
      <c r="CF248" s="37">
        <f t="shared" si="4"/>
        <v>0.48936170212765956</v>
      </c>
      <c r="CG248" s="37">
        <f t="shared" si="5"/>
        <v>0.40425531914893614</v>
      </c>
      <c r="CH248">
        <v>1</v>
      </c>
    </row>
    <row r="249" spans="39:86" x14ac:dyDescent="0.25">
      <c r="AM249" s="23">
        <v>21500</v>
      </c>
      <c r="AN249" s="24">
        <v>57</v>
      </c>
      <c r="AO249" s="24">
        <v>61</v>
      </c>
      <c r="AP249" s="24">
        <v>59</v>
      </c>
      <c r="AQ249" s="24">
        <v>75</v>
      </c>
      <c r="AR249">
        <f t="shared" si="0"/>
        <v>1.0701754385964912</v>
      </c>
      <c r="AS249">
        <f t="shared" si="1"/>
        <v>1.0350877192982457</v>
      </c>
      <c r="AT249">
        <f t="shared" si="2"/>
        <v>1.3157894736842106</v>
      </c>
      <c r="BZ249" s="30">
        <v>8200</v>
      </c>
      <c r="CA249" s="32">
        <v>49</v>
      </c>
      <c r="CB249" s="32">
        <v>27</v>
      </c>
      <c r="CC249" s="32">
        <v>20</v>
      </c>
      <c r="CD249" s="32">
        <v>20</v>
      </c>
      <c r="CE249" s="37">
        <f t="shared" si="3"/>
        <v>0.55102040816326525</v>
      </c>
      <c r="CF249" s="37">
        <f t="shared" si="4"/>
        <v>0.40816326530612246</v>
      </c>
      <c r="CG249" s="37">
        <f t="shared" si="5"/>
        <v>0.40816326530612246</v>
      </c>
      <c r="CH249">
        <v>1</v>
      </c>
    </row>
    <row r="250" spans="39:86" x14ac:dyDescent="0.25">
      <c r="AM250" s="23">
        <v>22000</v>
      </c>
      <c r="AN250" s="24">
        <v>53</v>
      </c>
      <c r="AO250" s="24">
        <v>53</v>
      </c>
      <c r="AP250" s="24">
        <v>92</v>
      </c>
      <c r="AQ250" s="24">
        <v>58</v>
      </c>
      <c r="AR250">
        <f t="shared" si="0"/>
        <v>1</v>
      </c>
      <c r="AS250">
        <f t="shared" si="1"/>
        <v>1.7358490566037736</v>
      </c>
      <c r="AT250">
        <f t="shared" si="2"/>
        <v>1.0943396226415094</v>
      </c>
      <c r="BZ250" s="30">
        <v>8400</v>
      </c>
      <c r="CA250" s="32">
        <v>51</v>
      </c>
      <c r="CB250" s="32">
        <v>21</v>
      </c>
      <c r="CC250" s="32">
        <v>57</v>
      </c>
      <c r="CD250" s="32">
        <v>20</v>
      </c>
      <c r="CE250" s="37">
        <f t="shared" si="3"/>
        <v>0.41176470588235292</v>
      </c>
      <c r="CF250" s="37">
        <f t="shared" si="4"/>
        <v>1.1176470588235294</v>
      </c>
      <c r="CG250" s="37">
        <f t="shared" si="5"/>
        <v>0.39215686274509803</v>
      </c>
      <c r="CH250">
        <v>1</v>
      </c>
    </row>
    <row r="251" spans="39:86" x14ac:dyDescent="0.25">
      <c r="AM251" s="23">
        <v>22500</v>
      </c>
      <c r="AN251" s="24">
        <v>55</v>
      </c>
      <c r="AO251" s="24">
        <v>55</v>
      </c>
      <c r="AP251" s="24">
        <v>55</v>
      </c>
      <c r="AQ251" s="24">
        <v>56</v>
      </c>
      <c r="AR251">
        <f t="shared" si="0"/>
        <v>1</v>
      </c>
      <c r="AS251">
        <f t="shared" si="1"/>
        <v>1</v>
      </c>
      <c r="AT251">
        <f t="shared" si="2"/>
        <v>1.0181818181818181</v>
      </c>
      <c r="BZ251" s="30">
        <v>8600</v>
      </c>
      <c r="CA251" s="32">
        <v>75</v>
      </c>
      <c r="CB251" s="32">
        <v>23</v>
      </c>
      <c r="CC251" s="32">
        <v>23</v>
      </c>
      <c r="CD251" s="32">
        <v>21</v>
      </c>
      <c r="CE251" s="37">
        <f t="shared" si="3"/>
        <v>0.30666666666666664</v>
      </c>
      <c r="CF251" s="37">
        <f t="shared" si="4"/>
        <v>0.30666666666666664</v>
      </c>
      <c r="CG251" s="37">
        <f t="shared" si="5"/>
        <v>0.28000000000000003</v>
      </c>
      <c r="CH251">
        <v>1</v>
      </c>
    </row>
    <row r="252" spans="39:86" x14ac:dyDescent="0.25">
      <c r="AM252" s="23">
        <v>23000</v>
      </c>
      <c r="AN252" s="24">
        <v>55</v>
      </c>
      <c r="AO252" s="24">
        <v>57</v>
      </c>
      <c r="AP252" s="24">
        <v>77</v>
      </c>
      <c r="AQ252" s="24">
        <v>68</v>
      </c>
      <c r="AR252">
        <f t="shared" si="0"/>
        <v>1.0363636363636364</v>
      </c>
      <c r="AS252">
        <f t="shared" si="1"/>
        <v>1.4</v>
      </c>
      <c r="AT252">
        <f t="shared" si="2"/>
        <v>1.2363636363636363</v>
      </c>
      <c r="BZ252" s="30">
        <v>8800</v>
      </c>
      <c r="CA252" s="32">
        <v>58</v>
      </c>
      <c r="CB252" s="32">
        <v>21</v>
      </c>
      <c r="CC252" s="32">
        <v>24</v>
      </c>
      <c r="CD252" s="32">
        <v>21</v>
      </c>
      <c r="CE252" s="37">
        <f t="shared" si="3"/>
        <v>0.36206896551724138</v>
      </c>
      <c r="CF252" s="37">
        <f t="shared" si="4"/>
        <v>0.41379310344827586</v>
      </c>
      <c r="CG252" s="37">
        <f t="shared" si="5"/>
        <v>0.36206896551724138</v>
      </c>
      <c r="CH252">
        <v>1</v>
      </c>
    </row>
    <row r="253" spans="39:86" x14ac:dyDescent="0.25">
      <c r="AM253" s="23">
        <v>23500</v>
      </c>
      <c r="AN253" s="24">
        <v>76</v>
      </c>
      <c r="AO253" s="24">
        <v>59</v>
      </c>
      <c r="AP253" s="24">
        <v>66</v>
      </c>
      <c r="AQ253" s="24">
        <v>55</v>
      </c>
      <c r="AR253">
        <f t="shared" si="0"/>
        <v>0.77631578947368418</v>
      </c>
      <c r="AS253">
        <f t="shared" si="1"/>
        <v>0.86842105263157898</v>
      </c>
      <c r="AT253">
        <f t="shared" si="2"/>
        <v>0.72368421052631582</v>
      </c>
      <c r="BZ253" s="30">
        <v>9000</v>
      </c>
      <c r="CA253" s="32">
        <v>56</v>
      </c>
      <c r="CB253" s="32">
        <v>22</v>
      </c>
      <c r="CC253" s="32">
        <v>40</v>
      </c>
      <c r="CD253" s="32">
        <v>39</v>
      </c>
      <c r="CE253" s="37">
        <f t="shared" si="3"/>
        <v>0.39285714285714285</v>
      </c>
      <c r="CF253" s="37">
        <f t="shared" si="4"/>
        <v>0.7142857142857143</v>
      </c>
      <c r="CG253" s="37">
        <f t="shared" si="5"/>
        <v>0.6964285714285714</v>
      </c>
      <c r="CH253">
        <v>1</v>
      </c>
    </row>
    <row r="254" spans="39:86" x14ac:dyDescent="0.25">
      <c r="AM254" s="23">
        <v>24000</v>
      </c>
      <c r="AN254" s="24">
        <v>71</v>
      </c>
      <c r="AO254" s="24">
        <v>57</v>
      </c>
      <c r="AP254" s="24">
        <v>62</v>
      </c>
      <c r="AQ254" s="24">
        <v>59</v>
      </c>
      <c r="AR254">
        <f t="shared" si="0"/>
        <v>0.80281690140845074</v>
      </c>
      <c r="AS254">
        <f t="shared" si="1"/>
        <v>0.87323943661971826</v>
      </c>
      <c r="AT254">
        <f t="shared" si="2"/>
        <v>0.83098591549295775</v>
      </c>
      <c r="BZ254" s="30">
        <v>9200</v>
      </c>
      <c r="CA254" s="32">
        <v>68</v>
      </c>
      <c r="CB254" s="32">
        <v>22</v>
      </c>
      <c r="CC254" s="32">
        <v>22</v>
      </c>
      <c r="CD254" s="32">
        <v>24</v>
      </c>
      <c r="CE254" s="37">
        <f t="shared" si="3"/>
        <v>0.3235294117647059</v>
      </c>
      <c r="CF254" s="37">
        <f t="shared" si="4"/>
        <v>0.3235294117647059</v>
      </c>
      <c r="CG254" s="37">
        <f t="shared" si="5"/>
        <v>0.35294117647058826</v>
      </c>
      <c r="CH254">
        <v>1</v>
      </c>
    </row>
    <row r="255" spans="39:86" x14ac:dyDescent="0.25">
      <c r="AM255" s="23">
        <v>24500</v>
      </c>
      <c r="AN255" s="24">
        <v>75</v>
      </c>
      <c r="AO255" s="24">
        <v>78</v>
      </c>
      <c r="AP255" s="24">
        <v>59</v>
      </c>
      <c r="AQ255" s="24">
        <v>59</v>
      </c>
      <c r="AR255">
        <f t="shared" si="0"/>
        <v>1.04</v>
      </c>
      <c r="AS255">
        <f t="shared" si="1"/>
        <v>0.78666666666666663</v>
      </c>
      <c r="AT255">
        <f t="shared" si="2"/>
        <v>0.78666666666666663</v>
      </c>
      <c r="BZ255" s="30">
        <v>9400</v>
      </c>
      <c r="CA255" s="32">
        <v>55</v>
      </c>
      <c r="CB255" s="32">
        <v>61</v>
      </c>
      <c r="CC255" s="32">
        <v>23</v>
      </c>
      <c r="CD255" s="32">
        <v>23</v>
      </c>
      <c r="CE255" s="37">
        <f t="shared" si="3"/>
        <v>1.1090909090909091</v>
      </c>
      <c r="CF255" s="37">
        <f t="shared" si="4"/>
        <v>0.41818181818181815</v>
      </c>
      <c r="CG255" s="37">
        <f t="shared" si="5"/>
        <v>0.41818181818181815</v>
      </c>
      <c r="CH255">
        <v>1</v>
      </c>
    </row>
    <row r="256" spans="39:86" x14ac:dyDescent="0.25">
      <c r="AM256" s="23">
        <v>25000</v>
      </c>
      <c r="AN256" s="24">
        <v>60</v>
      </c>
      <c r="AO256" s="24">
        <v>81</v>
      </c>
      <c r="AP256" s="24">
        <v>61</v>
      </c>
      <c r="AQ256" s="24">
        <v>80</v>
      </c>
      <c r="AR256">
        <f t="shared" si="0"/>
        <v>1.35</v>
      </c>
      <c r="AS256">
        <f t="shared" si="1"/>
        <v>1.0166666666666666</v>
      </c>
      <c r="AT256">
        <f t="shared" si="2"/>
        <v>1.3333333333333333</v>
      </c>
      <c r="BZ256" s="30">
        <v>9600</v>
      </c>
      <c r="CA256" s="32">
        <v>59</v>
      </c>
      <c r="CB256" s="32">
        <v>23</v>
      </c>
      <c r="CC256" s="32">
        <v>23</v>
      </c>
      <c r="CD256" s="32">
        <v>23</v>
      </c>
      <c r="CE256" s="37">
        <f t="shared" si="3"/>
        <v>0.38983050847457629</v>
      </c>
      <c r="CF256" s="37">
        <f t="shared" si="4"/>
        <v>0.38983050847457629</v>
      </c>
      <c r="CG256" s="37">
        <f t="shared" si="5"/>
        <v>0.38983050847457629</v>
      </c>
      <c r="CH256">
        <v>1</v>
      </c>
    </row>
    <row r="257" spans="39:86" x14ac:dyDescent="0.25">
      <c r="AM257" s="23">
        <v>25500</v>
      </c>
      <c r="AN257" s="24">
        <v>63</v>
      </c>
      <c r="AO257" s="24">
        <v>62</v>
      </c>
      <c r="AP257" s="24">
        <v>61</v>
      </c>
      <c r="AQ257" s="24">
        <v>89</v>
      </c>
      <c r="AR257">
        <f t="shared" si="0"/>
        <v>0.98412698412698407</v>
      </c>
      <c r="AS257">
        <f t="shared" si="1"/>
        <v>0.96825396825396826</v>
      </c>
      <c r="AT257">
        <f t="shared" si="2"/>
        <v>1.4126984126984128</v>
      </c>
      <c r="BZ257" s="30">
        <v>9800</v>
      </c>
      <c r="CA257" s="32">
        <v>59</v>
      </c>
      <c r="CB257" s="32">
        <v>33</v>
      </c>
      <c r="CC257" s="32">
        <v>24</v>
      </c>
      <c r="CD257" s="32">
        <v>32</v>
      </c>
      <c r="CE257" s="37">
        <f t="shared" si="3"/>
        <v>0.55932203389830504</v>
      </c>
      <c r="CF257" s="37">
        <f t="shared" si="4"/>
        <v>0.40677966101694918</v>
      </c>
      <c r="CG257" s="37">
        <f t="shared" si="5"/>
        <v>0.5423728813559322</v>
      </c>
      <c r="CH257">
        <v>1</v>
      </c>
    </row>
    <row r="258" spans="39:86" x14ac:dyDescent="0.25">
      <c r="AM258" s="23">
        <v>26000</v>
      </c>
      <c r="AN258" s="24">
        <v>61</v>
      </c>
      <c r="AO258" s="24">
        <v>78</v>
      </c>
      <c r="AP258" s="24">
        <v>65</v>
      </c>
      <c r="AQ258" s="24">
        <v>68</v>
      </c>
      <c r="AR258">
        <f t="shared" si="0"/>
        <v>1.278688524590164</v>
      </c>
      <c r="AS258">
        <f t="shared" si="1"/>
        <v>1.0655737704918034</v>
      </c>
      <c r="AT258">
        <f t="shared" si="2"/>
        <v>1.1147540983606556</v>
      </c>
      <c r="BZ258" s="30">
        <v>10000</v>
      </c>
      <c r="CA258" s="32">
        <v>80</v>
      </c>
      <c r="CB258" s="32">
        <v>29</v>
      </c>
      <c r="CC258" s="32">
        <v>32</v>
      </c>
      <c r="CD258" s="32">
        <v>31</v>
      </c>
      <c r="CE258" s="37">
        <f t="shared" si="3"/>
        <v>0.36249999999999999</v>
      </c>
      <c r="CF258" s="37">
        <f t="shared" si="4"/>
        <v>0.4</v>
      </c>
      <c r="CG258" s="37">
        <f t="shared" si="5"/>
        <v>0.38750000000000001</v>
      </c>
      <c r="CH258">
        <v>1</v>
      </c>
    </row>
    <row r="259" spans="39:86" x14ac:dyDescent="0.25">
      <c r="AM259" s="23">
        <v>26500</v>
      </c>
      <c r="AN259" s="24">
        <v>64</v>
      </c>
      <c r="AO259" s="24">
        <v>66</v>
      </c>
      <c r="AP259" s="24">
        <v>86</v>
      </c>
      <c r="AQ259" s="24">
        <v>74</v>
      </c>
      <c r="AR259">
        <f t="shared" si="0"/>
        <v>1.03125</v>
      </c>
      <c r="AS259">
        <f t="shared" si="1"/>
        <v>1.34375</v>
      </c>
      <c r="AT259">
        <f t="shared" si="2"/>
        <v>1.15625</v>
      </c>
    </row>
    <row r="260" spans="39:86" x14ac:dyDescent="0.25">
      <c r="AM260" s="23">
        <v>27000</v>
      </c>
      <c r="AN260" s="24">
        <v>93</v>
      </c>
      <c r="AO260" s="24">
        <v>64</v>
      </c>
      <c r="AP260" s="24">
        <v>78</v>
      </c>
      <c r="AQ260" s="24">
        <v>64</v>
      </c>
      <c r="AR260">
        <f t="shared" si="0"/>
        <v>0.68817204301075274</v>
      </c>
      <c r="AS260">
        <f t="shared" si="1"/>
        <v>0.83870967741935487</v>
      </c>
      <c r="AT260">
        <f t="shared" si="2"/>
        <v>0.68817204301075274</v>
      </c>
    </row>
    <row r="261" spans="39:86" x14ac:dyDescent="0.25">
      <c r="AM261" s="23">
        <v>27500</v>
      </c>
      <c r="AN261" s="24">
        <v>71</v>
      </c>
      <c r="AO261" s="24">
        <v>64</v>
      </c>
      <c r="AP261" s="24">
        <v>68</v>
      </c>
      <c r="AQ261" s="24">
        <v>67</v>
      </c>
      <c r="AR261">
        <f t="shared" si="0"/>
        <v>0.90140845070422537</v>
      </c>
      <c r="AS261">
        <f t="shared" si="1"/>
        <v>0.95774647887323938</v>
      </c>
      <c r="AT261">
        <f t="shared" si="2"/>
        <v>0.94366197183098588</v>
      </c>
    </row>
    <row r="262" spans="39:86" x14ac:dyDescent="0.25">
      <c r="AM262" s="23">
        <v>28000</v>
      </c>
      <c r="AN262" s="24">
        <v>66</v>
      </c>
      <c r="AO262" s="24">
        <v>101</v>
      </c>
      <c r="AP262" s="24">
        <v>68</v>
      </c>
      <c r="AQ262" s="24">
        <v>87</v>
      </c>
      <c r="AR262">
        <f t="shared" si="0"/>
        <v>1.5303030303030303</v>
      </c>
      <c r="AS262">
        <f t="shared" si="1"/>
        <v>1.0303030303030303</v>
      </c>
      <c r="AT262">
        <f t="shared" si="2"/>
        <v>1.3181818181818181</v>
      </c>
    </row>
    <row r="263" spans="39:86" x14ac:dyDescent="0.25">
      <c r="AM263" s="23">
        <v>28500</v>
      </c>
      <c r="AN263" s="24">
        <v>73</v>
      </c>
      <c r="AO263" s="24">
        <v>67</v>
      </c>
      <c r="AP263" s="24">
        <v>67</v>
      </c>
      <c r="AQ263" s="24">
        <v>69</v>
      </c>
      <c r="AR263">
        <f t="shared" si="0"/>
        <v>0.9178082191780822</v>
      </c>
      <c r="AS263">
        <f t="shared" si="1"/>
        <v>0.9178082191780822</v>
      </c>
      <c r="AT263">
        <f t="shared" si="2"/>
        <v>0.9452054794520548</v>
      </c>
    </row>
    <row r="264" spans="39:86" x14ac:dyDescent="0.25">
      <c r="AM264" s="23">
        <v>29000</v>
      </c>
      <c r="AN264" s="24">
        <v>75</v>
      </c>
      <c r="AO264" s="24">
        <v>69</v>
      </c>
      <c r="AP264" s="24">
        <v>84</v>
      </c>
      <c r="AQ264" s="24">
        <v>75</v>
      </c>
      <c r="AR264">
        <f t="shared" si="0"/>
        <v>0.92</v>
      </c>
      <c r="AS264">
        <f t="shared" si="1"/>
        <v>1.1200000000000001</v>
      </c>
      <c r="AT264">
        <f t="shared" si="2"/>
        <v>1</v>
      </c>
    </row>
    <row r="265" spans="39:86" x14ac:dyDescent="0.25">
      <c r="AM265" s="23">
        <v>29500</v>
      </c>
      <c r="AN265" s="24">
        <v>69</v>
      </c>
      <c r="AO265" s="24">
        <v>71</v>
      </c>
      <c r="AP265" s="24">
        <v>91</v>
      </c>
      <c r="AQ265" s="24">
        <v>84</v>
      </c>
      <c r="AR265">
        <f t="shared" si="0"/>
        <v>1.0289855072463767</v>
      </c>
      <c r="AS265">
        <f t="shared" si="1"/>
        <v>1.318840579710145</v>
      </c>
      <c r="AT265">
        <f t="shared" si="2"/>
        <v>1.2173913043478262</v>
      </c>
    </row>
    <row r="266" spans="39:86" x14ac:dyDescent="0.25">
      <c r="AM266" s="23">
        <v>30000</v>
      </c>
      <c r="AN266" s="24">
        <v>97</v>
      </c>
      <c r="AO266" s="24">
        <v>74</v>
      </c>
      <c r="AP266" s="24">
        <v>80</v>
      </c>
      <c r="AQ266" s="24">
        <v>73</v>
      </c>
      <c r="AR266">
        <f t="shared" si="0"/>
        <v>0.76288659793814428</v>
      </c>
      <c r="AS266">
        <f t="shared" si="1"/>
        <v>0.82474226804123707</v>
      </c>
      <c r="AT266">
        <f t="shared" si="2"/>
        <v>0.75257731958762886</v>
      </c>
    </row>
    <row r="267" spans="39:86" x14ac:dyDescent="0.25">
      <c r="AM267" s="23">
        <v>30500</v>
      </c>
      <c r="AN267" s="24">
        <v>93</v>
      </c>
      <c r="AO267" s="24">
        <v>73</v>
      </c>
      <c r="AP267" s="24">
        <v>79</v>
      </c>
      <c r="AQ267" s="24">
        <v>74</v>
      </c>
      <c r="AR267">
        <f t="shared" si="0"/>
        <v>0.78494623655913975</v>
      </c>
      <c r="AS267">
        <f t="shared" si="1"/>
        <v>0.84946236559139787</v>
      </c>
      <c r="AT267">
        <f t="shared" si="2"/>
        <v>0.79569892473118276</v>
      </c>
    </row>
    <row r="268" spans="39:86" x14ac:dyDescent="0.25">
      <c r="AM268" s="23">
        <v>31000</v>
      </c>
      <c r="AN268" s="24">
        <v>75</v>
      </c>
      <c r="AO268" s="24">
        <v>111</v>
      </c>
      <c r="AP268" s="24">
        <v>75</v>
      </c>
      <c r="AQ268" s="24">
        <v>94</v>
      </c>
      <c r="AR268">
        <f t="shared" si="0"/>
        <v>1.48</v>
      </c>
      <c r="AS268">
        <f t="shared" si="1"/>
        <v>1</v>
      </c>
      <c r="AT268">
        <f t="shared" si="2"/>
        <v>1.2533333333333334</v>
      </c>
    </row>
    <row r="269" spans="39:86" x14ac:dyDescent="0.25">
      <c r="AM269" s="23">
        <v>31500</v>
      </c>
      <c r="AN269" s="24">
        <v>80</v>
      </c>
      <c r="AO269" s="24">
        <v>78</v>
      </c>
      <c r="AP269" s="24">
        <v>76</v>
      </c>
      <c r="AQ269" s="24">
        <v>76</v>
      </c>
      <c r="AR269">
        <f t="shared" si="0"/>
        <v>0.97499999999999998</v>
      </c>
      <c r="AS269">
        <f t="shared" si="1"/>
        <v>0.95</v>
      </c>
      <c r="AT269">
        <f t="shared" si="2"/>
        <v>0.95</v>
      </c>
    </row>
    <row r="270" spans="39:86" x14ac:dyDescent="0.25">
      <c r="AM270" s="23">
        <v>32000</v>
      </c>
      <c r="AN270" s="24">
        <v>79</v>
      </c>
      <c r="AO270" s="24">
        <v>91</v>
      </c>
      <c r="AP270" s="24">
        <v>78</v>
      </c>
      <c r="AQ270" s="24">
        <v>100</v>
      </c>
      <c r="AR270">
        <f t="shared" si="0"/>
        <v>1.1518987341772151</v>
      </c>
      <c r="AS270">
        <f t="shared" si="1"/>
        <v>0.98734177215189878</v>
      </c>
      <c r="AT270">
        <f t="shared" si="2"/>
        <v>1.2658227848101267</v>
      </c>
    </row>
    <row r="271" spans="39:86" x14ac:dyDescent="0.25">
      <c r="AM271" s="23">
        <v>32500</v>
      </c>
      <c r="AN271" s="24">
        <v>80</v>
      </c>
      <c r="AO271" s="24">
        <v>80</v>
      </c>
      <c r="AP271" s="24">
        <v>104</v>
      </c>
      <c r="AQ271" s="24">
        <v>84</v>
      </c>
      <c r="AR271">
        <f t="shared" ref="AR271:AR306" si="6">AO271/AN271</f>
        <v>1</v>
      </c>
      <c r="AS271">
        <f t="shared" ref="AS271:AS306" si="7">AP271/AN271</f>
        <v>1.3</v>
      </c>
      <c r="AT271">
        <f t="shared" ref="AT271:AT306" si="8">AQ271/AN271</f>
        <v>1.05</v>
      </c>
    </row>
    <row r="272" spans="39:86" x14ac:dyDescent="0.25">
      <c r="AM272" s="23">
        <v>33000</v>
      </c>
      <c r="AN272" s="24">
        <v>112</v>
      </c>
      <c r="AO272" s="24">
        <v>79</v>
      </c>
      <c r="AP272" s="24">
        <v>98</v>
      </c>
      <c r="AQ272" s="24">
        <v>78</v>
      </c>
      <c r="AR272">
        <f t="shared" si="6"/>
        <v>0.7053571428571429</v>
      </c>
      <c r="AS272">
        <f t="shared" si="7"/>
        <v>0.875</v>
      </c>
      <c r="AT272">
        <f t="shared" si="8"/>
        <v>0.6964285714285714</v>
      </c>
    </row>
    <row r="273" spans="39:46" x14ac:dyDescent="0.25">
      <c r="AM273" s="23">
        <v>33500</v>
      </c>
      <c r="AN273" s="24">
        <v>80</v>
      </c>
      <c r="AO273" s="24">
        <v>106</v>
      </c>
      <c r="AP273" s="24">
        <v>84</v>
      </c>
      <c r="AQ273" s="24">
        <v>99</v>
      </c>
      <c r="AR273">
        <f t="shared" si="6"/>
        <v>1.325</v>
      </c>
      <c r="AS273">
        <f t="shared" si="7"/>
        <v>1.05</v>
      </c>
      <c r="AT273">
        <f t="shared" si="8"/>
        <v>1.2375</v>
      </c>
    </row>
    <row r="274" spans="39:46" x14ac:dyDescent="0.25">
      <c r="AM274" s="23">
        <v>34000</v>
      </c>
      <c r="AN274" s="24">
        <v>88</v>
      </c>
      <c r="AO274" s="24">
        <v>87</v>
      </c>
      <c r="AP274" s="24">
        <v>82</v>
      </c>
      <c r="AQ274" s="24">
        <v>87</v>
      </c>
      <c r="AR274">
        <f t="shared" si="6"/>
        <v>0.98863636363636365</v>
      </c>
      <c r="AS274">
        <f t="shared" si="7"/>
        <v>0.93181818181818177</v>
      </c>
      <c r="AT274">
        <f t="shared" si="8"/>
        <v>0.98863636363636365</v>
      </c>
    </row>
    <row r="275" spans="39:46" x14ac:dyDescent="0.25">
      <c r="AM275" s="23">
        <v>34500</v>
      </c>
      <c r="AN275" s="24">
        <v>84</v>
      </c>
      <c r="AO275" s="24">
        <v>84</v>
      </c>
      <c r="AP275" s="24">
        <v>98</v>
      </c>
      <c r="AQ275" s="24">
        <v>97</v>
      </c>
      <c r="AR275">
        <f t="shared" si="6"/>
        <v>1</v>
      </c>
      <c r="AS275">
        <f t="shared" si="7"/>
        <v>1.1666666666666667</v>
      </c>
      <c r="AT275">
        <f t="shared" si="8"/>
        <v>1.1547619047619047</v>
      </c>
    </row>
    <row r="276" spans="39:46" x14ac:dyDescent="0.25">
      <c r="AM276" s="23">
        <v>35000</v>
      </c>
      <c r="AN276" s="24">
        <v>85</v>
      </c>
      <c r="AO276" s="24">
        <v>85</v>
      </c>
      <c r="AP276" s="24">
        <v>106</v>
      </c>
      <c r="AQ276" s="24">
        <v>101</v>
      </c>
      <c r="AR276">
        <f t="shared" si="6"/>
        <v>1</v>
      </c>
      <c r="AS276">
        <f t="shared" si="7"/>
        <v>1.2470588235294118</v>
      </c>
      <c r="AT276">
        <f t="shared" si="8"/>
        <v>1.1882352941176471</v>
      </c>
    </row>
    <row r="277" spans="39:46" x14ac:dyDescent="0.25">
      <c r="AM277" s="23">
        <v>35500</v>
      </c>
      <c r="AN277" s="24">
        <v>117</v>
      </c>
      <c r="AO277" s="24">
        <v>91</v>
      </c>
      <c r="AP277" s="24">
        <v>100</v>
      </c>
      <c r="AQ277" s="24">
        <v>88</v>
      </c>
      <c r="AR277">
        <f t="shared" si="6"/>
        <v>0.77777777777777779</v>
      </c>
      <c r="AS277">
        <f t="shared" si="7"/>
        <v>0.85470085470085466</v>
      </c>
      <c r="AT277">
        <f t="shared" si="8"/>
        <v>0.75213675213675213</v>
      </c>
    </row>
    <row r="278" spans="39:46" x14ac:dyDescent="0.25">
      <c r="AM278" s="23">
        <v>36000</v>
      </c>
      <c r="AN278" s="24">
        <v>106</v>
      </c>
      <c r="AO278" s="24">
        <v>118</v>
      </c>
      <c r="AP278" s="24">
        <v>88</v>
      </c>
      <c r="AQ278" s="24">
        <v>110</v>
      </c>
      <c r="AR278">
        <f t="shared" si="6"/>
        <v>1.1132075471698113</v>
      </c>
      <c r="AS278">
        <f t="shared" si="7"/>
        <v>0.83018867924528306</v>
      </c>
      <c r="AT278">
        <f t="shared" si="8"/>
        <v>1.0377358490566038</v>
      </c>
    </row>
    <row r="279" spans="39:46" x14ac:dyDescent="0.25">
      <c r="AM279" s="23">
        <v>36500</v>
      </c>
      <c r="AN279" s="24">
        <v>90</v>
      </c>
      <c r="AO279" s="24">
        <v>96</v>
      </c>
      <c r="AP279" s="24">
        <v>89</v>
      </c>
      <c r="AQ279" s="24">
        <v>90</v>
      </c>
      <c r="AR279">
        <f t="shared" si="6"/>
        <v>1.0666666666666667</v>
      </c>
      <c r="AS279">
        <f t="shared" si="7"/>
        <v>0.98888888888888893</v>
      </c>
      <c r="AT279">
        <f t="shared" si="8"/>
        <v>1</v>
      </c>
    </row>
    <row r="280" spans="39:46" x14ac:dyDescent="0.25">
      <c r="AM280" s="23">
        <v>37000</v>
      </c>
      <c r="AN280" s="24">
        <v>89</v>
      </c>
      <c r="AO280" s="24">
        <v>102</v>
      </c>
      <c r="AP280" s="24">
        <v>100</v>
      </c>
      <c r="AQ280" s="24">
        <v>103</v>
      </c>
      <c r="AR280">
        <f t="shared" si="6"/>
        <v>1.146067415730337</v>
      </c>
      <c r="AS280">
        <f t="shared" si="7"/>
        <v>1.1235955056179776</v>
      </c>
      <c r="AT280">
        <f t="shared" si="8"/>
        <v>1.1573033707865168</v>
      </c>
    </row>
    <row r="281" spans="39:46" x14ac:dyDescent="0.25">
      <c r="AM281" s="23">
        <v>37500</v>
      </c>
      <c r="AN281" s="24">
        <v>95</v>
      </c>
      <c r="AO281" s="24">
        <v>95</v>
      </c>
      <c r="AP281" s="24">
        <v>97</v>
      </c>
      <c r="AQ281" s="24">
        <v>100</v>
      </c>
      <c r="AR281">
        <f t="shared" si="6"/>
        <v>1</v>
      </c>
      <c r="AS281">
        <f t="shared" si="7"/>
        <v>1.0210526315789474</v>
      </c>
      <c r="AT281">
        <f t="shared" si="8"/>
        <v>1.0526315789473684</v>
      </c>
    </row>
    <row r="282" spans="39:46" x14ac:dyDescent="0.25">
      <c r="AM282" s="23">
        <v>38000</v>
      </c>
      <c r="AN282" s="24">
        <v>125</v>
      </c>
      <c r="AO282" s="24">
        <v>91</v>
      </c>
      <c r="AP282" s="24">
        <v>107</v>
      </c>
      <c r="AQ282" s="24">
        <v>93</v>
      </c>
      <c r="AR282">
        <f t="shared" si="6"/>
        <v>0.72799999999999998</v>
      </c>
      <c r="AS282">
        <f t="shared" si="7"/>
        <v>0.85599999999999998</v>
      </c>
      <c r="AT282">
        <f t="shared" si="8"/>
        <v>0.74399999999999999</v>
      </c>
    </row>
    <row r="283" spans="39:46" x14ac:dyDescent="0.25">
      <c r="AM283" s="23">
        <v>38500</v>
      </c>
      <c r="AN283" s="24">
        <v>92</v>
      </c>
      <c r="AO283" s="24">
        <v>124</v>
      </c>
      <c r="AP283" s="24">
        <v>96</v>
      </c>
      <c r="AQ283" s="24">
        <v>111</v>
      </c>
      <c r="AR283">
        <f t="shared" si="6"/>
        <v>1.3478260869565217</v>
      </c>
      <c r="AS283">
        <f t="shared" si="7"/>
        <v>1.0434782608695652</v>
      </c>
      <c r="AT283">
        <f t="shared" si="8"/>
        <v>1.2065217391304348</v>
      </c>
    </row>
    <row r="284" spans="39:46" x14ac:dyDescent="0.25">
      <c r="AM284" s="23">
        <v>39000</v>
      </c>
      <c r="AN284" s="24">
        <v>95</v>
      </c>
      <c r="AO284" s="24">
        <v>95</v>
      </c>
      <c r="AP284" s="24">
        <v>95</v>
      </c>
      <c r="AQ284" s="24">
        <v>101</v>
      </c>
      <c r="AR284">
        <f t="shared" si="6"/>
        <v>1</v>
      </c>
      <c r="AS284">
        <f t="shared" si="7"/>
        <v>1</v>
      </c>
      <c r="AT284">
        <f t="shared" si="8"/>
        <v>1.0631578947368421</v>
      </c>
    </row>
    <row r="285" spans="39:46" x14ac:dyDescent="0.25">
      <c r="AM285" s="23">
        <v>39500</v>
      </c>
      <c r="AN285" s="24">
        <v>95</v>
      </c>
      <c r="AO285" s="24">
        <v>96</v>
      </c>
      <c r="AP285" s="24">
        <v>124</v>
      </c>
      <c r="AQ285" s="24">
        <v>104</v>
      </c>
      <c r="AR285">
        <f t="shared" si="6"/>
        <v>1.0105263157894737</v>
      </c>
      <c r="AS285">
        <f t="shared" si="7"/>
        <v>1.3052631578947369</v>
      </c>
      <c r="AT285">
        <f t="shared" si="8"/>
        <v>1.0947368421052632</v>
      </c>
    </row>
    <row r="286" spans="39:46" x14ac:dyDescent="0.25">
      <c r="AM286" s="23">
        <v>40000</v>
      </c>
      <c r="AN286" s="24">
        <v>118</v>
      </c>
      <c r="AO286" s="24">
        <v>96</v>
      </c>
      <c r="AP286" s="24">
        <v>106</v>
      </c>
      <c r="AQ286" s="24">
        <v>210</v>
      </c>
      <c r="AR286">
        <f t="shared" si="6"/>
        <v>0.81355932203389836</v>
      </c>
      <c r="AS286">
        <f t="shared" si="7"/>
        <v>0.89830508474576276</v>
      </c>
      <c r="AT286">
        <f t="shared" si="8"/>
        <v>1.7796610169491525</v>
      </c>
    </row>
    <row r="287" spans="39:46" x14ac:dyDescent="0.25">
      <c r="AM287" s="23">
        <v>40500</v>
      </c>
      <c r="AN287" s="24">
        <v>150</v>
      </c>
      <c r="AO287" s="24">
        <v>98</v>
      </c>
      <c r="AP287" s="24">
        <v>108</v>
      </c>
      <c r="AQ287" s="24">
        <v>107</v>
      </c>
      <c r="AR287">
        <f t="shared" si="6"/>
        <v>0.65333333333333332</v>
      </c>
      <c r="AS287">
        <f t="shared" si="7"/>
        <v>0.72</v>
      </c>
      <c r="AT287">
        <f t="shared" si="8"/>
        <v>0.71333333333333337</v>
      </c>
    </row>
    <row r="288" spans="39:46" x14ac:dyDescent="0.25">
      <c r="AM288" s="23">
        <v>41000</v>
      </c>
      <c r="AN288" s="24">
        <v>100</v>
      </c>
      <c r="AO288" s="24">
        <v>130</v>
      </c>
      <c r="AP288" s="24">
        <v>99</v>
      </c>
      <c r="AQ288" s="24">
        <v>113</v>
      </c>
      <c r="AR288">
        <f t="shared" si="6"/>
        <v>1.3</v>
      </c>
      <c r="AS288">
        <f t="shared" si="7"/>
        <v>0.99</v>
      </c>
      <c r="AT288">
        <f t="shared" si="8"/>
        <v>1.1299999999999999</v>
      </c>
    </row>
    <row r="289" spans="39:46" x14ac:dyDescent="0.25">
      <c r="AM289" s="23">
        <v>41500</v>
      </c>
      <c r="AN289" s="24">
        <v>106</v>
      </c>
      <c r="AO289" s="24">
        <v>105</v>
      </c>
      <c r="AP289" s="24">
        <v>120</v>
      </c>
      <c r="AQ289" s="24">
        <v>113</v>
      </c>
      <c r="AR289">
        <f t="shared" si="6"/>
        <v>0.99056603773584906</v>
      </c>
      <c r="AS289">
        <f t="shared" si="7"/>
        <v>1.1320754716981132</v>
      </c>
      <c r="AT289">
        <f t="shared" si="8"/>
        <v>1.0660377358490567</v>
      </c>
    </row>
    <row r="290" spans="39:46" x14ac:dyDescent="0.25">
      <c r="AM290" s="23">
        <v>42000</v>
      </c>
      <c r="AN290" s="24">
        <v>123</v>
      </c>
      <c r="AO290" s="24">
        <v>128</v>
      </c>
      <c r="AP290" s="24">
        <v>107</v>
      </c>
      <c r="AQ290" s="24">
        <v>103</v>
      </c>
      <c r="AR290">
        <f t="shared" si="6"/>
        <v>1.0406504065040652</v>
      </c>
      <c r="AS290">
        <f t="shared" si="7"/>
        <v>0.86991869918699183</v>
      </c>
      <c r="AT290">
        <f t="shared" si="8"/>
        <v>0.83739837398373984</v>
      </c>
    </row>
    <row r="291" spans="39:46" x14ac:dyDescent="0.25">
      <c r="AM291" s="23">
        <v>42500</v>
      </c>
      <c r="AN291" s="24">
        <v>116</v>
      </c>
      <c r="AO291" s="24">
        <v>105</v>
      </c>
      <c r="AP291" s="24">
        <v>119</v>
      </c>
      <c r="AQ291" s="24">
        <v>120</v>
      </c>
      <c r="AR291">
        <f t="shared" si="6"/>
        <v>0.90517241379310343</v>
      </c>
      <c r="AS291">
        <f t="shared" si="7"/>
        <v>1.0258620689655173</v>
      </c>
      <c r="AT291">
        <f t="shared" si="8"/>
        <v>1.0344827586206897</v>
      </c>
    </row>
    <row r="292" spans="39:46" x14ac:dyDescent="0.25">
      <c r="AM292" s="23">
        <v>43000</v>
      </c>
      <c r="AN292" s="24">
        <v>325</v>
      </c>
      <c r="AO292" s="24">
        <v>129</v>
      </c>
      <c r="AP292" s="24">
        <v>103</v>
      </c>
      <c r="AQ292" s="24">
        <v>105</v>
      </c>
      <c r="AR292">
        <f t="shared" si="6"/>
        <v>0.39692307692307693</v>
      </c>
      <c r="AS292">
        <f t="shared" si="7"/>
        <v>0.31692307692307692</v>
      </c>
      <c r="AT292">
        <f t="shared" si="8"/>
        <v>0.32307692307692309</v>
      </c>
    </row>
    <row r="293" spans="39:46" x14ac:dyDescent="0.25">
      <c r="AM293" s="23">
        <v>43500</v>
      </c>
      <c r="AN293" s="24">
        <v>146</v>
      </c>
      <c r="AO293" s="24">
        <v>106</v>
      </c>
      <c r="AP293" s="24">
        <v>112</v>
      </c>
      <c r="AQ293" s="24">
        <v>117</v>
      </c>
      <c r="AR293">
        <f t="shared" si="6"/>
        <v>0.72602739726027399</v>
      </c>
      <c r="AS293">
        <f t="shared" si="7"/>
        <v>0.76712328767123283</v>
      </c>
      <c r="AT293">
        <f t="shared" si="8"/>
        <v>0.80136986301369861</v>
      </c>
    </row>
    <row r="294" spans="39:46" x14ac:dyDescent="0.25">
      <c r="AM294" s="23">
        <v>44000</v>
      </c>
      <c r="AN294" s="24">
        <v>119</v>
      </c>
      <c r="AO294" s="24">
        <v>107</v>
      </c>
      <c r="AP294" s="24">
        <v>137</v>
      </c>
      <c r="AQ294" s="24">
        <v>107</v>
      </c>
      <c r="AR294">
        <f t="shared" si="6"/>
        <v>0.89915966386554624</v>
      </c>
      <c r="AS294">
        <f t="shared" si="7"/>
        <v>1.1512605042016806</v>
      </c>
      <c r="AT294">
        <f t="shared" si="8"/>
        <v>0.89915966386554624</v>
      </c>
    </row>
    <row r="295" spans="39:46" x14ac:dyDescent="0.25">
      <c r="AM295" s="23">
        <v>44500</v>
      </c>
      <c r="AN295" s="24">
        <v>109</v>
      </c>
      <c r="AO295" s="24">
        <v>108</v>
      </c>
      <c r="AP295" s="24">
        <v>121</v>
      </c>
      <c r="AQ295" s="24">
        <v>126</v>
      </c>
      <c r="AR295">
        <f t="shared" si="6"/>
        <v>0.99082568807339455</v>
      </c>
      <c r="AS295">
        <f t="shared" si="7"/>
        <v>1.1100917431192661</v>
      </c>
      <c r="AT295">
        <f t="shared" si="8"/>
        <v>1.1559633027522935</v>
      </c>
    </row>
    <row r="296" spans="39:46" x14ac:dyDescent="0.25">
      <c r="AM296" s="23">
        <v>45000</v>
      </c>
      <c r="AN296" s="24">
        <v>115</v>
      </c>
      <c r="AO296" s="24">
        <v>151</v>
      </c>
      <c r="AP296" s="24">
        <v>109</v>
      </c>
      <c r="AQ296" s="24">
        <v>110</v>
      </c>
      <c r="AR296">
        <f t="shared" si="6"/>
        <v>1.3130434782608695</v>
      </c>
      <c r="AS296">
        <f t="shared" si="7"/>
        <v>0.94782608695652171</v>
      </c>
      <c r="AT296">
        <f t="shared" si="8"/>
        <v>0.95652173913043481</v>
      </c>
    </row>
    <row r="297" spans="39:46" x14ac:dyDescent="0.25">
      <c r="AM297" s="23">
        <v>45500</v>
      </c>
      <c r="AN297" s="24">
        <v>144</v>
      </c>
      <c r="AO297" s="24">
        <v>112</v>
      </c>
      <c r="AP297" s="24">
        <v>129</v>
      </c>
      <c r="AQ297" s="24">
        <v>153</v>
      </c>
      <c r="AR297">
        <f t="shared" si="6"/>
        <v>0.77777777777777779</v>
      </c>
      <c r="AS297">
        <f t="shared" si="7"/>
        <v>0.89583333333333337</v>
      </c>
      <c r="AT297">
        <f t="shared" si="8"/>
        <v>1.0625</v>
      </c>
    </row>
    <row r="298" spans="39:46" x14ac:dyDescent="0.25">
      <c r="AM298" s="23">
        <v>46000</v>
      </c>
      <c r="AN298" s="24">
        <v>110</v>
      </c>
      <c r="AO298" s="24">
        <v>123</v>
      </c>
      <c r="AP298" s="24">
        <v>113</v>
      </c>
      <c r="AQ298" s="24">
        <v>117</v>
      </c>
      <c r="AR298">
        <f t="shared" si="6"/>
        <v>1.1181818181818182</v>
      </c>
      <c r="AS298">
        <f t="shared" si="7"/>
        <v>1.0272727272727273</v>
      </c>
      <c r="AT298">
        <f t="shared" si="8"/>
        <v>1.0636363636363637</v>
      </c>
    </row>
    <row r="299" spans="39:46" x14ac:dyDescent="0.25">
      <c r="AM299" s="23">
        <v>46500</v>
      </c>
      <c r="AN299" s="24">
        <v>110</v>
      </c>
      <c r="AO299" s="24">
        <v>111</v>
      </c>
      <c r="AP299" s="24">
        <v>127</v>
      </c>
      <c r="AQ299" s="24">
        <v>143</v>
      </c>
      <c r="AR299">
        <f t="shared" si="6"/>
        <v>1.009090909090909</v>
      </c>
      <c r="AS299">
        <f t="shared" si="7"/>
        <v>1.1545454545454545</v>
      </c>
      <c r="AT299">
        <f t="shared" si="8"/>
        <v>1.3</v>
      </c>
    </row>
    <row r="300" spans="39:46" x14ac:dyDescent="0.25">
      <c r="AM300" s="23">
        <v>47000</v>
      </c>
      <c r="AN300" s="24">
        <v>112</v>
      </c>
      <c r="AO300" s="24">
        <v>139</v>
      </c>
      <c r="AP300" s="24">
        <v>116</v>
      </c>
      <c r="AQ300" s="24">
        <v>113</v>
      </c>
      <c r="AR300">
        <f t="shared" si="6"/>
        <v>1.2410714285714286</v>
      </c>
      <c r="AS300">
        <f t="shared" si="7"/>
        <v>1.0357142857142858</v>
      </c>
      <c r="AT300">
        <f t="shared" si="8"/>
        <v>1.0089285714285714</v>
      </c>
    </row>
    <row r="301" spans="39:46" x14ac:dyDescent="0.25">
      <c r="AM301" s="23">
        <v>47500</v>
      </c>
      <c r="AN301" s="24">
        <v>163</v>
      </c>
      <c r="AO301" s="24">
        <v>117</v>
      </c>
      <c r="AP301" s="24">
        <v>134</v>
      </c>
      <c r="AQ301" s="24">
        <v>130</v>
      </c>
      <c r="AR301">
        <f t="shared" si="6"/>
        <v>0.71779141104294475</v>
      </c>
      <c r="AS301">
        <f t="shared" si="7"/>
        <v>0.82208588957055218</v>
      </c>
      <c r="AT301">
        <f t="shared" si="8"/>
        <v>0.7975460122699386</v>
      </c>
    </row>
    <row r="302" spans="39:46" x14ac:dyDescent="0.25">
      <c r="AM302" s="23">
        <v>48000</v>
      </c>
      <c r="AN302" s="24">
        <v>116</v>
      </c>
      <c r="AO302" s="24">
        <v>116</v>
      </c>
      <c r="AP302" s="24">
        <v>137</v>
      </c>
      <c r="AQ302" s="24">
        <v>206</v>
      </c>
      <c r="AR302">
        <f t="shared" si="6"/>
        <v>1</v>
      </c>
      <c r="AS302">
        <f t="shared" si="7"/>
        <v>1.1810344827586208</v>
      </c>
      <c r="AT302">
        <f t="shared" si="8"/>
        <v>1.7758620689655173</v>
      </c>
    </row>
    <row r="303" spans="39:46" x14ac:dyDescent="0.25">
      <c r="AM303" s="23">
        <v>48500</v>
      </c>
      <c r="AN303" s="24">
        <v>119</v>
      </c>
      <c r="AO303" s="24">
        <v>118</v>
      </c>
      <c r="AP303" s="24">
        <v>123</v>
      </c>
      <c r="AQ303" s="24">
        <v>116</v>
      </c>
      <c r="AR303">
        <f t="shared" si="6"/>
        <v>0.99159663865546221</v>
      </c>
      <c r="AS303">
        <f t="shared" si="7"/>
        <v>1.0336134453781514</v>
      </c>
      <c r="AT303">
        <f t="shared" si="8"/>
        <v>0.97478991596638653</v>
      </c>
    </row>
    <row r="304" spans="39:46" x14ac:dyDescent="0.25">
      <c r="AM304" s="23">
        <v>49000</v>
      </c>
      <c r="AN304" s="24">
        <v>137</v>
      </c>
      <c r="AO304" s="24">
        <v>151</v>
      </c>
      <c r="AP304" s="24">
        <v>128</v>
      </c>
      <c r="AQ304" s="24">
        <v>144</v>
      </c>
      <c r="AR304">
        <f t="shared" si="6"/>
        <v>1.1021897810218979</v>
      </c>
      <c r="AS304">
        <f t="shared" si="7"/>
        <v>0.93430656934306566</v>
      </c>
      <c r="AT304">
        <f t="shared" si="8"/>
        <v>1.051094890510949</v>
      </c>
    </row>
    <row r="305" spans="39:46" x14ac:dyDescent="0.25">
      <c r="AM305" s="23">
        <v>49500</v>
      </c>
      <c r="AN305" s="24">
        <v>131</v>
      </c>
      <c r="AO305" s="24">
        <v>134</v>
      </c>
      <c r="AP305" s="24">
        <v>145</v>
      </c>
      <c r="AQ305" s="24">
        <v>137</v>
      </c>
      <c r="AR305">
        <f t="shared" si="6"/>
        <v>1.0229007633587786</v>
      </c>
      <c r="AS305">
        <f t="shared" si="7"/>
        <v>1.1068702290076335</v>
      </c>
      <c r="AT305">
        <f t="shared" si="8"/>
        <v>1.0458015267175573</v>
      </c>
    </row>
    <row r="306" spans="39:46" x14ac:dyDescent="0.25">
      <c r="AM306" s="23">
        <v>50000</v>
      </c>
      <c r="AN306" s="24">
        <v>120</v>
      </c>
      <c r="AO306" s="24">
        <v>120</v>
      </c>
      <c r="AP306" s="24">
        <v>140</v>
      </c>
      <c r="AQ306" s="24">
        <v>129</v>
      </c>
      <c r="AR306">
        <f t="shared" si="6"/>
        <v>1</v>
      </c>
      <c r="AS306">
        <f t="shared" si="7"/>
        <v>1.1666666666666667</v>
      </c>
      <c r="AT306">
        <f t="shared" si="8"/>
        <v>1.075</v>
      </c>
    </row>
  </sheetData>
  <mergeCells count="8">
    <mergeCell ref="CA207:CD207"/>
    <mergeCell ref="CE207:CG207"/>
    <mergeCell ref="C206:F206"/>
    <mergeCell ref="AN205:AQ205"/>
    <mergeCell ref="B4:K4"/>
    <mergeCell ref="C43:G43"/>
    <mergeCell ref="C61:G61"/>
    <mergeCell ref="C24:H2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CC181"/>
  <sheetViews>
    <sheetView topLeftCell="A40" zoomScale="40" zoomScaleNormal="40" workbookViewId="0">
      <selection activeCell="M77" sqref="M77"/>
    </sheetView>
  </sheetViews>
  <sheetFormatPr defaultRowHeight="15" x14ac:dyDescent="0.25"/>
  <sheetData>
    <row r="6" spans="2:45" x14ac:dyDescent="0.25">
      <c r="B6" t="s">
        <v>0</v>
      </c>
      <c r="C6" t="s">
        <v>28</v>
      </c>
      <c r="D6" t="s">
        <v>29</v>
      </c>
      <c r="E6" t="s">
        <v>30</v>
      </c>
      <c r="F6" t="s">
        <v>31</v>
      </c>
      <c r="G6" t="s">
        <v>32</v>
      </c>
      <c r="H6" t="s">
        <v>33</v>
      </c>
    </row>
    <row r="7" spans="2:45" x14ac:dyDescent="0.25">
      <c r="B7">
        <v>1000</v>
      </c>
      <c r="C7">
        <v>12.0021</v>
      </c>
      <c r="D7">
        <v>9.7015999999999991</v>
      </c>
      <c r="E7">
        <v>9.2504000000000008</v>
      </c>
      <c r="F7">
        <v>9.1729970000000005</v>
      </c>
      <c r="G7">
        <v>9.3133990000000004</v>
      </c>
      <c r="H7">
        <v>9.1892010000000006</v>
      </c>
      <c r="AM7" s="25" t="s">
        <v>0</v>
      </c>
    </row>
    <row r="8" spans="2:45" x14ac:dyDescent="0.25">
      <c r="B8">
        <v>2000</v>
      </c>
      <c r="C8">
        <v>21.737200000000001</v>
      </c>
      <c r="D8">
        <v>19.996600000000001</v>
      </c>
      <c r="E8">
        <v>20.288401</v>
      </c>
      <c r="F8">
        <v>19.948893000000002</v>
      </c>
      <c r="G8">
        <v>20.214399</v>
      </c>
      <c r="H8">
        <v>19.885202</v>
      </c>
      <c r="AM8" s="25">
        <v>200</v>
      </c>
      <c r="AN8" s="23">
        <v>3.6004999999999998</v>
      </c>
      <c r="AO8" s="23">
        <v>2.4704999999999999</v>
      </c>
      <c r="AP8" s="23">
        <v>2.6046</v>
      </c>
      <c r="AQ8" s="23">
        <v>2.3927</v>
      </c>
      <c r="AR8" s="23">
        <v>2.3195000000000001</v>
      </c>
      <c r="AS8" s="23">
        <v>2.1629</v>
      </c>
    </row>
    <row r="9" spans="2:45" x14ac:dyDescent="0.25">
      <c r="B9">
        <v>3000</v>
      </c>
      <c r="C9">
        <v>32.049300000000002</v>
      </c>
      <c r="D9">
        <v>32.001800000000003</v>
      </c>
      <c r="E9">
        <v>32.311100000000003</v>
      </c>
      <c r="F9">
        <v>33.427888000000003</v>
      </c>
      <c r="G9">
        <v>32.119999</v>
      </c>
      <c r="H9">
        <v>34.717604000000001</v>
      </c>
      <c r="AM9" s="25">
        <v>400</v>
      </c>
      <c r="AN9" s="23">
        <v>4.5374999999999996</v>
      </c>
      <c r="AO9" s="23">
        <v>3.8818000000000001</v>
      </c>
      <c r="AP9" s="23">
        <v>3.9245999999999999</v>
      </c>
      <c r="AQ9" s="23">
        <v>4.1889000000000003</v>
      </c>
      <c r="AR9" s="23">
        <v>3.9207999999999998</v>
      </c>
      <c r="AS9" s="23">
        <v>4.0141999999999998</v>
      </c>
    </row>
    <row r="10" spans="2:45" x14ac:dyDescent="0.25">
      <c r="B10">
        <v>4000</v>
      </c>
      <c r="C10">
        <v>49.966099</v>
      </c>
      <c r="D10">
        <v>47.624400000000001</v>
      </c>
      <c r="E10">
        <v>47.844000999999999</v>
      </c>
      <c r="F10">
        <v>46.122683000000002</v>
      </c>
      <c r="G10">
        <v>46.793498</v>
      </c>
      <c r="H10">
        <v>47.849905</v>
      </c>
      <c r="AM10" s="25">
        <v>600</v>
      </c>
      <c r="AN10" s="23">
        <v>5.9386000000000001</v>
      </c>
      <c r="AO10" s="23">
        <v>5.7122999999999999</v>
      </c>
      <c r="AP10" s="23">
        <v>6.0259</v>
      </c>
      <c r="AQ10" s="23">
        <v>5.9478</v>
      </c>
      <c r="AR10" s="23">
        <v>6.0183999999999997</v>
      </c>
      <c r="AS10" s="23">
        <v>5.7401999999999997</v>
      </c>
    </row>
    <row r="11" spans="2:45" x14ac:dyDescent="0.25">
      <c r="B11">
        <v>5000</v>
      </c>
      <c r="C11">
        <v>64.019099999999995</v>
      </c>
      <c r="D11">
        <v>67.493899999999996</v>
      </c>
      <c r="E11">
        <v>64.622201000000004</v>
      </c>
      <c r="F11">
        <v>66.203276000000002</v>
      </c>
      <c r="G11">
        <v>64.671698000000006</v>
      </c>
      <c r="H11">
        <v>67.444806999999997</v>
      </c>
      <c r="AM11" s="25">
        <v>800</v>
      </c>
      <c r="AN11" s="23">
        <v>10.614599999999999</v>
      </c>
      <c r="AO11" s="23">
        <v>8.1385000000000005</v>
      </c>
      <c r="AP11" s="23">
        <v>7.3846999999999996</v>
      </c>
      <c r="AQ11" s="23">
        <v>7.9207999999999998</v>
      </c>
      <c r="AR11" s="23">
        <v>8.3598999999999997</v>
      </c>
      <c r="AS11" s="23">
        <v>7.5654000000000003</v>
      </c>
    </row>
    <row r="12" spans="2:45" x14ac:dyDescent="0.25">
      <c r="B12">
        <v>6000</v>
      </c>
      <c r="C12">
        <v>82.445800000000006</v>
      </c>
      <c r="D12">
        <v>92.510999999999996</v>
      </c>
      <c r="E12">
        <v>87.157000999999994</v>
      </c>
      <c r="F12">
        <v>84.793969000000004</v>
      </c>
      <c r="G12">
        <v>84.540696999999994</v>
      </c>
      <c r="H12">
        <v>84.173208000000002</v>
      </c>
      <c r="AM12" s="25">
        <v>1000</v>
      </c>
      <c r="AN12" s="23">
        <v>9.4138000000000002</v>
      </c>
      <c r="AO12" s="23">
        <v>9.6475000000000009</v>
      </c>
      <c r="AP12" s="23">
        <v>9.5565999999999995</v>
      </c>
      <c r="AQ12" s="23">
        <v>9.2949000000000002</v>
      </c>
      <c r="AR12" s="23">
        <v>10.524100000000001</v>
      </c>
      <c r="AS12" s="23">
        <v>9.4857999999999993</v>
      </c>
    </row>
    <row r="13" spans="2:45" x14ac:dyDescent="0.25">
      <c r="B13">
        <v>7000</v>
      </c>
      <c r="C13">
        <v>109.120299</v>
      </c>
      <c r="D13">
        <v>108.2889</v>
      </c>
      <c r="E13">
        <v>102.17450100000001</v>
      </c>
      <c r="F13">
        <v>105.27086199999999</v>
      </c>
      <c r="G13">
        <v>104.88849500000001</v>
      </c>
      <c r="H13">
        <v>102.41131</v>
      </c>
      <c r="AM13" s="25">
        <v>1200</v>
      </c>
      <c r="AN13" s="23">
        <v>11.1654</v>
      </c>
      <c r="AO13" s="23">
        <v>11.1579</v>
      </c>
      <c r="AP13" s="23">
        <v>12.5365</v>
      </c>
      <c r="AQ13" s="23">
        <v>11.0624</v>
      </c>
      <c r="AR13" s="23">
        <v>11.213699999999999</v>
      </c>
      <c r="AS13" s="23">
        <v>11.9023</v>
      </c>
    </row>
    <row r="14" spans="2:45" x14ac:dyDescent="0.25">
      <c r="B14">
        <v>8000</v>
      </c>
      <c r="C14">
        <v>124.70050000000001</v>
      </c>
      <c r="D14">
        <v>131.945999</v>
      </c>
      <c r="E14">
        <v>128.06150199999999</v>
      </c>
      <c r="F14">
        <v>128.832053</v>
      </c>
      <c r="G14">
        <v>127.945695</v>
      </c>
      <c r="H14">
        <v>128.024013</v>
      </c>
      <c r="AM14" s="25">
        <v>1400</v>
      </c>
      <c r="AN14" s="23">
        <v>13.1051</v>
      </c>
      <c r="AO14" s="23">
        <v>12.9711</v>
      </c>
      <c r="AP14" s="23">
        <v>14.477399999999999</v>
      </c>
      <c r="AQ14" s="23">
        <v>13.2037</v>
      </c>
      <c r="AR14" s="23">
        <v>13.3523</v>
      </c>
      <c r="AS14" s="23">
        <v>14.541499999999999</v>
      </c>
    </row>
    <row r="15" spans="2:45" x14ac:dyDescent="0.25">
      <c r="B15">
        <v>9000</v>
      </c>
      <c r="C15">
        <v>158.4273</v>
      </c>
      <c r="D15">
        <v>151.45259999999999</v>
      </c>
      <c r="E15">
        <v>151.77810099999999</v>
      </c>
      <c r="F15">
        <v>154.81024300000001</v>
      </c>
      <c r="G15">
        <v>158.62119300000001</v>
      </c>
      <c r="H15">
        <v>154.52061599999999</v>
      </c>
      <c r="AM15" s="25">
        <v>1600</v>
      </c>
      <c r="AN15" s="23">
        <v>15.8491</v>
      </c>
      <c r="AO15" s="23">
        <v>15.0663</v>
      </c>
      <c r="AP15" s="23">
        <v>15.232799999999999</v>
      </c>
      <c r="AQ15" s="23">
        <v>15.262700000000001</v>
      </c>
      <c r="AR15" s="23">
        <v>16.378399999999999</v>
      </c>
      <c r="AS15" s="23">
        <v>16.474</v>
      </c>
    </row>
    <row r="16" spans="2:45" x14ac:dyDescent="0.25">
      <c r="B16">
        <v>10000</v>
      </c>
      <c r="C16">
        <v>181.57579999999999</v>
      </c>
      <c r="D16">
        <v>181.05029999999999</v>
      </c>
      <c r="E16">
        <v>180.80530200000001</v>
      </c>
      <c r="F16">
        <v>179.049734</v>
      </c>
      <c r="G16">
        <v>185.04419300000001</v>
      </c>
      <c r="H16">
        <v>183.52591899999999</v>
      </c>
      <c r="AM16" s="25">
        <v>1800</v>
      </c>
      <c r="AN16" s="23">
        <v>18.563199999999998</v>
      </c>
      <c r="AO16" s="23">
        <v>17.127500000000001</v>
      </c>
      <c r="AP16" s="23">
        <v>17.711300000000001</v>
      </c>
      <c r="AQ16" s="23">
        <v>17.8492</v>
      </c>
      <c r="AR16" s="23">
        <v>18.923200000000001</v>
      </c>
      <c r="AS16" s="23">
        <v>18.603899999999999</v>
      </c>
    </row>
    <row r="17" spans="2:45" x14ac:dyDescent="0.25">
      <c r="B17">
        <v>11000</v>
      </c>
      <c r="C17">
        <v>212.48909900000001</v>
      </c>
      <c r="D17">
        <v>231.96090000000001</v>
      </c>
      <c r="E17">
        <v>214.09670199999999</v>
      </c>
      <c r="F17">
        <v>212.71592200000001</v>
      </c>
      <c r="G17">
        <v>206.889792</v>
      </c>
      <c r="H17">
        <v>211.70862099999999</v>
      </c>
      <c r="AM17" s="25">
        <v>2000</v>
      </c>
      <c r="AN17" s="23">
        <v>21.871500000000001</v>
      </c>
      <c r="AO17" s="23">
        <v>19.914400000000001</v>
      </c>
      <c r="AP17" s="23">
        <v>20.892600000000002</v>
      </c>
      <c r="AQ17" s="23">
        <v>20.274799999999999</v>
      </c>
      <c r="AR17" s="23">
        <v>21.817699999999999</v>
      </c>
      <c r="AS17" s="23">
        <v>21.1647</v>
      </c>
    </row>
    <row r="18" spans="2:45" x14ac:dyDescent="0.25">
      <c r="B18">
        <v>12000</v>
      </c>
      <c r="C18">
        <v>245.49799999999999</v>
      </c>
      <c r="D18">
        <v>244.210499</v>
      </c>
      <c r="E18">
        <v>245.074003</v>
      </c>
      <c r="F18">
        <v>244.93341000000001</v>
      </c>
      <c r="G18">
        <v>242.77499</v>
      </c>
      <c r="H18">
        <v>244.441125</v>
      </c>
      <c r="AM18" s="25">
        <v>2200</v>
      </c>
      <c r="AN18" s="23">
        <v>23.276499999999999</v>
      </c>
      <c r="AO18" s="23">
        <v>21.728000000000002</v>
      </c>
      <c r="AP18" s="23">
        <v>24.151700000000002</v>
      </c>
      <c r="AQ18" s="23">
        <v>21.9116</v>
      </c>
      <c r="AR18" s="23">
        <v>22.110099999999999</v>
      </c>
      <c r="AS18" s="23">
        <v>22.628299999999999</v>
      </c>
    </row>
    <row r="19" spans="2:45" x14ac:dyDescent="0.25">
      <c r="B19">
        <v>13000</v>
      </c>
      <c r="C19">
        <v>281.924599</v>
      </c>
      <c r="D19">
        <v>275.11680000000001</v>
      </c>
      <c r="E19">
        <v>277.76750399999997</v>
      </c>
      <c r="F19">
        <v>277.33969999999999</v>
      </c>
      <c r="G19">
        <v>276.85338899999999</v>
      </c>
      <c r="H19">
        <v>277.05062800000002</v>
      </c>
      <c r="AM19" s="25">
        <v>2400</v>
      </c>
      <c r="AN19" s="23">
        <v>24.492999999999999</v>
      </c>
      <c r="AO19" s="23">
        <v>25.706800000000001</v>
      </c>
      <c r="AP19" s="23">
        <v>25.415199999999999</v>
      </c>
      <c r="AQ19" s="23">
        <v>25.761600000000001</v>
      </c>
      <c r="AR19" s="23">
        <v>25.386299999999999</v>
      </c>
      <c r="AS19" s="23">
        <v>24.1983</v>
      </c>
    </row>
    <row r="20" spans="2:45" x14ac:dyDescent="0.25">
      <c r="B20">
        <v>14000</v>
      </c>
      <c r="C20">
        <v>310.91379899999998</v>
      </c>
      <c r="D20">
        <v>318.55669999999998</v>
      </c>
      <c r="E20">
        <v>314.75690300000002</v>
      </c>
      <c r="F20">
        <v>315.36009999999999</v>
      </c>
      <c r="G20">
        <v>310.09728699999999</v>
      </c>
      <c r="H20">
        <v>314.05501800000002</v>
      </c>
      <c r="AM20" s="25">
        <v>2600</v>
      </c>
      <c r="AN20" s="23">
        <v>27.718699999999998</v>
      </c>
      <c r="AO20" s="23">
        <v>28.631</v>
      </c>
      <c r="AP20" s="23">
        <v>28.9175</v>
      </c>
      <c r="AQ20" s="23">
        <v>28.7746</v>
      </c>
      <c r="AR20" s="23">
        <v>29.3062</v>
      </c>
      <c r="AS20" s="23">
        <v>26.896100000000001</v>
      </c>
    </row>
    <row r="21" spans="2:45" x14ac:dyDescent="0.25">
      <c r="B21">
        <v>15000</v>
      </c>
      <c r="C21">
        <v>351.18169899999998</v>
      </c>
      <c r="D21">
        <v>372.95839899999999</v>
      </c>
      <c r="E21">
        <v>350.56910399999998</v>
      </c>
      <c r="F21">
        <v>352.20609999999999</v>
      </c>
      <c r="G21">
        <v>347.926986</v>
      </c>
      <c r="H21">
        <v>351.36721199999999</v>
      </c>
      <c r="AM21" s="25">
        <v>2800</v>
      </c>
      <c r="AN21" s="23">
        <v>29.468800000000002</v>
      </c>
      <c r="AO21" s="23">
        <v>29.493600000000001</v>
      </c>
      <c r="AP21" s="23">
        <v>32.110100000000003</v>
      </c>
      <c r="AQ21" s="23">
        <v>30.679500000000001</v>
      </c>
      <c r="AR21" s="23">
        <v>30.7683</v>
      </c>
      <c r="AS21" s="23">
        <v>29.5793</v>
      </c>
    </row>
    <row r="22" spans="2:45" x14ac:dyDescent="0.25">
      <c r="B22">
        <v>16000</v>
      </c>
      <c r="C22">
        <v>389.73579899999999</v>
      </c>
      <c r="D22">
        <v>387.20319999999998</v>
      </c>
      <c r="E22">
        <v>390.38320399999998</v>
      </c>
      <c r="F22">
        <v>392.97809999999998</v>
      </c>
      <c r="G22">
        <v>392.63408399999997</v>
      </c>
      <c r="H22">
        <v>386.822113</v>
      </c>
      <c r="AM22" s="25">
        <v>3000</v>
      </c>
      <c r="AN22" s="23">
        <v>35.306199999999997</v>
      </c>
      <c r="AO22" s="23">
        <v>33.3123</v>
      </c>
      <c r="AP22" s="23">
        <v>34.514499999999998</v>
      </c>
      <c r="AQ22" s="23">
        <v>32.948999999999998</v>
      </c>
      <c r="AR22" s="23">
        <v>32.448799999999999</v>
      </c>
      <c r="AS22" s="23">
        <v>33.964700000000001</v>
      </c>
    </row>
    <row r="23" spans="2:45" x14ac:dyDescent="0.25">
      <c r="B23">
        <v>17000</v>
      </c>
      <c r="C23">
        <v>435.160799</v>
      </c>
      <c r="D23">
        <v>425.43929900000001</v>
      </c>
      <c r="E23">
        <v>436.308606</v>
      </c>
      <c r="F23">
        <v>422.68090000000001</v>
      </c>
      <c r="G23">
        <v>426.53328299999998</v>
      </c>
      <c r="H23">
        <v>437.57761399999998</v>
      </c>
      <c r="AM23" s="25">
        <v>3200</v>
      </c>
      <c r="AN23" s="23">
        <v>35.571599999999997</v>
      </c>
      <c r="AO23" s="23">
        <v>37.189700000000002</v>
      </c>
      <c r="AP23" s="23">
        <v>38.7149</v>
      </c>
      <c r="AQ23" s="23">
        <v>34.898600000000002</v>
      </c>
      <c r="AR23" s="23">
        <v>36.641500000000001</v>
      </c>
      <c r="AS23" s="23">
        <v>34.674999999999997</v>
      </c>
    </row>
    <row r="24" spans="2:45" x14ac:dyDescent="0.25">
      <c r="B24">
        <v>18000</v>
      </c>
      <c r="C24">
        <v>477.05539800000003</v>
      </c>
      <c r="D24">
        <v>475.5591</v>
      </c>
      <c r="E24">
        <v>474.33840500000002</v>
      </c>
      <c r="F24">
        <v>475.30759999999998</v>
      </c>
      <c r="G24">
        <v>475.22966400000001</v>
      </c>
      <c r="H24">
        <v>474.45951600000001</v>
      </c>
      <c r="AM24" s="25">
        <v>3400</v>
      </c>
      <c r="AN24" s="23">
        <v>40.253700000000002</v>
      </c>
      <c r="AO24" s="23">
        <v>40.077998999999998</v>
      </c>
      <c r="AP24" s="23">
        <v>42.988300000000002</v>
      </c>
      <c r="AQ24" s="23">
        <v>39.041600000000003</v>
      </c>
      <c r="AR24" s="23">
        <v>39.408799999999999</v>
      </c>
      <c r="AS24" s="23">
        <v>39.4893</v>
      </c>
    </row>
    <row r="25" spans="2:45" x14ac:dyDescent="0.25">
      <c r="B25">
        <v>19000</v>
      </c>
      <c r="C25">
        <v>513.95119899999997</v>
      </c>
      <c r="D25">
        <v>523.22679900000003</v>
      </c>
      <c r="E25">
        <v>526.56550700000003</v>
      </c>
      <c r="F25">
        <v>521.57709999999997</v>
      </c>
      <c r="G25">
        <v>519.89862200000005</v>
      </c>
      <c r="H25">
        <v>526.67761800000005</v>
      </c>
      <c r="AM25" s="25">
        <v>3600</v>
      </c>
      <c r="AN25" s="23">
        <v>42.246000000000002</v>
      </c>
      <c r="AO25" s="23">
        <v>41.134999999999998</v>
      </c>
      <c r="AP25" s="23">
        <v>43.272599999999997</v>
      </c>
      <c r="AQ25" s="23">
        <v>42.0152</v>
      </c>
      <c r="AR25" s="23">
        <v>41.920200000000001</v>
      </c>
      <c r="AS25" s="23">
        <v>41.173499999999997</v>
      </c>
    </row>
    <row r="26" spans="2:45" x14ac:dyDescent="0.25">
      <c r="B26">
        <v>20000</v>
      </c>
      <c r="C26">
        <v>576.55229899999995</v>
      </c>
      <c r="D26">
        <v>566.19110000000001</v>
      </c>
      <c r="E26">
        <v>571.53090599999996</v>
      </c>
      <c r="F26">
        <v>576.94929999999999</v>
      </c>
      <c r="G26">
        <v>571.82671300000004</v>
      </c>
      <c r="H26">
        <v>571.897919</v>
      </c>
      <c r="AM26" s="25">
        <v>3800</v>
      </c>
      <c r="AN26" s="23">
        <v>44.718699999999998</v>
      </c>
      <c r="AO26" s="23">
        <v>43.8947</v>
      </c>
      <c r="AP26" s="23">
        <v>43.212299999999999</v>
      </c>
      <c r="AQ26" s="23">
        <v>45.885599999999997</v>
      </c>
      <c r="AR26" s="23">
        <v>49.991300000000003</v>
      </c>
      <c r="AS26" s="23">
        <v>45.34</v>
      </c>
    </row>
    <row r="27" spans="2:45" x14ac:dyDescent="0.25">
      <c r="B27">
        <v>21000</v>
      </c>
      <c r="C27">
        <v>617.49739799999998</v>
      </c>
      <c r="D27">
        <v>622.16139899999996</v>
      </c>
      <c r="E27">
        <v>622.28260699999998</v>
      </c>
      <c r="F27">
        <v>623.86990000000003</v>
      </c>
      <c r="G27">
        <v>618.23340700000006</v>
      </c>
      <c r="H27">
        <v>620.62702100000001</v>
      </c>
      <c r="AM27" s="25">
        <v>4000</v>
      </c>
      <c r="AN27" s="23">
        <v>47.6203</v>
      </c>
      <c r="AO27" s="23">
        <v>47.480400000000003</v>
      </c>
      <c r="AP27" s="23">
        <v>47.157200000000003</v>
      </c>
      <c r="AQ27" s="23">
        <v>46.457700000000003</v>
      </c>
      <c r="AR27" s="23">
        <v>46.933799999999998</v>
      </c>
      <c r="AS27" s="23">
        <v>47.690199999999997</v>
      </c>
    </row>
    <row r="28" spans="2:45" x14ac:dyDescent="0.25">
      <c r="B28">
        <v>22000</v>
      </c>
      <c r="C28">
        <v>677.48229800000001</v>
      </c>
      <c r="D28">
        <v>692.24609899999996</v>
      </c>
      <c r="E28">
        <v>670.08490800000004</v>
      </c>
      <c r="F28">
        <v>674.15376600000002</v>
      </c>
      <c r="G28">
        <v>676.84049800000003</v>
      </c>
      <c r="H28">
        <v>670.29322200000001</v>
      </c>
      <c r="AM28" s="25">
        <v>4200</v>
      </c>
      <c r="AN28" s="23">
        <v>49.603200000000001</v>
      </c>
      <c r="AO28" s="23">
        <v>50.393099999999997</v>
      </c>
      <c r="AP28" s="23">
        <v>52.1008</v>
      </c>
      <c r="AQ28" s="23">
        <v>50.495899999999999</v>
      </c>
      <c r="AR28" s="23">
        <v>56</v>
      </c>
      <c r="AS28" s="23">
        <v>49.873100000000001</v>
      </c>
    </row>
    <row r="29" spans="2:45" x14ac:dyDescent="0.25">
      <c r="B29">
        <v>23000</v>
      </c>
      <c r="C29">
        <v>729.84319800000003</v>
      </c>
      <c r="D29">
        <v>762.96309900000006</v>
      </c>
      <c r="E29">
        <v>732.88590899999997</v>
      </c>
      <c r="F29">
        <v>729.777288</v>
      </c>
      <c r="G29">
        <v>727.17918999999995</v>
      </c>
      <c r="H29">
        <v>733.17152399999998</v>
      </c>
      <c r="AM29" s="25">
        <v>4400</v>
      </c>
      <c r="AN29" s="23">
        <v>53.7196</v>
      </c>
      <c r="AO29" s="23">
        <v>54.575400000000002</v>
      </c>
      <c r="AP29" s="23">
        <v>55.357100000000003</v>
      </c>
      <c r="AQ29" s="23">
        <v>55.791200000000003</v>
      </c>
      <c r="AR29" s="23">
        <v>54.708399999999997</v>
      </c>
      <c r="AS29" s="23">
        <v>52.455300000000001</v>
      </c>
    </row>
    <row r="30" spans="2:45" x14ac:dyDescent="0.25">
      <c r="B30">
        <v>24000</v>
      </c>
      <c r="C30">
        <v>786.73269800000003</v>
      </c>
      <c r="D30">
        <v>821.1028</v>
      </c>
      <c r="E30">
        <v>784.91830800000002</v>
      </c>
      <c r="F30">
        <v>781.39579400000002</v>
      </c>
      <c r="G30">
        <v>788.76518099999998</v>
      </c>
      <c r="H30">
        <v>785.07802600000002</v>
      </c>
      <c r="AM30" s="25">
        <v>4600</v>
      </c>
      <c r="AN30" s="23">
        <v>63.254299000000003</v>
      </c>
      <c r="AO30" s="23">
        <v>57.454999999999998</v>
      </c>
      <c r="AP30" s="23">
        <v>60.0304</v>
      </c>
      <c r="AQ30" s="23">
        <v>57.430599999999998</v>
      </c>
      <c r="AR30" s="23">
        <v>59.741199999999999</v>
      </c>
      <c r="AS30" s="23">
        <v>57.933500000000002</v>
      </c>
    </row>
    <row r="31" spans="2:45" x14ac:dyDescent="0.25">
      <c r="B31">
        <v>25000</v>
      </c>
      <c r="C31">
        <v>842.76149799999996</v>
      </c>
      <c r="D31">
        <v>895.282599</v>
      </c>
      <c r="E31">
        <v>869.93600700000002</v>
      </c>
      <c r="F31">
        <v>851.70820200000003</v>
      </c>
      <c r="G31">
        <v>839.198173</v>
      </c>
      <c r="H31">
        <v>844.79522799999995</v>
      </c>
      <c r="AM31" s="25">
        <v>4800</v>
      </c>
      <c r="AN31" s="23">
        <v>61.723500000000001</v>
      </c>
      <c r="AO31" s="23">
        <v>61.683199999999999</v>
      </c>
      <c r="AP31" s="23">
        <v>62.267600000000002</v>
      </c>
      <c r="AQ31" s="23">
        <v>63.528500000000001</v>
      </c>
      <c r="AR31" s="23">
        <v>62.660499999999999</v>
      </c>
      <c r="AS31" s="23">
        <v>61.445500000000003</v>
      </c>
    </row>
    <row r="32" spans="2:45" x14ac:dyDescent="0.25">
      <c r="B32">
        <v>26000</v>
      </c>
      <c r="C32">
        <v>902.24299799999994</v>
      </c>
      <c r="D32">
        <v>938.32629899999995</v>
      </c>
      <c r="E32">
        <v>910.52070700000002</v>
      </c>
      <c r="F32">
        <v>902.79130799999996</v>
      </c>
      <c r="G32">
        <v>906.21606299999996</v>
      </c>
      <c r="H32">
        <v>907.80563099999995</v>
      </c>
      <c r="AM32" s="25">
        <v>5000</v>
      </c>
      <c r="AN32" s="23">
        <v>64.276300000000006</v>
      </c>
      <c r="AO32" s="23">
        <v>64.314700000000002</v>
      </c>
      <c r="AP32" s="23">
        <v>66.0398</v>
      </c>
      <c r="AQ32" s="23">
        <v>64.286299999999997</v>
      </c>
      <c r="AR32" s="23">
        <v>65.491200000000006</v>
      </c>
      <c r="AS32" s="23">
        <v>64.449399999999997</v>
      </c>
    </row>
    <row r="33" spans="2:45" x14ac:dyDescent="0.25">
      <c r="B33">
        <v>27000</v>
      </c>
      <c r="C33">
        <v>968.92609700000003</v>
      </c>
      <c r="D33">
        <v>1007.6328</v>
      </c>
      <c r="E33">
        <v>970.64940799999999</v>
      </c>
      <c r="F33">
        <v>959.40541499999995</v>
      </c>
      <c r="G33">
        <v>967.20855400000005</v>
      </c>
      <c r="H33">
        <v>970.03831100000002</v>
      </c>
      <c r="AM33" s="25">
        <v>5200</v>
      </c>
      <c r="AN33" s="23">
        <v>68.849699999999999</v>
      </c>
      <c r="AO33" s="23">
        <v>77.376699000000002</v>
      </c>
      <c r="AP33" s="23">
        <v>71.459599999999995</v>
      </c>
      <c r="AQ33" s="23">
        <v>67.194199999999995</v>
      </c>
      <c r="AR33" s="23">
        <v>68.856200000000001</v>
      </c>
      <c r="AS33" s="23">
        <v>66.607200000000006</v>
      </c>
    </row>
    <row r="34" spans="2:45" x14ac:dyDescent="0.25">
      <c r="B34">
        <v>28000</v>
      </c>
      <c r="C34">
        <v>1037.123098</v>
      </c>
      <c r="D34">
        <v>1045.4187010000001</v>
      </c>
      <c r="E34">
        <v>1035.7827090000001</v>
      </c>
      <c r="F34">
        <v>1028.8511229999999</v>
      </c>
      <c r="G34">
        <v>1034.311344</v>
      </c>
      <c r="H34">
        <v>1049.556495</v>
      </c>
      <c r="AM34" s="25">
        <v>5400</v>
      </c>
      <c r="AN34" s="23">
        <v>71.503699999999995</v>
      </c>
      <c r="AO34" s="23">
        <v>73.697500000000005</v>
      </c>
      <c r="AP34" s="23">
        <v>69.841899999999995</v>
      </c>
      <c r="AQ34" s="23">
        <v>72.800399999999996</v>
      </c>
      <c r="AR34" s="23">
        <v>72.412700000000001</v>
      </c>
      <c r="AS34" s="23">
        <v>74.399500000000003</v>
      </c>
    </row>
    <row r="35" spans="2:45" x14ac:dyDescent="0.25">
      <c r="B35">
        <v>29000</v>
      </c>
      <c r="C35">
        <v>1100.008597</v>
      </c>
      <c r="D35">
        <v>1103.1088999999999</v>
      </c>
      <c r="E35">
        <v>1099.8442090000001</v>
      </c>
      <c r="F35">
        <v>1129.0598359999999</v>
      </c>
      <c r="G35">
        <v>1096.716064</v>
      </c>
      <c r="H35">
        <v>1089.3330940000001</v>
      </c>
      <c r="AM35" s="25">
        <v>5600</v>
      </c>
      <c r="AN35" s="23">
        <v>76.270700000000005</v>
      </c>
      <c r="AO35" s="23">
        <v>75.076400000000007</v>
      </c>
      <c r="AP35" s="23">
        <v>76.590100000000007</v>
      </c>
      <c r="AQ35" s="23">
        <v>74.182299999999998</v>
      </c>
      <c r="AR35" s="23">
        <v>77.554400000000001</v>
      </c>
      <c r="AS35" s="23">
        <v>77.177099999999996</v>
      </c>
    </row>
    <row r="36" spans="2:45" x14ac:dyDescent="0.25">
      <c r="B36">
        <v>30000</v>
      </c>
      <c r="C36">
        <v>1168.6574969999999</v>
      </c>
      <c r="D36">
        <v>1165.155</v>
      </c>
      <c r="E36">
        <v>1148.66751</v>
      </c>
      <c r="F36">
        <v>1181.487689</v>
      </c>
      <c r="G36">
        <v>1164.893881</v>
      </c>
      <c r="H36">
        <v>1169.007695</v>
      </c>
      <c r="AM36" s="25">
        <v>5800</v>
      </c>
      <c r="AN36" s="23">
        <v>78.798299999999998</v>
      </c>
      <c r="AO36" s="23">
        <v>79.484099999999998</v>
      </c>
      <c r="AP36" s="23">
        <v>79.122200000000007</v>
      </c>
      <c r="AQ36" s="23">
        <v>78.954899999999995</v>
      </c>
      <c r="AR36" s="23">
        <v>80.407899999999998</v>
      </c>
      <c r="AS36" s="23">
        <v>79.431299999999993</v>
      </c>
    </row>
    <row r="37" spans="2:45" x14ac:dyDescent="0.25">
      <c r="B37">
        <v>31000</v>
      </c>
      <c r="C37">
        <v>1243.413697</v>
      </c>
      <c r="D37">
        <v>1237.8123000000001</v>
      </c>
      <c r="E37">
        <v>1228.4496099999999</v>
      </c>
      <c r="F37">
        <v>1257.0416029999999</v>
      </c>
      <c r="G37">
        <v>1232.358379</v>
      </c>
      <c r="H37">
        <v>1229.4291940000001</v>
      </c>
      <c r="AM37" s="25">
        <v>6000</v>
      </c>
      <c r="AN37" s="23">
        <v>84.236699000000002</v>
      </c>
      <c r="AO37" s="23">
        <v>86.014700000000005</v>
      </c>
      <c r="AP37" s="23">
        <v>87.033199999999994</v>
      </c>
      <c r="AQ37" s="23">
        <v>85.519199999999998</v>
      </c>
      <c r="AR37" s="23">
        <v>82.341200000000001</v>
      </c>
      <c r="AS37" s="23">
        <v>83.550700000000006</v>
      </c>
    </row>
    <row r="38" spans="2:45" x14ac:dyDescent="0.25">
      <c r="B38">
        <v>32000</v>
      </c>
      <c r="C38">
        <v>1320.840596</v>
      </c>
      <c r="D38">
        <v>1311.749501</v>
      </c>
      <c r="E38">
        <v>1317.0983100000001</v>
      </c>
      <c r="F38">
        <v>1329.0587029999999</v>
      </c>
      <c r="G38">
        <v>1314.678279</v>
      </c>
      <c r="H38">
        <v>1313.147594</v>
      </c>
      <c r="AM38" s="25">
        <v>6200</v>
      </c>
      <c r="AN38" s="23">
        <v>89.6965</v>
      </c>
      <c r="AO38" s="23">
        <v>90.730999999999995</v>
      </c>
      <c r="AP38" s="23">
        <v>92.303399999999996</v>
      </c>
      <c r="AQ38" s="23">
        <v>85.700900000000004</v>
      </c>
      <c r="AR38" s="23">
        <v>93.244699999999995</v>
      </c>
      <c r="AS38" s="23">
        <v>88.322500000000005</v>
      </c>
    </row>
    <row r="39" spans="2:45" x14ac:dyDescent="0.25">
      <c r="B39">
        <v>33000</v>
      </c>
      <c r="C39">
        <v>1391.0509970000001</v>
      </c>
      <c r="D39">
        <v>1396.3720020000001</v>
      </c>
      <c r="E39">
        <v>1382.6471979999999</v>
      </c>
      <c r="F39">
        <v>1400.9266029999999</v>
      </c>
      <c r="G39">
        <v>1386.730877</v>
      </c>
      <c r="H39">
        <v>1382.280493</v>
      </c>
      <c r="AM39" s="25">
        <v>6400</v>
      </c>
      <c r="AN39" s="23">
        <v>89.915499999999994</v>
      </c>
      <c r="AO39" s="23">
        <v>88.781199999999998</v>
      </c>
      <c r="AP39" s="23">
        <v>90.197000000000003</v>
      </c>
      <c r="AQ39" s="23">
        <v>88.915999999999997</v>
      </c>
      <c r="AR39" s="23">
        <v>92.331500000000005</v>
      </c>
      <c r="AS39" s="23">
        <v>93.149199999999993</v>
      </c>
    </row>
    <row r="40" spans="2:45" x14ac:dyDescent="0.25">
      <c r="B40">
        <v>34000</v>
      </c>
      <c r="C40">
        <v>1464.760796</v>
      </c>
      <c r="D40">
        <v>1459.789706</v>
      </c>
      <c r="E40">
        <v>1465.3523</v>
      </c>
      <c r="F40">
        <v>1457.6520029999999</v>
      </c>
      <c r="G40">
        <v>1469.668576</v>
      </c>
      <c r="H40">
        <v>1465.6800519999999</v>
      </c>
      <c r="AM40" s="25">
        <v>6600</v>
      </c>
      <c r="AN40" s="23">
        <v>94.378799999999998</v>
      </c>
      <c r="AO40" s="23">
        <v>95.036699999999996</v>
      </c>
      <c r="AP40" s="23">
        <v>97.881900000000002</v>
      </c>
      <c r="AQ40" s="23">
        <v>97.247399999999999</v>
      </c>
      <c r="AR40" s="23">
        <v>96.681200000000004</v>
      </c>
      <c r="AS40" s="23">
        <v>95.216300000000004</v>
      </c>
    </row>
    <row r="41" spans="2:45" x14ac:dyDescent="0.25">
      <c r="B41">
        <v>35000</v>
      </c>
      <c r="C41">
        <v>1547.668197</v>
      </c>
      <c r="D41">
        <v>1526.234007</v>
      </c>
      <c r="E41">
        <v>1544.5233009999999</v>
      </c>
      <c r="F41">
        <v>1559.068804</v>
      </c>
      <c r="G41">
        <v>1551.4284070000001</v>
      </c>
      <c r="H41">
        <v>1547.399862</v>
      </c>
      <c r="AM41" s="25">
        <v>6800</v>
      </c>
      <c r="AN41" s="23">
        <v>97.694400000000002</v>
      </c>
      <c r="AO41" s="23">
        <v>98.392499999999998</v>
      </c>
      <c r="AP41" s="23">
        <v>100.307</v>
      </c>
      <c r="AQ41" s="23">
        <v>101.09829999999999</v>
      </c>
      <c r="AR41" s="23">
        <v>100.80970000000001</v>
      </c>
      <c r="AS41" s="23">
        <v>99.421000000000006</v>
      </c>
    </row>
    <row r="42" spans="2:45" x14ac:dyDescent="0.25">
      <c r="B42">
        <v>36000</v>
      </c>
      <c r="C42">
        <v>1628.648598</v>
      </c>
      <c r="D42">
        <v>1629.5144069999999</v>
      </c>
      <c r="E42">
        <v>1635.063901</v>
      </c>
      <c r="F42">
        <v>1724.233565</v>
      </c>
      <c r="G42">
        <v>1621.3651649999999</v>
      </c>
      <c r="H42">
        <v>1618.4087649999999</v>
      </c>
      <c r="AM42" s="25">
        <v>7000</v>
      </c>
      <c r="AN42" s="23">
        <v>104.846799</v>
      </c>
      <c r="AO42" s="23">
        <v>102.5419</v>
      </c>
      <c r="AP42" s="23">
        <v>105.9825</v>
      </c>
      <c r="AQ42" s="23">
        <v>108.8685</v>
      </c>
      <c r="AR42" s="23">
        <v>107.5804</v>
      </c>
      <c r="AS42" s="23">
        <v>110.5184</v>
      </c>
    </row>
    <row r="43" spans="2:45" x14ac:dyDescent="0.25">
      <c r="B43">
        <v>37000</v>
      </c>
      <c r="C43">
        <v>1729.0523969999999</v>
      </c>
      <c r="D43">
        <v>1715.067407</v>
      </c>
      <c r="E43">
        <v>1712.5679500000001</v>
      </c>
      <c r="F43">
        <v>1751.9751309999999</v>
      </c>
      <c r="G43">
        <v>1688.5440719999999</v>
      </c>
      <c r="H43">
        <v>1720.2485690000001</v>
      </c>
      <c r="AM43" s="25">
        <v>7200</v>
      </c>
      <c r="AN43" s="23">
        <v>107.8986</v>
      </c>
      <c r="AO43" s="23">
        <v>106.8651</v>
      </c>
      <c r="AP43" s="23">
        <v>108.857</v>
      </c>
      <c r="AQ43" s="23">
        <v>111.4153</v>
      </c>
      <c r="AR43" s="23">
        <v>115.5795</v>
      </c>
      <c r="AS43" s="23">
        <v>110.9508</v>
      </c>
    </row>
    <row r="44" spans="2:45" x14ac:dyDescent="0.25">
      <c r="B44">
        <v>38000</v>
      </c>
      <c r="C44">
        <v>1820.067397</v>
      </c>
      <c r="D44">
        <v>1783.351713</v>
      </c>
      <c r="E44">
        <v>1792.9663390000001</v>
      </c>
      <c r="F44">
        <v>1817.510428</v>
      </c>
      <c r="G44">
        <v>1793.2924820000001</v>
      </c>
      <c r="H44">
        <v>1849.3613680000001</v>
      </c>
      <c r="AM44" s="25">
        <v>7400</v>
      </c>
      <c r="AN44" s="23">
        <v>114.0976</v>
      </c>
      <c r="AO44" s="23">
        <v>112.3377</v>
      </c>
      <c r="AP44" s="23">
        <v>113.0806</v>
      </c>
      <c r="AQ44" s="23">
        <v>113.6665</v>
      </c>
      <c r="AR44" s="23">
        <v>110.26309999999999</v>
      </c>
      <c r="AS44" s="23">
        <v>113.15089999999999</v>
      </c>
    </row>
    <row r="45" spans="2:45" x14ac:dyDescent="0.25">
      <c r="AM45" s="25">
        <v>7600</v>
      </c>
      <c r="AN45" s="23">
        <v>118.59269999999999</v>
      </c>
      <c r="AO45" s="23">
        <v>115.749</v>
      </c>
      <c r="AP45" s="23">
        <v>115.28489999999999</v>
      </c>
      <c r="AQ45" s="23">
        <v>116.5012</v>
      </c>
      <c r="AR45" s="23">
        <v>118.33280000000001</v>
      </c>
      <c r="AS45" s="23">
        <v>119.0981</v>
      </c>
    </row>
    <row r="46" spans="2:45" x14ac:dyDescent="0.25">
      <c r="AM46" s="25">
        <v>7800</v>
      </c>
      <c r="AN46" s="23">
        <v>121.5765</v>
      </c>
      <c r="AO46" s="23">
        <v>120.2266</v>
      </c>
      <c r="AP46" s="23">
        <v>125.956</v>
      </c>
      <c r="AQ46" s="23">
        <v>122.1365</v>
      </c>
      <c r="AR46" s="23">
        <v>122.73950000000001</v>
      </c>
      <c r="AS46" s="23">
        <v>126.8753</v>
      </c>
    </row>
    <row r="47" spans="2:45" x14ac:dyDescent="0.25">
      <c r="AM47" s="25">
        <v>8000</v>
      </c>
      <c r="AN47" s="23">
        <v>131.09539899999999</v>
      </c>
      <c r="AO47" s="23">
        <v>131.17240000000001</v>
      </c>
      <c r="AP47" s="23">
        <v>127.36669999999999</v>
      </c>
      <c r="AQ47" s="23">
        <v>125.69540000000001</v>
      </c>
      <c r="AR47" s="23">
        <v>132.37909999999999</v>
      </c>
      <c r="AS47" s="23">
        <v>125.3385</v>
      </c>
    </row>
    <row r="48" spans="2:45" x14ac:dyDescent="0.25">
      <c r="AM48" s="25">
        <v>8200</v>
      </c>
      <c r="AN48" s="23">
        <v>133.92760000000001</v>
      </c>
      <c r="AO48" s="23">
        <v>128.22409999999999</v>
      </c>
      <c r="AP48" s="23">
        <v>133.88589999999999</v>
      </c>
      <c r="AQ48" s="23">
        <v>128.19550000000001</v>
      </c>
      <c r="AR48" s="23">
        <v>130.9853</v>
      </c>
      <c r="AS48" s="23">
        <v>129.16489999999999</v>
      </c>
    </row>
    <row r="49" spans="1:81" x14ac:dyDescent="0.25">
      <c r="AM49" s="25">
        <v>8400</v>
      </c>
      <c r="AN49" s="23">
        <v>137.40690000000001</v>
      </c>
      <c r="AO49" s="23">
        <v>138.5685</v>
      </c>
      <c r="AP49" s="23">
        <v>136.75149999999999</v>
      </c>
      <c r="AQ49" s="23">
        <v>138.38030000000001</v>
      </c>
      <c r="AR49" s="23">
        <v>140.44120000000001</v>
      </c>
      <c r="AS49" s="23">
        <v>133.00129999999999</v>
      </c>
    </row>
    <row r="50" spans="1:81" x14ac:dyDescent="0.25">
      <c r="AM50" s="25">
        <v>8600</v>
      </c>
      <c r="AN50" s="23">
        <v>143.32230000000001</v>
      </c>
      <c r="AO50" s="23">
        <v>141.31880000000001</v>
      </c>
      <c r="AP50" s="23">
        <v>146.92490000000001</v>
      </c>
      <c r="AQ50" s="23">
        <v>145.9059</v>
      </c>
      <c r="AR50" s="23">
        <v>146.01410000000001</v>
      </c>
      <c r="AS50" s="23">
        <v>141.20689999999999</v>
      </c>
    </row>
    <row r="51" spans="1:81" x14ac:dyDescent="0.25">
      <c r="AM51" s="25">
        <v>8800</v>
      </c>
      <c r="AN51" s="23">
        <v>149.7567</v>
      </c>
      <c r="AO51" s="23">
        <v>150.4091</v>
      </c>
      <c r="AP51" s="23">
        <v>150.506</v>
      </c>
      <c r="AQ51" s="23">
        <v>147.3837</v>
      </c>
      <c r="AR51" s="23">
        <v>146.13380000000001</v>
      </c>
      <c r="AS51" s="23">
        <v>147.4085</v>
      </c>
    </row>
    <row r="52" spans="1:81" x14ac:dyDescent="0.25">
      <c r="AM52" s="25">
        <v>9000</v>
      </c>
      <c r="AN52" s="23">
        <v>157.43899999999999</v>
      </c>
      <c r="AO52" s="23">
        <v>156.6318</v>
      </c>
      <c r="AP52" s="23">
        <v>153.56819999999999</v>
      </c>
      <c r="AQ52" s="23">
        <v>171.62780000000001</v>
      </c>
      <c r="AR52" s="23">
        <v>155.45089999999999</v>
      </c>
      <c r="AS52" s="23">
        <v>146.83699999999999</v>
      </c>
    </row>
    <row r="53" spans="1:81" x14ac:dyDescent="0.25">
      <c r="AM53" s="25">
        <v>9200</v>
      </c>
      <c r="AN53" s="23">
        <v>156.85409999999999</v>
      </c>
      <c r="AO53" s="23">
        <v>158.70330000000001</v>
      </c>
      <c r="AP53" s="23">
        <v>161.761</v>
      </c>
      <c r="AQ53" s="23">
        <v>152.05789999999999</v>
      </c>
      <c r="AR53" s="23">
        <v>162.38480000000001</v>
      </c>
      <c r="AS53" s="23">
        <v>155.19409899999999</v>
      </c>
    </row>
    <row r="54" spans="1:81" x14ac:dyDescent="0.25">
      <c r="AM54" s="25">
        <v>9400</v>
      </c>
      <c r="AN54" s="23">
        <v>165.74679900000001</v>
      </c>
      <c r="AO54" s="23">
        <v>167.0635</v>
      </c>
      <c r="AP54" s="23">
        <v>165.51079999999999</v>
      </c>
      <c r="AQ54" s="23">
        <v>164.31309899999999</v>
      </c>
      <c r="AR54" s="23">
        <v>164.36759900000001</v>
      </c>
      <c r="AS54" s="23">
        <v>179.8493</v>
      </c>
    </row>
    <row r="55" spans="1:81" x14ac:dyDescent="0.25">
      <c r="AM55" s="25">
        <v>9600</v>
      </c>
      <c r="AN55" s="23">
        <v>173.61869999999999</v>
      </c>
      <c r="AO55" s="23">
        <v>166.4838</v>
      </c>
      <c r="AP55" s="23">
        <v>170.19729899999999</v>
      </c>
      <c r="AQ55" s="23">
        <v>167.57849999999999</v>
      </c>
      <c r="AR55" s="23">
        <v>172.73169999999999</v>
      </c>
      <c r="AS55" s="23">
        <v>168.46539999999999</v>
      </c>
    </row>
    <row r="56" spans="1:81" x14ac:dyDescent="0.25">
      <c r="AM56" s="25">
        <v>9800</v>
      </c>
      <c r="AN56" s="23">
        <v>172.45779999999999</v>
      </c>
      <c r="AO56" s="23">
        <v>174.0728</v>
      </c>
      <c r="AP56" s="23">
        <v>178.98949999999999</v>
      </c>
      <c r="AQ56" s="23">
        <v>174.488</v>
      </c>
      <c r="AR56" s="23">
        <v>177.0917</v>
      </c>
      <c r="AS56" s="23">
        <v>177.57169999999999</v>
      </c>
    </row>
    <row r="57" spans="1:81" x14ac:dyDescent="0.25">
      <c r="AM57" s="25">
        <v>10000</v>
      </c>
      <c r="AN57" s="23">
        <v>198.70649900000001</v>
      </c>
      <c r="AO57" s="23">
        <v>181.89869899999999</v>
      </c>
      <c r="AP57" s="23">
        <v>181.63849999999999</v>
      </c>
      <c r="AQ57" s="23">
        <v>179.6251</v>
      </c>
      <c r="AR57" s="23">
        <v>182.4922</v>
      </c>
      <c r="AS57" s="23">
        <v>177.32339999999999</v>
      </c>
    </row>
    <row r="64" spans="1:81" x14ac:dyDescent="0.25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  <c r="AB64" s="87"/>
      <c r="AC64" s="87"/>
      <c r="AD64" s="87"/>
      <c r="AE64" s="87"/>
      <c r="AF64" s="87"/>
      <c r="AG64" s="87"/>
      <c r="AH64" s="87"/>
      <c r="AI64" s="87"/>
      <c r="AJ64" s="87"/>
      <c r="AK64" s="87"/>
      <c r="AL64" s="87"/>
      <c r="AM64" s="87"/>
      <c r="AN64" s="87"/>
      <c r="AO64" s="87"/>
      <c r="AP64" s="87"/>
      <c r="AQ64" s="87"/>
      <c r="AR64" s="87"/>
      <c r="AS64" s="87"/>
      <c r="AT64" s="87"/>
      <c r="AU64" s="87"/>
      <c r="AV64" s="87"/>
      <c r="AW64" s="87"/>
      <c r="AX64" s="87"/>
      <c r="AY64" s="87"/>
      <c r="AZ64" s="87"/>
      <c r="BA64" s="87"/>
      <c r="BB64" s="87"/>
      <c r="BC64" s="87"/>
      <c r="BD64" s="87"/>
      <c r="BE64" s="87"/>
      <c r="BF64" s="87"/>
      <c r="BG64" s="87"/>
      <c r="BH64" s="87"/>
      <c r="BI64" s="87"/>
      <c r="BJ64" s="87"/>
      <c r="BK64" s="87"/>
      <c r="BL64" s="87"/>
      <c r="BM64" s="87"/>
      <c r="BN64" s="87"/>
      <c r="BO64" s="87"/>
      <c r="BP64" s="87"/>
      <c r="BQ64" s="87"/>
      <c r="BR64" s="87"/>
      <c r="BS64" s="87"/>
      <c r="BT64" s="87"/>
      <c r="BU64" s="87"/>
      <c r="BV64" s="87"/>
      <c r="BW64" s="87"/>
      <c r="BX64" s="87"/>
      <c r="BY64" s="87"/>
      <c r="BZ64" s="87"/>
      <c r="CA64" s="87"/>
      <c r="CB64" s="87"/>
      <c r="CC64" s="87"/>
    </row>
    <row r="67" spans="2:14" ht="15.75" thickBot="1" x14ac:dyDescent="0.3"/>
    <row r="68" spans="2:14" x14ac:dyDescent="0.25">
      <c r="B68" s="88" t="s">
        <v>0</v>
      </c>
      <c r="C68" s="90" t="s">
        <v>40</v>
      </c>
      <c r="D68" s="91"/>
      <c r="E68" s="91"/>
      <c r="F68" s="91"/>
      <c r="G68" s="91"/>
      <c r="H68" s="92"/>
      <c r="I68" s="93" t="s">
        <v>38</v>
      </c>
      <c r="J68" s="94"/>
      <c r="K68" s="94"/>
      <c r="L68" s="94"/>
      <c r="M68" s="94"/>
      <c r="N68" s="95"/>
    </row>
    <row r="69" spans="2:14" x14ac:dyDescent="0.25">
      <c r="B69" s="89"/>
      <c r="C69" s="39">
        <v>1</v>
      </c>
      <c r="D69" s="39">
        <v>2</v>
      </c>
      <c r="E69" s="39">
        <v>3</v>
      </c>
      <c r="F69" s="39">
        <v>4</v>
      </c>
      <c r="G69" s="39">
        <v>8</v>
      </c>
      <c r="H69" s="39">
        <v>10</v>
      </c>
      <c r="I69" s="40">
        <v>1</v>
      </c>
      <c r="J69" s="40">
        <v>2</v>
      </c>
      <c r="K69" s="40">
        <v>3</v>
      </c>
      <c r="L69" s="40">
        <v>4</v>
      </c>
      <c r="M69" s="40">
        <v>8</v>
      </c>
      <c r="N69" s="40">
        <v>10</v>
      </c>
    </row>
    <row r="70" spans="2:14" x14ac:dyDescent="0.25">
      <c r="B70" s="11">
        <v>200</v>
      </c>
      <c r="C70" s="22">
        <v>7.5057</v>
      </c>
      <c r="D70" s="22">
        <v>14.012502</v>
      </c>
      <c r="E70" s="22">
        <v>17.6602</v>
      </c>
      <c r="F70" s="22">
        <v>53.071801000000001</v>
      </c>
      <c r="G70" s="22">
        <v>235.67151799999999</v>
      </c>
      <c r="H70" s="22">
        <v>361.698623</v>
      </c>
      <c r="I70" s="41">
        <f>C70/C70</f>
        <v>1</v>
      </c>
      <c r="J70" s="41">
        <f>D70/C70</f>
        <v>1.8669147447939565</v>
      </c>
      <c r="K70" s="41">
        <f>E70/C70</f>
        <v>2.3529051254380002</v>
      </c>
      <c r="L70" s="41">
        <f>F70/C70</f>
        <v>7.0708662749643603</v>
      </c>
      <c r="M70" s="41">
        <f>G70/C70</f>
        <v>31.399005822241762</v>
      </c>
      <c r="N70" s="41">
        <f>H70/C70</f>
        <v>48.189858773998431</v>
      </c>
    </row>
    <row r="71" spans="2:14" x14ac:dyDescent="0.25">
      <c r="B71" s="11">
        <v>600</v>
      </c>
      <c r="C71" s="22">
        <v>10.339499999999999</v>
      </c>
      <c r="D71" s="22">
        <v>17.289902000000001</v>
      </c>
      <c r="E71" s="22">
        <v>23.618300000000001</v>
      </c>
      <c r="F71" s="22">
        <v>44.310701000000002</v>
      </c>
      <c r="G71" s="22">
        <v>202.42711600000001</v>
      </c>
      <c r="H71" s="22">
        <v>300.32881900000001</v>
      </c>
      <c r="I71" s="41">
        <f t="shared" ref="I71:I121" si="0">C71/C71</f>
        <v>1</v>
      </c>
      <c r="J71" s="41">
        <f t="shared" ref="J71:J121" si="1">D71/C71</f>
        <v>1.6722183858020216</v>
      </c>
      <c r="K71" s="41">
        <f t="shared" ref="K71:K121" si="2">E71/C71</f>
        <v>2.2842787368828281</v>
      </c>
      <c r="L71" s="41">
        <f t="shared" ref="L71:L121" si="3">F71/C71</f>
        <v>4.285574834373036</v>
      </c>
      <c r="M71" s="41">
        <f t="shared" ref="M71:M121" si="4">G71/C71</f>
        <v>19.57803723584313</v>
      </c>
      <c r="N71" s="41">
        <f t="shared" ref="N71:N121" si="5">H71/C71</f>
        <v>29.046744910295473</v>
      </c>
    </row>
    <row r="72" spans="2:14" x14ac:dyDescent="0.25">
      <c r="B72" s="11">
        <v>1000</v>
      </c>
      <c r="C72" s="22">
        <v>14.536799999999999</v>
      </c>
      <c r="D72" s="22">
        <v>24.415403000000001</v>
      </c>
      <c r="E72" s="22">
        <v>26.099</v>
      </c>
      <c r="F72" s="22">
        <v>51.055599999999998</v>
      </c>
      <c r="G72" s="22">
        <v>211.07691700000001</v>
      </c>
      <c r="H72" s="22">
        <v>308.60931900000003</v>
      </c>
      <c r="I72" s="41">
        <f t="shared" si="0"/>
        <v>1</v>
      </c>
      <c r="J72" s="41">
        <f t="shared" si="1"/>
        <v>1.6795582934345938</v>
      </c>
      <c r="K72" s="41">
        <f t="shared" si="2"/>
        <v>1.7953744978262067</v>
      </c>
      <c r="L72" s="41">
        <f t="shared" si="3"/>
        <v>3.5121622365307359</v>
      </c>
      <c r="M72" s="41">
        <f t="shared" si="4"/>
        <v>14.520177549391889</v>
      </c>
      <c r="N72" s="41">
        <f t="shared" si="5"/>
        <v>21.22952224698696</v>
      </c>
    </row>
    <row r="73" spans="2:14" x14ac:dyDescent="0.25">
      <c r="B73" s="11">
        <v>1400</v>
      </c>
      <c r="C73" s="22">
        <v>18.022099999999998</v>
      </c>
      <c r="D73" s="22">
        <v>26.218502999999998</v>
      </c>
      <c r="E73" s="22">
        <v>25.513999999999999</v>
      </c>
      <c r="F73" s="22">
        <v>53.988801000000002</v>
      </c>
      <c r="G73" s="22">
        <v>198.32711599999999</v>
      </c>
      <c r="H73" s="22">
        <v>297.42111899999998</v>
      </c>
      <c r="I73" s="41">
        <f t="shared" si="0"/>
        <v>1</v>
      </c>
      <c r="J73" s="41">
        <f t="shared" si="1"/>
        <v>1.4547973321643981</v>
      </c>
      <c r="K73" s="41">
        <f t="shared" si="2"/>
        <v>1.4157062717441364</v>
      </c>
      <c r="L73" s="41">
        <f t="shared" si="3"/>
        <v>2.9956997797149061</v>
      </c>
      <c r="M73" s="41">
        <f t="shared" si="4"/>
        <v>11.004661831861991</v>
      </c>
      <c r="N73" s="41">
        <f t="shared" si="5"/>
        <v>16.503133319646434</v>
      </c>
    </row>
    <row r="74" spans="2:14" x14ac:dyDescent="0.25">
      <c r="B74" s="11">
        <v>1800</v>
      </c>
      <c r="C74" s="22">
        <v>21.786799999999999</v>
      </c>
      <c r="D74" s="22">
        <v>23.061903000000001</v>
      </c>
      <c r="E74" s="22">
        <v>26.173300000000001</v>
      </c>
      <c r="F74" s="22">
        <v>43.238500999999999</v>
      </c>
      <c r="G74" s="22">
        <v>208.61461600000001</v>
      </c>
      <c r="H74" s="22">
        <v>281.08991800000001</v>
      </c>
      <c r="I74" s="41">
        <f t="shared" si="0"/>
        <v>1</v>
      </c>
      <c r="J74" s="41">
        <f t="shared" si="1"/>
        <v>1.0585264013072135</v>
      </c>
      <c r="K74" s="41">
        <f t="shared" si="2"/>
        <v>1.2013375071143997</v>
      </c>
      <c r="L74" s="41">
        <f t="shared" si="3"/>
        <v>1.9846191730772762</v>
      </c>
      <c r="M74" s="41">
        <f t="shared" si="4"/>
        <v>9.5752756715075193</v>
      </c>
      <c r="N74" s="41">
        <f t="shared" si="5"/>
        <v>12.901845062147723</v>
      </c>
    </row>
    <row r="75" spans="2:14" x14ac:dyDescent="0.25">
      <c r="B75" s="11">
        <v>2200</v>
      </c>
      <c r="C75" s="22">
        <v>25.995699999999999</v>
      </c>
      <c r="D75" s="22">
        <v>25.024004000000001</v>
      </c>
      <c r="E75" s="22">
        <v>28.918800000000001</v>
      </c>
      <c r="F75" s="22">
        <v>50.010601000000001</v>
      </c>
      <c r="G75" s="22">
        <v>231.75851800000001</v>
      </c>
      <c r="H75" s="22">
        <v>268.60791699999999</v>
      </c>
      <c r="I75" s="41">
        <f t="shared" si="0"/>
        <v>1</v>
      </c>
      <c r="J75" s="41">
        <f t="shared" si="1"/>
        <v>0.96262089499417214</v>
      </c>
      <c r="K75" s="41">
        <f t="shared" si="2"/>
        <v>1.1124455198359728</v>
      </c>
      <c r="L75" s="41">
        <f t="shared" si="3"/>
        <v>1.9238028212358198</v>
      </c>
      <c r="M75" s="41">
        <f t="shared" si="4"/>
        <v>8.9152636012879061</v>
      </c>
      <c r="N75" s="41">
        <f t="shared" si="5"/>
        <v>10.332782614047707</v>
      </c>
    </row>
    <row r="76" spans="2:14" x14ac:dyDescent="0.25">
      <c r="B76" s="11">
        <v>2600</v>
      </c>
      <c r="C76" s="22">
        <v>30.7818</v>
      </c>
      <c r="D76" s="22">
        <v>31.668104</v>
      </c>
      <c r="E76" s="22">
        <v>32.304900000000004</v>
      </c>
      <c r="F76" s="22">
        <v>58.761899999999997</v>
      </c>
      <c r="G76" s="22">
        <v>202.65151599999999</v>
      </c>
      <c r="H76" s="22">
        <v>313.30061799999999</v>
      </c>
      <c r="I76" s="41">
        <f t="shared" si="0"/>
        <v>1</v>
      </c>
      <c r="J76" s="41">
        <f t="shared" si="1"/>
        <v>1.0287931180112924</v>
      </c>
      <c r="K76" s="41">
        <f t="shared" si="2"/>
        <v>1.0494805372005536</v>
      </c>
      <c r="L76" s="41">
        <f t="shared" si="3"/>
        <v>1.9089819308812348</v>
      </c>
      <c r="M76" s="41">
        <f t="shared" si="4"/>
        <v>6.5834849164116456</v>
      </c>
      <c r="N76" s="41">
        <f t="shared" si="5"/>
        <v>10.178112326114782</v>
      </c>
    </row>
    <row r="77" spans="2:14" x14ac:dyDescent="0.25">
      <c r="B77" s="11">
        <v>3000</v>
      </c>
      <c r="C77" s="22">
        <v>36.366900000000001</v>
      </c>
      <c r="D77" s="22">
        <v>34.776904999999999</v>
      </c>
      <c r="E77" s="22">
        <v>36.993699999999997</v>
      </c>
      <c r="F77" s="22">
        <v>62.427500999999999</v>
      </c>
      <c r="G77" s="22">
        <v>214.447417</v>
      </c>
      <c r="H77" s="22">
        <v>300.86431499999998</v>
      </c>
      <c r="I77" s="41">
        <f t="shared" si="0"/>
        <v>1</v>
      </c>
      <c r="J77" s="41">
        <f t="shared" si="1"/>
        <v>0.95627906145423447</v>
      </c>
      <c r="K77" s="41">
        <f t="shared" si="2"/>
        <v>1.0172354531180825</v>
      </c>
      <c r="L77" s="41">
        <f t="shared" si="3"/>
        <v>1.7166022124514324</v>
      </c>
      <c r="M77" s="41">
        <f t="shared" si="4"/>
        <v>5.8967747319678061</v>
      </c>
      <c r="N77" s="41">
        <f t="shared" si="5"/>
        <v>8.2730261584022831</v>
      </c>
    </row>
    <row r="78" spans="2:14" x14ac:dyDescent="0.25">
      <c r="B78" s="11">
        <v>3400</v>
      </c>
      <c r="C78" s="22">
        <v>42.445700000000002</v>
      </c>
      <c r="D78" s="22">
        <v>37.873204999999999</v>
      </c>
      <c r="E78" s="22">
        <v>40.195099999999996</v>
      </c>
      <c r="F78" s="22">
        <v>63.847101000000002</v>
      </c>
      <c r="G78" s="22">
        <v>206.04511600000001</v>
      </c>
      <c r="H78" s="22">
        <v>292.88511499999998</v>
      </c>
      <c r="I78" s="41">
        <f t="shared" si="0"/>
        <v>1</v>
      </c>
      <c r="J78" s="41">
        <f t="shared" si="1"/>
        <v>0.89227424686128387</v>
      </c>
      <c r="K78" s="41">
        <f t="shared" si="2"/>
        <v>0.94697696115271968</v>
      </c>
      <c r="L78" s="41">
        <f t="shared" si="3"/>
        <v>1.5042065745175601</v>
      </c>
      <c r="M78" s="41">
        <f t="shared" si="4"/>
        <v>4.8543224873190924</v>
      </c>
      <c r="N78" s="41">
        <f t="shared" si="5"/>
        <v>6.9002305298298756</v>
      </c>
    </row>
    <row r="79" spans="2:14" x14ac:dyDescent="0.25">
      <c r="B79" s="11">
        <v>3800</v>
      </c>
      <c r="C79" s="22">
        <v>48.273699999999998</v>
      </c>
      <c r="D79" s="22">
        <v>43.416905999999997</v>
      </c>
      <c r="E79" s="22">
        <v>44.259599999999999</v>
      </c>
      <c r="F79" s="22">
        <v>66.574000999999996</v>
      </c>
      <c r="G79" s="22">
        <v>214.61901599999999</v>
      </c>
      <c r="H79" s="22">
        <v>277.03011500000002</v>
      </c>
      <c r="I79" s="41">
        <f t="shared" si="0"/>
        <v>1</v>
      </c>
      <c r="J79" s="41">
        <f t="shared" si="1"/>
        <v>0.89939047555915541</v>
      </c>
      <c r="K79" s="41">
        <f t="shared" si="2"/>
        <v>0.91684706165054675</v>
      </c>
      <c r="L79" s="41">
        <f t="shared" si="3"/>
        <v>1.3790946415957344</v>
      </c>
      <c r="M79" s="41">
        <f t="shared" si="4"/>
        <v>4.4458787289973625</v>
      </c>
      <c r="N79" s="41">
        <f t="shared" si="5"/>
        <v>5.7387379670503824</v>
      </c>
    </row>
    <row r="80" spans="2:14" x14ac:dyDescent="0.25">
      <c r="B80" s="11">
        <v>4200</v>
      </c>
      <c r="C80" s="22">
        <v>56.300199999999997</v>
      </c>
      <c r="D80" s="22">
        <v>47.059505999999999</v>
      </c>
      <c r="E80" s="22">
        <v>49.542299999999997</v>
      </c>
      <c r="F80" s="22">
        <v>75.223201000000003</v>
      </c>
      <c r="G80" s="22">
        <v>227.94771700000001</v>
      </c>
      <c r="H80" s="22">
        <v>364.52051899999998</v>
      </c>
      <c r="I80" s="41">
        <f t="shared" si="0"/>
        <v>1</v>
      </c>
      <c r="J80" s="41">
        <f t="shared" si="1"/>
        <v>0.83586747471589806</v>
      </c>
      <c r="K80" s="41">
        <f t="shared" si="2"/>
        <v>0.87996667862636369</v>
      </c>
      <c r="L80" s="41">
        <f t="shared" si="3"/>
        <v>1.336108948103204</v>
      </c>
      <c r="M80" s="41">
        <f t="shared" si="4"/>
        <v>4.0487905371561741</v>
      </c>
      <c r="N80" s="41">
        <f t="shared" si="5"/>
        <v>6.4745865734047126</v>
      </c>
    </row>
    <row r="81" spans="2:14" x14ac:dyDescent="0.25">
      <c r="B81" s="11">
        <v>4600</v>
      </c>
      <c r="C81" s="22">
        <v>59.985799999999998</v>
      </c>
      <c r="D81" s="22">
        <v>51.820405999999998</v>
      </c>
      <c r="E81" s="22">
        <v>54.628399999999999</v>
      </c>
      <c r="F81" s="22">
        <v>86.398600999999999</v>
      </c>
      <c r="G81" s="22">
        <v>223.80921699999999</v>
      </c>
      <c r="H81" s="22">
        <v>336.78351700000002</v>
      </c>
      <c r="I81" s="41">
        <f t="shared" si="0"/>
        <v>1</v>
      </c>
      <c r="J81" s="41">
        <f t="shared" si="1"/>
        <v>0.86387788443264912</v>
      </c>
      <c r="K81" s="41">
        <f t="shared" si="2"/>
        <v>0.91068886303091734</v>
      </c>
      <c r="L81" s="41">
        <f t="shared" si="3"/>
        <v>1.4403175584888424</v>
      </c>
      <c r="M81" s="41">
        <f t="shared" si="4"/>
        <v>3.731036628668785</v>
      </c>
      <c r="N81" s="41">
        <f t="shared" si="5"/>
        <v>5.6143873550073522</v>
      </c>
    </row>
    <row r="82" spans="2:14" x14ac:dyDescent="0.25">
      <c r="B82" s="11">
        <v>5000</v>
      </c>
      <c r="C82" s="22">
        <v>67.381699999999995</v>
      </c>
      <c r="D82" s="22">
        <v>58.684807999999997</v>
      </c>
      <c r="E82" s="22">
        <v>63.297499999999999</v>
      </c>
      <c r="F82" s="22">
        <v>76.784600999999995</v>
      </c>
      <c r="G82" s="22">
        <v>229.285618</v>
      </c>
      <c r="H82" s="22">
        <v>263.13631299999997</v>
      </c>
      <c r="I82" s="41">
        <f t="shared" si="0"/>
        <v>1</v>
      </c>
      <c r="J82" s="41">
        <f t="shared" si="1"/>
        <v>0.87093095009475863</v>
      </c>
      <c r="K82" s="41">
        <f t="shared" si="2"/>
        <v>0.93938710362012245</v>
      </c>
      <c r="L82" s="41">
        <f t="shared" si="3"/>
        <v>1.1395468057350884</v>
      </c>
      <c r="M82" s="41">
        <f t="shared" si="4"/>
        <v>3.4027876708364442</v>
      </c>
      <c r="N82" s="41">
        <f t="shared" si="5"/>
        <v>3.9051599024660999</v>
      </c>
    </row>
    <row r="83" spans="2:14" x14ac:dyDescent="0.25">
      <c r="B83" s="11">
        <v>5400</v>
      </c>
      <c r="C83" s="22">
        <v>76.564700000000002</v>
      </c>
      <c r="D83" s="22">
        <v>84.840310000000002</v>
      </c>
      <c r="E83" s="22">
        <v>65.474500000000006</v>
      </c>
      <c r="F83" s="22">
        <v>79.983200999999994</v>
      </c>
      <c r="G83" s="22">
        <v>215.64961600000001</v>
      </c>
      <c r="H83" s="22">
        <v>298.55181499999998</v>
      </c>
      <c r="I83" s="41">
        <f t="shared" si="0"/>
        <v>1</v>
      </c>
      <c r="J83" s="41">
        <f t="shared" si="1"/>
        <v>1.1080864941676778</v>
      </c>
      <c r="K83" s="41">
        <f t="shared" si="2"/>
        <v>0.85515257030981651</v>
      </c>
      <c r="L83" s="41">
        <f t="shared" si="3"/>
        <v>1.0446485260178646</v>
      </c>
      <c r="M83" s="41">
        <f t="shared" si="4"/>
        <v>2.8165671125205218</v>
      </c>
      <c r="N83" s="41">
        <f t="shared" si="5"/>
        <v>3.8993402312031518</v>
      </c>
    </row>
    <row r="84" spans="2:14" x14ac:dyDescent="0.25">
      <c r="B84" s="11">
        <v>5800</v>
      </c>
      <c r="C84" s="22">
        <v>81.901700000000005</v>
      </c>
      <c r="D84" s="22">
        <v>79.159610000000001</v>
      </c>
      <c r="E84" s="22">
        <v>72.561300000000003</v>
      </c>
      <c r="F84" s="22">
        <v>90.725100999999995</v>
      </c>
      <c r="G84" s="22">
        <v>238.443118</v>
      </c>
      <c r="H84" s="22">
        <v>318.76631600000002</v>
      </c>
      <c r="I84" s="41">
        <f t="shared" si="0"/>
        <v>1</v>
      </c>
      <c r="J84" s="41">
        <f t="shared" si="1"/>
        <v>0.96651974256944595</v>
      </c>
      <c r="K84" s="41">
        <f t="shared" si="2"/>
        <v>0.88595596916791708</v>
      </c>
      <c r="L84" s="41">
        <f t="shared" si="3"/>
        <v>1.1077315977568229</v>
      </c>
      <c r="M84" s="41">
        <f t="shared" si="4"/>
        <v>2.9113329515748756</v>
      </c>
      <c r="N84" s="41">
        <f t="shared" si="5"/>
        <v>3.8920598229340784</v>
      </c>
    </row>
    <row r="85" spans="2:14" x14ac:dyDescent="0.25">
      <c r="B85" s="11">
        <v>6200</v>
      </c>
      <c r="C85" s="22">
        <v>107.9014</v>
      </c>
      <c r="D85" s="22">
        <v>74.314610000000002</v>
      </c>
      <c r="E85" s="22">
        <v>82.018699999999995</v>
      </c>
      <c r="F85" s="22">
        <v>97.626200999999995</v>
      </c>
      <c r="G85" s="22">
        <v>257.50191999999998</v>
      </c>
      <c r="H85" s="22">
        <v>308.51421599999998</v>
      </c>
      <c r="I85" s="41">
        <f t="shared" si="0"/>
        <v>1</v>
      </c>
      <c r="J85" s="41">
        <f t="shared" si="1"/>
        <v>0.68872702300433553</v>
      </c>
      <c r="K85" s="41">
        <f t="shared" si="2"/>
        <v>0.76012637463462007</v>
      </c>
      <c r="L85" s="41">
        <f t="shared" si="3"/>
        <v>0.90477232918201245</v>
      </c>
      <c r="M85" s="41">
        <f t="shared" si="4"/>
        <v>2.3864557827794632</v>
      </c>
      <c r="N85" s="41">
        <f t="shared" si="5"/>
        <v>2.8592234762477595</v>
      </c>
    </row>
    <row r="86" spans="2:14" x14ac:dyDescent="0.25">
      <c r="B86" s="11">
        <v>6600</v>
      </c>
      <c r="C86" s="22">
        <v>118.2179</v>
      </c>
      <c r="D86" s="22">
        <v>84.774111000000005</v>
      </c>
      <c r="E86" s="22">
        <v>88.411000000000001</v>
      </c>
      <c r="F86" s="22">
        <v>110.872702</v>
      </c>
      <c r="G86" s="22">
        <v>230.549218</v>
      </c>
      <c r="H86" s="22">
        <v>350.19011799999998</v>
      </c>
      <c r="I86" s="41">
        <f t="shared" si="0"/>
        <v>1</v>
      </c>
      <c r="J86" s="41">
        <f t="shared" si="1"/>
        <v>0.7171004644812673</v>
      </c>
      <c r="K86" s="41">
        <f t="shared" si="2"/>
        <v>0.74786474806268766</v>
      </c>
      <c r="L86" s="41">
        <f t="shared" si="3"/>
        <v>0.93786729420840675</v>
      </c>
      <c r="M86" s="41">
        <f t="shared" si="4"/>
        <v>1.9502056625942432</v>
      </c>
      <c r="N86" s="41">
        <f t="shared" si="5"/>
        <v>2.962242756807556</v>
      </c>
    </row>
    <row r="87" spans="2:14" x14ac:dyDescent="0.25">
      <c r="B87" s="11">
        <v>7000</v>
      </c>
      <c r="C87" s="22">
        <v>112.5155</v>
      </c>
      <c r="D87" s="22">
        <v>88.134310999999997</v>
      </c>
      <c r="E87" s="22">
        <v>91.466800000000006</v>
      </c>
      <c r="F87" s="22">
        <v>117.016002</v>
      </c>
      <c r="G87" s="22">
        <v>245.83471900000001</v>
      </c>
      <c r="H87" s="22">
        <v>289.28221500000001</v>
      </c>
      <c r="I87" s="41">
        <f t="shared" si="0"/>
        <v>1</v>
      </c>
      <c r="J87" s="41">
        <f t="shared" si="1"/>
        <v>0.78330817531806729</v>
      </c>
      <c r="K87" s="41">
        <f t="shared" si="2"/>
        <v>0.81292621905426365</v>
      </c>
      <c r="L87" s="41">
        <f t="shared" si="3"/>
        <v>1.0399989512556047</v>
      </c>
      <c r="M87" s="41">
        <f t="shared" si="4"/>
        <v>2.18489647204163</v>
      </c>
      <c r="N87" s="41">
        <f t="shared" si="5"/>
        <v>2.5710432340433096</v>
      </c>
    </row>
    <row r="88" spans="2:14" x14ac:dyDescent="0.25">
      <c r="B88" s="11">
        <v>7400</v>
      </c>
      <c r="C88" s="22">
        <v>115.675</v>
      </c>
      <c r="D88" s="22">
        <v>103.595113</v>
      </c>
      <c r="E88" s="22">
        <v>108.015401</v>
      </c>
      <c r="F88" s="22">
        <v>108.13730099999999</v>
      </c>
      <c r="G88" s="22">
        <v>247.988619</v>
      </c>
      <c r="H88" s="22">
        <v>292.09401500000001</v>
      </c>
      <c r="I88" s="41">
        <f t="shared" si="0"/>
        <v>1</v>
      </c>
      <c r="J88" s="41">
        <f t="shared" si="1"/>
        <v>0.89557046034147392</v>
      </c>
      <c r="K88" s="41">
        <f t="shared" si="2"/>
        <v>0.93378345364166848</v>
      </c>
      <c r="L88" s="41">
        <f t="shared" si="3"/>
        <v>0.93483726820834234</v>
      </c>
      <c r="M88" s="41">
        <f t="shared" si="4"/>
        <v>2.1438393689215474</v>
      </c>
      <c r="N88" s="41">
        <f t="shared" si="5"/>
        <v>2.5251265614869247</v>
      </c>
    </row>
    <row r="89" spans="2:14" x14ac:dyDescent="0.25">
      <c r="B89" s="11">
        <v>7800</v>
      </c>
      <c r="C89" s="22">
        <v>124.55200000000001</v>
      </c>
      <c r="D89" s="22">
        <v>117.622715</v>
      </c>
      <c r="E89" s="22">
        <v>106.38679999999999</v>
      </c>
      <c r="F89" s="22">
        <v>125.89980199999999</v>
      </c>
      <c r="G89" s="22">
        <v>273.43921699999999</v>
      </c>
      <c r="H89" s="22">
        <v>303.39091500000001</v>
      </c>
      <c r="I89" s="41">
        <f t="shared" si="0"/>
        <v>1</v>
      </c>
      <c r="J89" s="41">
        <f t="shared" si="1"/>
        <v>0.94436632892285943</v>
      </c>
      <c r="K89" s="41">
        <f t="shared" si="2"/>
        <v>0.85415569400732216</v>
      </c>
      <c r="L89" s="41">
        <f t="shared" si="3"/>
        <v>1.0108211991778533</v>
      </c>
      <c r="M89" s="41">
        <f t="shared" si="4"/>
        <v>2.1953819850343628</v>
      </c>
      <c r="N89" s="41">
        <f t="shared" si="5"/>
        <v>2.4358574330400153</v>
      </c>
    </row>
    <row r="90" spans="2:14" x14ac:dyDescent="0.25">
      <c r="B90" s="11">
        <v>8200</v>
      </c>
      <c r="C90" s="22">
        <v>134.4589</v>
      </c>
      <c r="D90" s="22">
        <v>109.794414</v>
      </c>
      <c r="E90" s="22">
        <v>112.59529999999999</v>
      </c>
      <c r="F90" s="22">
        <v>123.660301</v>
      </c>
      <c r="G90" s="22">
        <v>252.013611</v>
      </c>
      <c r="H90" s="22">
        <v>334.37611700000002</v>
      </c>
      <c r="I90" s="41">
        <f t="shared" si="0"/>
        <v>1</v>
      </c>
      <c r="J90" s="41">
        <f t="shared" si="1"/>
        <v>0.8165648685211615</v>
      </c>
      <c r="K90" s="41">
        <f t="shared" si="2"/>
        <v>0.83739566514377251</v>
      </c>
      <c r="L90" s="41">
        <f t="shared" si="3"/>
        <v>0.91968847729677994</v>
      </c>
      <c r="M90" s="41">
        <f t="shared" si="4"/>
        <v>1.874279880320306</v>
      </c>
      <c r="N90" s="41">
        <f t="shared" si="5"/>
        <v>2.4868276997655046</v>
      </c>
    </row>
    <row r="91" spans="2:14" x14ac:dyDescent="0.25">
      <c r="B91" s="11">
        <v>8600</v>
      </c>
      <c r="C91" s="22">
        <v>147.78880000000001</v>
      </c>
      <c r="D91" s="22">
        <v>128.30131600000001</v>
      </c>
      <c r="E91" s="22">
        <v>124.07380000000001</v>
      </c>
      <c r="F91" s="22">
        <v>129.01790099999999</v>
      </c>
      <c r="G91" s="22">
        <v>262.86011200000002</v>
      </c>
      <c r="H91" s="22">
        <v>313.95061600000002</v>
      </c>
      <c r="I91" s="41">
        <f t="shared" si="0"/>
        <v>1</v>
      </c>
      <c r="J91" s="41">
        <f t="shared" si="1"/>
        <v>0.86813964251688902</v>
      </c>
      <c r="K91" s="41">
        <f t="shared" si="2"/>
        <v>0.8395345249437034</v>
      </c>
      <c r="L91" s="41">
        <f t="shared" si="3"/>
        <v>0.87298835229733229</v>
      </c>
      <c r="M91" s="41">
        <f t="shared" si="4"/>
        <v>1.7786199766152779</v>
      </c>
      <c r="N91" s="41">
        <f t="shared" si="5"/>
        <v>2.1243194071539926</v>
      </c>
    </row>
    <row r="92" spans="2:14" x14ac:dyDescent="0.25">
      <c r="B92" s="11">
        <v>9000</v>
      </c>
      <c r="C92" s="22">
        <v>152.54759999999999</v>
      </c>
      <c r="D92" s="22">
        <v>142.92201900000001</v>
      </c>
      <c r="E92" s="22">
        <v>133.23869999999999</v>
      </c>
      <c r="F92" s="22">
        <v>146.73750200000001</v>
      </c>
      <c r="G92" s="22">
        <v>263.68031100000002</v>
      </c>
      <c r="H92" s="22">
        <v>317.82341700000001</v>
      </c>
      <c r="I92" s="41">
        <f t="shared" si="0"/>
        <v>1</v>
      </c>
      <c r="J92" s="41">
        <f t="shared" si="1"/>
        <v>0.93690113118790475</v>
      </c>
      <c r="K92" s="41">
        <f t="shared" si="2"/>
        <v>0.8734237706787914</v>
      </c>
      <c r="L92" s="41">
        <f t="shared" si="3"/>
        <v>0.96191288489625548</v>
      </c>
      <c r="M92" s="41">
        <f t="shared" si="4"/>
        <v>1.728511697332505</v>
      </c>
      <c r="N92" s="41">
        <f t="shared" si="5"/>
        <v>2.083437674535686</v>
      </c>
    </row>
    <row r="93" spans="2:14" x14ac:dyDescent="0.25">
      <c r="B93" s="11">
        <v>9400</v>
      </c>
      <c r="C93" s="22">
        <v>164.53809999999999</v>
      </c>
      <c r="D93" s="22">
        <v>159.573521</v>
      </c>
      <c r="E93" s="22">
        <v>188.84649999999999</v>
      </c>
      <c r="F93" s="22">
        <v>154.64370199999999</v>
      </c>
      <c r="G93" s="22">
        <v>278.93641200000002</v>
      </c>
      <c r="H93" s="22">
        <v>322.96981699999998</v>
      </c>
      <c r="I93" s="41">
        <f t="shared" si="0"/>
        <v>1</v>
      </c>
      <c r="J93" s="41">
        <f t="shared" si="1"/>
        <v>0.96982717680585839</v>
      </c>
      <c r="K93" s="41">
        <f t="shared" si="2"/>
        <v>1.1477372110167798</v>
      </c>
      <c r="L93" s="41">
        <f t="shared" si="3"/>
        <v>0.9398656116729196</v>
      </c>
      <c r="M93" s="41">
        <f t="shared" si="4"/>
        <v>1.6952694360759</v>
      </c>
      <c r="N93" s="41">
        <f t="shared" si="5"/>
        <v>1.9628877263077671</v>
      </c>
    </row>
    <row r="94" spans="2:14" x14ac:dyDescent="0.25">
      <c r="B94" s="11">
        <v>9800</v>
      </c>
      <c r="C94" s="22">
        <v>178.3074</v>
      </c>
      <c r="D94" s="22">
        <v>162.33782099999999</v>
      </c>
      <c r="E94" s="22">
        <v>157.583529</v>
      </c>
      <c r="F94" s="22">
        <v>155.89950200000001</v>
      </c>
      <c r="G94" s="22">
        <v>273.31111199999998</v>
      </c>
      <c r="H94" s="22">
        <v>358.53041899999999</v>
      </c>
      <c r="I94" s="41">
        <f t="shared" si="0"/>
        <v>1</v>
      </c>
      <c r="J94" s="41">
        <f t="shared" si="1"/>
        <v>0.91043793471274881</v>
      </c>
      <c r="K94" s="41">
        <f t="shared" si="2"/>
        <v>0.88377447598921866</v>
      </c>
      <c r="L94" s="41">
        <f t="shared" si="3"/>
        <v>0.87432996050640643</v>
      </c>
      <c r="M94" s="41">
        <f t="shared" si="4"/>
        <v>1.5328085766490902</v>
      </c>
      <c r="N94" s="41">
        <f t="shared" si="5"/>
        <v>2.0107433510891863</v>
      </c>
    </row>
    <row r="95" spans="2:14" x14ac:dyDescent="0.25">
      <c r="B95" s="11">
        <v>10200</v>
      </c>
      <c r="C95" s="22">
        <v>184.384399</v>
      </c>
      <c r="D95" s="22">
        <v>157.49592000000001</v>
      </c>
      <c r="E95" s="22">
        <v>164.097251</v>
      </c>
      <c r="F95" s="22">
        <v>158.224402</v>
      </c>
      <c r="G95" s="22">
        <v>293.38381299999998</v>
      </c>
      <c r="H95" s="22">
        <v>344.679418</v>
      </c>
      <c r="I95" s="41">
        <f t="shared" si="0"/>
        <v>1</v>
      </c>
      <c r="J95" s="41">
        <f t="shared" si="1"/>
        <v>0.85417161567991451</v>
      </c>
      <c r="K95" s="41">
        <f t="shared" si="2"/>
        <v>0.88997361973124423</v>
      </c>
      <c r="L95" s="41">
        <f t="shared" si="3"/>
        <v>0.85812250308660876</v>
      </c>
      <c r="M95" s="41">
        <f t="shared" si="4"/>
        <v>1.5911531267892136</v>
      </c>
      <c r="N95" s="41">
        <f t="shared" si="5"/>
        <v>1.8693523956980764</v>
      </c>
    </row>
    <row r="96" spans="2:14" x14ac:dyDescent="0.25">
      <c r="B96" s="11">
        <v>10600</v>
      </c>
      <c r="C96" s="22">
        <v>195.01349999999999</v>
      </c>
      <c r="D96" s="22">
        <v>164.30502100000001</v>
      </c>
      <c r="E96" s="22">
        <v>169.27515500000001</v>
      </c>
      <c r="F96" s="22">
        <v>170.13950199999999</v>
      </c>
      <c r="G96" s="22">
        <v>318.58881400000001</v>
      </c>
      <c r="H96" s="22">
        <v>342.03271799999999</v>
      </c>
      <c r="I96" s="41">
        <f t="shared" si="0"/>
        <v>1</v>
      </c>
      <c r="J96" s="41">
        <f t="shared" si="1"/>
        <v>0.84253152217666993</v>
      </c>
      <c r="K96" s="41">
        <f t="shared" si="2"/>
        <v>0.86801762442087349</v>
      </c>
      <c r="L96" s="41">
        <f t="shared" si="3"/>
        <v>0.87244986629130805</v>
      </c>
      <c r="M96" s="41">
        <f t="shared" si="4"/>
        <v>1.6336756891189586</v>
      </c>
      <c r="N96" s="41">
        <f t="shared" si="5"/>
        <v>1.7538925151335676</v>
      </c>
    </row>
    <row r="97" spans="2:14" x14ac:dyDescent="0.25">
      <c r="B97" s="11">
        <v>11000</v>
      </c>
      <c r="C97" s="22">
        <v>209.0641</v>
      </c>
      <c r="D97" s="22">
        <v>174.16062299999999</v>
      </c>
      <c r="E97" s="22">
        <v>177.961163</v>
      </c>
      <c r="F97" s="22">
        <v>180.74210199999999</v>
      </c>
      <c r="G97" s="22">
        <v>299.95621299999999</v>
      </c>
      <c r="H97" s="22">
        <v>374.39151900000002</v>
      </c>
      <c r="I97" s="41">
        <f t="shared" si="0"/>
        <v>1</v>
      </c>
      <c r="J97" s="41">
        <f t="shared" si="1"/>
        <v>0.83304892135952557</v>
      </c>
      <c r="K97" s="41">
        <f t="shared" si="2"/>
        <v>0.8512277478534096</v>
      </c>
      <c r="L97" s="41">
        <f t="shared" si="3"/>
        <v>0.86452959642521121</v>
      </c>
      <c r="M97" s="41">
        <f t="shared" si="4"/>
        <v>1.4347571534280634</v>
      </c>
      <c r="N97" s="41">
        <f t="shared" si="5"/>
        <v>1.7907977457631417</v>
      </c>
    </row>
    <row r="98" spans="2:14" x14ac:dyDescent="0.25">
      <c r="B98" s="11">
        <v>11400</v>
      </c>
      <c r="C98" s="22">
        <v>220.60509999999999</v>
      </c>
      <c r="D98" s="22">
        <v>185.03460699999999</v>
      </c>
      <c r="E98" s="22">
        <v>189.19727399999999</v>
      </c>
      <c r="F98" s="22">
        <v>185.50420199999999</v>
      </c>
      <c r="G98" s="22">
        <v>320.01991400000003</v>
      </c>
      <c r="H98" s="22">
        <v>459.62462399999998</v>
      </c>
      <c r="I98" s="41">
        <f t="shared" si="0"/>
        <v>1</v>
      </c>
      <c r="J98" s="41">
        <f t="shared" si="1"/>
        <v>0.8387594257793678</v>
      </c>
      <c r="K98" s="41">
        <f t="shared" si="2"/>
        <v>0.85762874022404745</v>
      </c>
      <c r="L98" s="41">
        <f t="shared" si="3"/>
        <v>0.84088809370227613</v>
      </c>
      <c r="M98" s="41">
        <f t="shared" si="4"/>
        <v>1.4506460367416711</v>
      </c>
      <c r="N98" s="41">
        <f t="shared" si="5"/>
        <v>2.0834723403946689</v>
      </c>
    </row>
    <row r="99" spans="2:14" x14ac:dyDescent="0.25">
      <c r="B99" s="11">
        <v>11800</v>
      </c>
      <c r="C99" s="22">
        <v>233.45009899999999</v>
      </c>
      <c r="D99" s="22">
        <v>196.29349999999999</v>
      </c>
      <c r="E99" s="22">
        <v>196.667981</v>
      </c>
      <c r="F99" s="22">
        <v>201.76620299999999</v>
      </c>
      <c r="G99" s="22">
        <v>343.22951499999999</v>
      </c>
      <c r="H99" s="22">
        <v>374.02532000000002</v>
      </c>
      <c r="I99" s="41">
        <f t="shared" si="0"/>
        <v>1</v>
      </c>
      <c r="J99" s="41">
        <f t="shared" si="1"/>
        <v>0.84083708184677186</v>
      </c>
      <c r="K99" s="41">
        <f t="shared" si="2"/>
        <v>0.84244119767968062</v>
      </c>
      <c r="L99" s="41">
        <f t="shared" si="3"/>
        <v>0.86427979197387272</v>
      </c>
      <c r="M99" s="41">
        <f t="shared" si="4"/>
        <v>1.4702478879651277</v>
      </c>
      <c r="N99" s="41">
        <f t="shared" si="5"/>
        <v>1.6021638954198945</v>
      </c>
    </row>
    <row r="100" spans="2:14" x14ac:dyDescent="0.25">
      <c r="B100" s="11">
        <v>12200</v>
      </c>
      <c r="C100" s="22">
        <v>242.40700000000001</v>
      </c>
      <c r="D100" s="22">
        <v>220.285</v>
      </c>
      <c r="E100" s="22">
        <v>206.004389</v>
      </c>
      <c r="F100" s="22">
        <v>217.91090299999999</v>
      </c>
      <c r="G100" s="22">
        <v>324.99041399999999</v>
      </c>
      <c r="H100" s="22">
        <v>366.171718</v>
      </c>
      <c r="I100" s="41">
        <f t="shared" si="0"/>
        <v>1</v>
      </c>
      <c r="J100" s="41">
        <f t="shared" si="1"/>
        <v>0.90874025915093204</v>
      </c>
      <c r="K100" s="41">
        <f t="shared" si="2"/>
        <v>0.84982854868052493</v>
      </c>
      <c r="L100" s="41">
        <f t="shared" si="3"/>
        <v>0.89894641243858464</v>
      </c>
      <c r="M100" s="41">
        <f t="shared" si="4"/>
        <v>1.3406808136728723</v>
      </c>
      <c r="N100" s="41">
        <f t="shared" si="5"/>
        <v>1.5105657757407995</v>
      </c>
    </row>
    <row r="101" spans="2:14" x14ac:dyDescent="0.25">
      <c r="B101" s="11">
        <v>12600</v>
      </c>
      <c r="C101" s="22">
        <v>258.32010000000002</v>
      </c>
      <c r="D101" s="22">
        <v>254.12190000000001</v>
      </c>
      <c r="E101" s="22">
        <v>221.03480300000001</v>
      </c>
      <c r="F101" s="22">
        <v>219.722803</v>
      </c>
      <c r="G101" s="22">
        <v>335.859714</v>
      </c>
      <c r="H101" s="22">
        <v>392.77481899999998</v>
      </c>
      <c r="I101" s="41">
        <f t="shared" si="0"/>
        <v>1</v>
      </c>
      <c r="J101" s="41">
        <f t="shared" si="1"/>
        <v>0.98374807070762205</v>
      </c>
      <c r="K101" s="41">
        <f t="shared" si="2"/>
        <v>0.8556624242557973</v>
      </c>
      <c r="L101" s="41">
        <f t="shared" si="3"/>
        <v>0.85058345440405136</v>
      </c>
      <c r="M101" s="41">
        <f t="shared" si="4"/>
        <v>1.3001687209009285</v>
      </c>
      <c r="N101" s="41">
        <f t="shared" si="5"/>
        <v>1.5204965428551629</v>
      </c>
    </row>
    <row r="102" spans="2:14" x14ac:dyDescent="0.25">
      <c r="B102" s="11">
        <v>13000</v>
      </c>
      <c r="C102" s="22">
        <v>270.00229999999999</v>
      </c>
      <c r="D102" s="22">
        <v>225.88810000000001</v>
      </c>
      <c r="E102" s="22">
        <v>233.429214</v>
      </c>
      <c r="F102" s="22">
        <v>219.60350299999999</v>
      </c>
      <c r="G102" s="22">
        <v>347.80591500000003</v>
      </c>
      <c r="H102" s="22">
        <v>419.50281899999999</v>
      </c>
      <c r="I102" s="41">
        <f t="shared" si="0"/>
        <v>1</v>
      </c>
      <c r="J102" s="41">
        <f t="shared" si="1"/>
        <v>0.83661546586825375</v>
      </c>
      <c r="K102" s="41">
        <f t="shared" si="2"/>
        <v>0.86454527979946838</v>
      </c>
      <c r="L102" s="41">
        <f t="shared" si="3"/>
        <v>0.81333937896084585</v>
      </c>
      <c r="M102" s="41">
        <f t="shared" si="4"/>
        <v>1.2881590823485578</v>
      </c>
      <c r="N102" s="41">
        <f t="shared" si="5"/>
        <v>1.5537009092144771</v>
      </c>
    </row>
    <row r="103" spans="2:14" x14ac:dyDescent="0.25">
      <c r="B103" s="11">
        <v>13400</v>
      </c>
      <c r="C103" s="22">
        <v>291.23479900000001</v>
      </c>
      <c r="D103" s="22">
        <v>235.16749999999999</v>
      </c>
      <c r="E103" s="22">
        <v>248.42492799999999</v>
      </c>
      <c r="F103" s="22">
        <v>229.19830300000001</v>
      </c>
      <c r="G103" s="22">
        <v>352.60671500000001</v>
      </c>
      <c r="H103" s="22">
        <v>456.97052100000002</v>
      </c>
      <c r="I103" s="41">
        <f t="shared" si="0"/>
        <v>1</v>
      </c>
      <c r="J103" s="41">
        <f t="shared" si="1"/>
        <v>0.80748420452323755</v>
      </c>
      <c r="K103" s="41">
        <f t="shared" si="2"/>
        <v>0.85300564648526078</v>
      </c>
      <c r="L103" s="41">
        <f t="shared" si="3"/>
        <v>0.78698803778596527</v>
      </c>
      <c r="M103" s="41">
        <f t="shared" si="4"/>
        <v>1.2107300233719667</v>
      </c>
      <c r="N103" s="41">
        <f t="shared" si="5"/>
        <v>1.5690793908182654</v>
      </c>
    </row>
    <row r="104" spans="2:14" x14ac:dyDescent="0.25">
      <c r="B104" s="11">
        <v>13800</v>
      </c>
      <c r="C104" s="22">
        <v>302.93520000000001</v>
      </c>
      <c r="D104" s="22">
        <v>247.5127</v>
      </c>
      <c r="E104" s="22">
        <v>259.29203799999999</v>
      </c>
      <c r="F104" s="22">
        <v>245.282703</v>
      </c>
      <c r="G104" s="22">
        <v>363.57471600000002</v>
      </c>
      <c r="H104" s="22">
        <v>465.327022</v>
      </c>
      <c r="I104" s="41">
        <f t="shared" si="0"/>
        <v>1</v>
      </c>
      <c r="J104" s="41">
        <f t="shared" si="1"/>
        <v>0.8170483324486556</v>
      </c>
      <c r="K104" s="41">
        <f t="shared" si="2"/>
        <v>0.85593235120910338</v>
      </c>
      <c r="L104" s="41">
        <f t="shared" si="3"/>
        <v>0.80968703207814741</v>
      </c>
      <c r="M104" s="41">
        <f t="shared" si="4"/>
        <v>1.2001732251649859</v>
      </c>
      <c r="N104" s="41">
        <f t="shared" si="5"/>
        <v>1.5360612500627195</v>
      </c>
    </row>
    <row r="105" spans="2:14" x14ac:dyDescent="0.25">
      <c r="B105" s="11">
        <v>14200</v>
      </c>
      <c r="C105" s="22">
        <v>309.30700000000002</v>
      </c>
      <c r="D105" s="22">
        <v>257.80579999999998</v>
      </c>
      <c r="E105" s="22">
        <v>271.29794900000002</v>
      </c>
      <c r="F105" s="22">
        <v>249.76460299999999</v>
      </c>
      <c r="G105" s="22">
        <v>388.387317</v>
      </c>
      <c r="H105" s="22">
        <v>502.21452299999999</v>
      </c>
      <c r="I105" s="41">
        <f t="shared" si="0"/>
        <v>1</v>
      </c>
      <c r="J105" s="41">
        <f t="shared" si="1"/>
        <v>0.83349487725786986</v>
      </c>
      <c r="K105" s="41">
        <f t="shared" si="2"/>
        <v>0.87711545163866322</v>
      </c>
      <c r="L105" s="41">
        <f t="shared" si="3"/>
        <v>0.80749741518943952</v>
      </c>
      <c r="M105" s="41">
        <f t="shared" si="4"/>
        <v>1.2556693414633358</v>
      </c>
      <c r="N105" s="41">
        <f t="shared" si="5"/>
        <v>1.6236765511288136</v>
      </c>
    </row>
    <row r="106" spans="2:14" x14ac:dyDescent="0.25">
      <c r="B106" s="11">
        <v>14600</v>
      </c>
      <c r="C106" s="22">
        <v>330.66319900000002</v>
      </c>
      <c r="D106" s="22">
        <v>298.3775</v>
      </c>
      <c r="E106" s="22">
        <v>295.93987099999998</v>
      </c>
      <c r="F106" s="22">
        <v>258.98520400000001</v>
      </c>
      <c r="G106" s="22">
        <v>389.035417</v>
      </c>
      <c r="H106" s="22">
        <v>572.55432599999995</v>
      </c>
      <c r="I106" s="41">
        <f t="shared" si="0"/>
        <v>1</v>
      </c>
      <c r="J106" s="41">
        <f t="shared" si="1"/>
        <v>0.90236077344669974</v>
      </c>
      <c r="K106" s="41">
        <f t="shared" si="2"/>
        <v>0.89498883424278475</v>
      </c>
      <c r="L106" s="41">
        <f t="shared" si="3"/>
        <v>0.78322959671118408</v>
      </c>
      <c r="M106" s="41">
        <f t="shared" si="4"/>
        <v>1.1765307363399697</v>
      </c>
      <c r="N106" s="41">
        <f t="shared" si="5"/>
        <v>1.7315332571980588</v>
      </c>
    </row>
    <row r="107" spans="2:14" x14ac:dyDescent="0.25">
      <c r="B107" s="11">
        <v>15000</v>
      </c>
      <c r="C107" s="22">
        <v>340.30630000000002</v>
      </c>
      <c r="D107" s="22">
        <v>310.74110000000002</v>
      </c>
      <c r="E107" s="22">
        <v>354.68972500000001</v>
      </c>
      <c r="F107" s="22">
        <v>265.58730300000002</v>
      </c>
      <c r="G107" s="22">
        <v>394.00971700000002</v>
      </c>
      <c r="H107" s="22">
        <v>474.59122200000002</v>
      </c>
      <c r="I107" s="41">
        <f t="shared" si="0"/>
        <v>1</v>
      </c>
      <c r="J107" s="41">
        <f t="shared" si="1"/>
        <v>0.91312179645219615</v>
      </c>
      <c r="K107" s="41">
        <f t="shared" si="2"/>
        <v>1.0422661143798984</v>
      </c>
      <c r="L107" s="41">
        <f t="shared" si="3"/>
        <v>0.78043604540967948</v>
      </c>
      <c r="M107" s="41">
        <f t="shared" si="4"/>
        <v>1.1578090590741341</v>
      </c>
      <c r="N107" s="41">
        <f t="shared" si="5"/>
        <v>1.3946001646164059</v>
      </c>
    </row>
    <row r="108" spans="2:14" x14ac:dyDescent="0.25">
      <c r="B108" s="11">
        <v>15400</v>
      </c>
      <c r="C108" s="22">
        <v>358.08449899999999</v>
      </c>
      <c r="D108" s="22">
        <v>331.84739999999999</v>
      </c>
      <c r="E108" s="22">
        <v>312.07798700000001</v>
      </c>
      <c r="F108" s="22">
        <v>286.85180400000002</v>
      </c>
      <c r="G108" s="22">
        <v>411.64321799999999</v>
      </c>
      <c r="H108" s="22">
        <v>498.10002300000002</v>
      </c>
      <c r="I108" s="41">
        <f t="shared" si="0"/>
        <v>1</v>
      </c>
      <c r="J108" s="41">
        <f t="shared" si="1"/>
        <v>0.92672930810110266</v>
      </c>
      <c r="K108" s="41">
        <f t="shared" si="2"/>
        <v>0.87152051505027595</v>
      </c>
      <c r="L108" s="41">
        <f t="shared" si="3"/>
        <v>0.80107294451748945</v>
      </c>
      <c r="M108" s="41">
        <f t="shared" si="4"/>
        <v>1.1495700572059668</v>
      </c>
      <c r="N108" s="41">
        <f t="shared" si="5"/>
        <v>1.3910125246722842</v>
      </c>
    </row>
    <row r="109" spans="2:14" x14ac:dyDescent="0.25">
      <c r="B109" s="11">
        <v>15800</v>
      </c>
      <c r="C109" s="22">
        <v>369.61919999999998</v>
      </c>
      <c r="D109" s="22">
        <v>312.85910100000001</v>
      </c>
      <c r="E109" s="22">
        <v>320.87581299999999</v>
      </c>
      <c r="F109" s="22">
        <v>302.47490399999998</v>
      </c>
      <c r="G109" s="22">
        <v>423.11641800000001</v>
      </c>
      <c r="H109" s="22">
        <v>484.41072200000002</v>
      </c>
      <c r="I109" s="41">
        <f t="shared" si="0"/>
        <v>1</v>
      </c>
      <c r="J109" s="41">
        <f t="shared" si="1"/>
        <v>0.84643628090748535</v>
      </c>
      <c r="K109" s="41">
        <f t="shared" si="2"/>
        <v>0.86812539229563834</v>
      </c>
      <c r="L109" s="41">
        <f t="shared" si="3"/>
        <v>0.81834196924835079</v>
      </c>
      <c r="M109" s="41">
        <f t="shared" si="4"/>
        <v>1.1447360364396655</v>
      </c>
      <c r="N109" s="41">
        <f t="shared" si="5"/>
        <v>1.3105669889442975</v>
      </c>
    </row>
    <row r="110" spans="2:14" x14ac:dyDescent="0.25">
      <c r="B110" s="11">
        <v>16200</v>
      </c>
      <c r="C110" s="22">
        <v>384.01659899999999</v>
      </c>
      <c r="D110" s="22">
        <v>378.03210000000001</v>
      </c>
      <c r="E110" s="22">
        <v>334.36450000000002</v>
      </c>
      <c r="F110" s="22">
        <v>311.049104</v>
      </c>
      <c r="G110" s="22">
        <v>469.09132</v>
      </c>
      <c r="H110" s="22">
        <v>559.20352600000001</v>
      </c>
      <c r="I110" s="41">
        <f t="shared" si="0"/>
        <v>1</v>
      </c>
      <c r="J110" s="41">
        <f t="shared" si="1"/>
        <v>0.98441604082848522</v>
      </c>
      <c r="K110" s="41">
        <f t="shared" si="2"/>
        <v>0.87070324790830211</v>
      </c>
      <c r="L110" s="41">
        <f t="shared" si="3"/>
        <v>0.80998869530637141</v>
      </c>
      <c r="M110" s="41">
        <f t="shared" si="4"/>
        <v>1.2215391762271193</v>
      </c>
      <c r="N110" s="41">
        <f t="shared" si="5"/>
        <v>1.4561962359340619</v>
      </c>
    </row>
    <row r="111" spans="2:14" x14ac:dyDescent="0.25">
      <c r="B111" s="11">
        <v>16600</v>
      </c>
      <c r="C111" s="22">
        <v>401.93729999999999</v>
      </c>
      <c r="D111" s="22">
        <v>426.49579999999997</v>
      </c>
      <c r="E111" s="22">
        <v>349.88960100000003</v>
      </c>
      <c r="F111" s="22">
        <v>318.93440399999997</v>
      </c>
      <c r="G111" s="22">
        <v>469.12112100000002</v>
      </c>
      <c r="H111" s="22">
        <v>588.75942699999996</v>
      </c>
      <c r="I111" s="41">
        <f t="shared" si="0"/>
        <v>1</v>
      </c>
      <c r="J111" s="41">
        <f t="shared" si="1"/>
        <v>1.0611003258468423</v>
      </c>
      <c r="K111" s="41">
        <f t="shared" si="2"/>
        <v>0.87050791504048031</v>
      </c>
      <c r="L111" s="41">
        <f t="shared" si="3"/>
        <v>0.79349292538910909</v>
      </c>
      <c r="M111" s="41">
        <f t="shared" si="4"/>
        <v>1.1671500032467752</v>
      </c>
      <c r="N111" s="41">
        <f t="shared" si="5"/>
        <v>1.4648041547773745</v>
      </c>
    </row>
    <row r="112" spans="2:14" x14ac:dyDescent="0.25">
      <c r="B112" s="11">
        <v>17000</v>
      </c>
      <c r="C112" s="22">
        <v>417.62430000000001</v>
      </c>
      <c r="D112" s="22">
        <v>420.29640000000001</v>
      </c>
      <c r="E112" s="22">
        <v>359.77429999999998</v>
      </c>
      <c r="F112" s="22">
        <v>338.53170399999999</v>
      </c>
      <c r="G112" s="22">
        <v>472.50302699999997</v>
      </c>
      <c r="H112" s="22">
        <v>581.65152699999999</v>
      </c>
      <c r="I112" s="41">
        <f t="shared" si="0"/>
        <v>1</v>
      </c>
      <c r="J112" s="41">
        <f t="shared" si="1"/>
        <v>1.0063983345796688</v>
      </c>
      <c r="K112" s="41">
        <f t="shared" si="2"/>
        <v>0.86147836703946579</v>
      </c>
      <c r="L112" s="41">
        <f t="shared" si="3"/>
        <v>0.81061304143460999</v>
      </c>
      <c r="M112" s="41">
        <f t="shared" si="4"/>
        <v>1.1314069296255029</v>
      </c>
      <c r="N112" s="41">
        <f t="shared" si="5"/>
        <v>1.3927626505449993</v>
      </c>
    </row>
    <row r="113" spans="2:14" x14ac:dyDescent="0.25">
      <c r="B113" s="11">
        <v>17400</v>
      </c>
      <c r="C113" s="22">
        <v>439.72539899999998</v>
      </c>
      <c r="D113" s="22">
        <v>495.7269</v>
      </c>
      <c r="E113" s="22">
        <v>386.19619999999998</v>
      </c>
      <c r="F113" s="22">
        <v>353.39900599999999</v>
      </c>
      <c r="G113" s="22">
        <v>507.15683200000001</v>
      </c>
      <c r="H113" s="22">
        <v>546.92862500000001</v>
      </c>
      <c r="I113" s="41">
        <f t="shared" si="0"/>
        <v>1</v>
      </c>
      <c r="J113" s="41">
        <f t="shared" si="1"/>
        <v>1.1273556204107282</v>
      </c>
      <c r="K113" s="41">
        <f t="shared" si="2"/>
        <v>0.87826675665828435</v>
      </c>
      <c r="L113" s="41">
        <f t="shared" si="3"/>
        <v>0.80368113100512528</v>
      </c>
      <c r="M113" s="41">
        <f t="shared" si="4"/>
        <v>1.153348960859093</v>
      </c>
      <c r="N113" s="41">
        <f t="shared" si="5"/>
        <v>1.2437958467802768</v>
      </c>
    </row>
    <row r="114" spans="2:14" x14ac:dyDescent="0.25">
      <c r="B114" s="11">
        <v>17800</v>
      </c>
      <c r="C114" s="22">
        <v>454.00709999999998</v>
      </c>
      <c r="D114" s="22">
        <v>479.40190000000001</v>
      </c>
      <c r="E114" s="22">
        <v>387.91360100000003</v>
      </c>
      <c r="F114" s="22">
        <v>369.08682900000002</v>
      </c>
      <c r="G114" s="22">
        <v>504.575332</v>
      </c>
      <c r="H114" s="22">
        <v>559.325425</v>
      </c>
      <c r="I114" s="41">
        <f t="shared" si="0"/>
        <v>1</v>
      </c>
      <c r="J114" s="41">
        <f t="shared" si="1"/>
        <v>1.0559348080679796</v>
      </c>
      <c r="K114" s="41">
        <f t="shared" si="2"/>
        <v>0.85442188238906402</v>
      </c>
      <c r="L114" s="41">
        <f t="shared" si="3"/>
        <v>0.81295387010467468</v>
      </c>
      <c r="M114" s="41">
        <f t="shared" si="4"/>
        <v>1.1113820290475633</v>
      </c>
      <c r="N114" s="41">
        <f t="shared" si="5"/>
        <v>1.2319750616234857</v>
      </c>
    </row>
    <row r="115" spans="2:14" x14ac:dyDescent="0.25">
      <c r="B115" s="11">
        <v>18200</v>
      </c>
      <c r="C115" s="22">
        <v>535.71139900000003</v>
      </c>
      <c r="D115" s="22">
        <v>463.20180099999999</v>
      </c>
      <c r="E115" s="22">
        <v>409.75979999999998</v>
      </c>
      <c r="F115" s="22">
        <v>382.86563000000001</v>
      </c>
      <c r="G115" s="22">
        <v>550.53713500000003</v>
      </c>
      <c r="H115" s="22">
        <v>597.30782699999997</v>
      </c>
      <c r="I115" s="41">
        <f t="shared" si="0"/>
        <v>1</v>
      </c>
      <c r="J115" s="41">
        <f t="shared" si="1"/>
        <v>0.86464802105134964</v>
      </c>
      <c r="K115" s="41">
        <f t="shared" si="2"/>
        <v>0.76488908163031255</v>
      </c>
      <c r="L115" s="41">
        <f t="shared" si="3"/>
        <v>0.71468636044460943</v>
      </c>
      <c r="M115" s="41">
        <f t="shared" si="4"/>
        <v>1.0276748563268858</v>
      </c>
      <c r="N115" s="41">
        <f t="shared" si="5"/>
        <v>1.1149806185102287</v>
      </c>
    </row>
    <row r="116" spans="2:14" x14ac:dyDescent="0.25">
      <c r="B116" s="11">
        <v>18600</v>
      </c>
      <c r="C116" s="22">
        <v>530.24569899999995</v>
      </c>
      <c r="D116" s="22">
        <v>462.9615</v>
      </c>
      <c r="E116" s="22">
        <v>425.00549999999998</v>
      </c>
      <c r="F116" s="22">
        <v>391.72383100000002</v>
      </c>
      <c r="G116" s="22">
        <v>584.22963800000002</v>
      </c>
      <c r="H116" s="22">
        <v>584.45738300000005</v>
      </c>
      <c r="I116" s="41">
        <f t="shared" si="0"/>
        <v>1</v>
      </c>
      <c r="J116" s="41">
        <f t="shared" si="1"/>
        <v>0.87310750633735934</v>
      </c>
      <c r="K116" s="41">
        <f t="shared" si="2"/>
        <v>0.80152559615575503</v>
      </c>
      <c r="L116" s="41">
        <f t="shared" si="3"/>
        <v>0.73875909175455667</v>
      </c>
      <c r="M116" s="41">
        <f t="shared" si="4"/>
        <v>1.1018092916204871</v>
      </c>
      <c r="N116" s="41">
        <f t="shared" si="5"/>
        <v>1.1022388000548404</v>
      </c>
    </row>
    <row r="117" spans="2:14" x14ac:dyDescent="0.25">
      <c r="B117" s="11">
        <v>19000</v>
      </c>
      <c r="C117" s="22">
        <v>530.401836</v>
      </c>
      <c r="D117" s="22">
        <v>420.83609999999999</v>
      </c>
      <c r="E117" s="22">
        <v>433.00570099999999</v>
      </c>
      <c r="F117" s="22">
        <v>423.655933</v>
      </c>
      <c r="G117" s="22">
        <v>608.52653899999996</v>
      </c>
      <c r="H117" s="22">
        <v>712.31457599999999</v>
      </c>
      <c r="I117" s="41">
        <f t="shared" si="0"/>
        <v>1</v>
      </c>
      <c r="J117" s="41">
        <f t="shared" si="1"/>
        <v>0.79342881460161463</v>
      </c>
      <c r="K117" s="41">
        <f t="shared" si="2"/>
        <v>0.81637293012688583</v>
      </c>
      <c r="L117" s="41">
        <f t="shared" si="3"/>
        <v>0.79874522342339704</v>
      </c>
      <c r="M117" s="41">
        <f t="shared" si="4"/>
        <v>1.1472934249043587</v>
      </c>
      <c r="N117" s="41">
        <f t="shared" si="5"/>
        <v>1.3429715503473483</v>
      </c>
    </row>
    <row r="118" spans="2:14" x14ac:dyDescent="0.25">
      <c r="B118" s="11">
        <v>19400</v>
      </c>
      <c r="C118" s="22">
        <v>544.79676900000004</v>
      </c>
      <c r="D118" s="22">
        <v>476.67110100000002</v>
      </c>
      <c r="E118" s="22">
        <v>451.97710000000001</v>
      </c>
      <c r="F118" s="22">
        <v>452.91193500000003</v>
      </c>
      <c r="G118" s="22">
        <v>604.87793899999997</v>
      </c>
      <c r="H118" s="22">
        <v>674.99557800000002</v>
      </c>
      <c r="I118" s="41">
        <f t="shared" si="0"/>
        <v>1</v>
      </c>
      <c r="J118" s="41">
        <f t="shared" si="1"/>
        <v>0.8749521438516461</v>
      </c>
      <c r="K118" s="41">
        <f t="shared" si="2"/>
        <v>0.82962514779525054</v>
      </c>
      <c r="L118" s="41">
        <f t="shared" si="3"/>
        <v>0.83134108124639039</v>
      </c>
      <c r="M118" s="41">
        <f t="shared" si="4"/>
        <v>1.1102818030846286</v>
      </c>
      <c r="N118" s="41">
        <f t="shared" si="5"/>
        <v>1.2389860153520844</v>
      </c>
    </row>
    <row r="119" spans="2:14" x14ac:dyDescent="0.25">
      <c r="B119" s="11">
        <v>19800</v>
      </c>
      <c r="C119" s="22">
        <v>544.11797000000001</v>
      </c>
      <c r="D119" s="22">
        <v>526.35270000000003</v>
      </c>
      <c r="E119" s="22">
        <v>479.67340000000002</v>
      </c>
      <c r="F119" s="22">
        <v>505.05273899999997</v>
      </c>
      <c r="G119" s="22">
        <v>661.11244299999998</v>
      </c>
      <c r="H119" s="22">
        <v>664.81577800000002</v>
      </c>
      <c r="I119" s="41">
        <f t="shared" si="0"/>
        <v>1</v>
      </c>
      <c r="J119" s="41">
        <f t="shared" si="1"/>
        <v>0.96735033397261261</v>
      </c>
      <c r="K119" s="41">
        <f t="shared" si="2"/>
        <v>0.88156140110571979</v>
      </c>
      <c r="L119" s="41">
        <f t="shared" si="3"/>
        <v>0.92820448293593383</v>
      </c>
      <c r="M119" s="41">
        <f t="shared" si="4"/>
        <v>1.2150167416819555</v>
      </c>
      <c r="N119" s="41">
        <f t="shared" si="5"/>
        <v>1.2218228668316173</v>
      </c>
    </row>
    <row r="120" spans="2:14" x14ac:dyDescent="0.25">
      <c r="B120" s="11">
        <v>20200</v>
      </c>
      <c r="C120" s="22">
        <v>587.84647500000005</v>
      </c>
      <c r="D120" s="22">
        <v>533.03330000000005</v>
      </c>
      <c r="E120" s="22">
        <v>479.83160500000002</v>
      </c>
      <c r="F120" s="22">
        <v>457.54753599999998</v>
      </c>
      <c r="G120" s="22">
        <v>771.36955</v>
      </c>
      <c r="H120" s="22">
        <v>795.61477300000001</v>
      </c>
      <c r="I120" s="41">
        <f t="shared" si="0"/>
        <v>1</v>
      </c>
      <c r="J120" s="41">
        <f t="shared" si="1"/>
        <v>0.90675596889476973</v>
      </c>
      <c r="K120" s="41">
        <f t="shared" si="2"/>
        <v>0.81625326578678559</v>
      </c>
      <c r="L120" s="41">
        <f t="shared" si="3"/>
        <v>0.77834529160015786</v>
      </c>
      <c r="M120" s="41">
        <f t="shared" si="4"/>
        <v>1.3121955864411705</v>
      </c>
      <c r="N120" s="41">
        <f t="shared" si="5"/>
        <v>1.3534397276091517</v>
      </c>
    </row>
    <row r="121" spans="2:14" x14ac:dyDescent="0.25">
      <c r="B121" s="11">
        <v>20600</v>
      </c>
      <c r="C121" s="22">
        <v>736.70979399999999</v>
      </c>
      <c r="D121" s="22">
        <v>562.34540100000004</v>
      </c>
      <c r="E121" s="22">
        <v>493.53170599999999</v>
      </c>
      <c r="F121" s="22">
        <v>463.33693599999998</v>
      </c>
      <c r="G121" s="22">
        <v>772.56745000000001</v>
      </c>
      <c r="H121" s="22">
        <v>775.61987499999998</v>
      </c>
      <c r="I121" s="41">
        <f t="shared" si="0"/>
        <v>1</v>
      </c>
      <c r="J121" s="41">
        <f t="shared" si="1"/>
        <v>0.76332011000793076</v>
      </c>
      <c r="K121" s="41">
        <f t="shared" si="2"/>
        <v>0.66991332274863169</v>
      </c>
      <c r="L121" s="41">
        <f t="shared" si="3"/>
        <v>0.62892734666155392</v>
      </c>
      <c r="M121" s="41">
        <f t="shared" si="4"/>
        <v>1.0486727016418627</v>
      </c>
      <c r="N121" s="41">
        <f t="shared" si="5"/>
        <v>1.0528160224241569</v>
      </c>
    </row>
    <row r="127" spans="2:14" ht="15.75" thickBot="1" x14ac:dyDescent="0.3"/>
    <row r="128" spans="2:14" x14ac:dyDescent="0.25">
      <c r="B128" s="96" t="s">
        <v>0</v>
      </c>
      <c r="C128" s="98" t="s">
        <v>41</v>
      </c>
      <c r="D128" s="99"/>
      <c r="E128" s="100" t="s">
        <v>44</v>
      </c>
      <c r="F128" s="101"/>
      <c r="G128" s="102" t="s">
        <v>47</v>
      </c>
      <c r="H128" s="103"/>
    </row>
    <row r="129" spans="2:12" ht="15.75" thickBot="1" x14ac:dyDescent="0.3">
      <c r="B129" s="97"/>
      <c r="C129" s="44" t="s">
        <v>42</v>
      </c>
      <c r="D129" s="46" t="s">
        <v>43</v>
      </c>
      <c r="E129" s="50" t="s">
        <v>45</v>
      </c>
      <c r="F129" s="51" t="s">
        <v>46</v>
      </c>
      <c r="G129" s="55" t="s">
        <v>45</v>
      </c>
      <c r="H129" s="56" t="s">
        <v>46</v>
      </c>
      <c r="J129" t="s">
        <v>48</v>
      </c>
      <c r="K129" t="s">
        <v>49</v>
      </c>
      <c r="L129" t="s">
        <v>50</v>
      </c>
    </row>
    <row r="130" spans="2:12" x14ac:dyDescent="0.25">
      <c r="B130" s="45">
        <v>200</v>
      </c>
      <c r="C130" s="43">
        <v>7.1000000000000005E-5</v>
      </c>
      <c r="D130" s="47">
        <v>1E-4</v>
      </c>
      <c r="E130" s="49">
        <v>5.5999999999999999E-5</v>
      </c>
      <c r="F130" s="52">
        <v>7.3999999999999996E-5</v>
      </c>
      <c r="G130" s="54">
        <v>1.3999999999999999E-4</v>
      </c>
      <c r="H130" s="54">
        <v>1.92E-4</v>
      </c>
      <c r="I130">
        <v>1</v>
      </c>
      <c r="J130">
        <f>D130/C130</f>
        <v>1.408450704225352</v>
      </c>
      <c r="K130">
        <f>G130/E130</f>
        <v>2.5</v>
      </c>
      <c r="L130">
        <f>H130/F130</f>
        <v>2.5945945945945947</v>
      </c>
    </row>
    <row r="131" spans="2:12" x14ac:dyDescent="0.25">
      <c r="B131" s="11">
        <v>600</v>
      </c>
      <c r="C131" s="42">
        <v>1.02E-4</v>
      </c>
      <c r="D131" s="48">
        <v>1.35E-4</v>
      </c>
      <c r="E131" s="40">
        <v>8.2999999999999998E-5</v>
      </c>
      <c r="F131" s="53">
        <v>1.16E-4</v>
      </c>
      <c r="G131" s="32">
        <v>1.4899999999999999E-4</v>
      </c>
      <c r="H131" s="32">
        <v>2.7500000000000002E-4</v>
      </c>
      <c r="I131">
        <v>1</v>
      </c>
      <c r="J131">
        <f t="shared" ref="J131:J181" si="6">D131/C131</f>
        <v>1.3235294117647058</v>
      </c>
      <c r="K131">
        <f t="shared" ref="K131:K181" si="7">G131/E131</f>
        <v>1.7951807228915662</v>
      </c>
      <c r="L131">
        <f t="shared" ref="L131:L181" si="8">H131/F131</f>
        <v>2.3706896551724137</v>
      </c>
    </row>
    <row r="132" spans="2:12" x14ac:dyDescent="0.25">
      <c r="B132" s="11">
        <v>1000</v>
      </c>
      <c r="C132" s="42">
        <v>1.3799999999999999E-4</v>
      </c>
      <c r="D132" s="48">
        <v>1.65E-4</v>
      </c>
      <c r="E132" s="40">
        <v>1.26E-4</v>
      </c>
      <c r="F132" s="53">
        <v>1.4999999999999999E-4</v>
      </c>
      <c r="G132" s="32">
        <v>1.63E-4</v>
      </c>
      <c r="H132" s="32">
        <v>1.8599999999999999E-4</v>
      </c>
      <c r="I132">
        <v>1</v>
      </c>
      <c r="J132">
        <f t="shared" si="6"/>
        <v>1.1956521739130435</v>
      </c>
      <c r="K132">
        <f t="shared" si="7"/>
        <v>1.2936507936507937</v>
      </c>
      <c r="L132">
        <f t="shared" si="8"/>
        <v>1.24</v>
      </c>
    </row>
    <row r="133" spans="2:12" x14ac:dyDescent="0.25">
      <c r="B133" s="11">
        <v>1400</v>
      </c>
      <c r="C133" s="42">
        <v>1.75E-4</v>
      </c>
      <c r="D133" s="48">
        <v>1.7100000000000001E-4</v>
      </c>
      <c r="E133" s="40">
        <v>1.76E-4</v>
      </c>
      <c r="F133" s="53">
        <v>1.9599999999999999E-4</v>
      </c>
      <c r="G133" s="32">
        <v>1.73E-4</v>
      </c>
      <c r="H133" s="32">
        <v>4.0000000000000002E-4</v>
      </c>
      <c r="I133">
        <v>1</v>
      </c>
      <c r="J133">
        <f t="shared" si="6"/>
        <v>0.9771428571428572</v>
      </c>
      <c r="K133">
        <f t="shared" si="7"/>
        <v>0.98295454545454553</v>
      </c>
      <c r="L133">
        <f t="shared" si="8"/>
        <v>2.0408163265306123</v>
      </c>
    </row>
    <row r="134" spans="2:12" x14ac:dyDescent="0.25">
      <c r="B134" s="11">
        <v>1800</v>
      </c>
      <c r="C134" s="42">
        <v>2.24E-4</v>
      </c>
      <c r="D134" s="48">
        <v>2.03E-4</v>
      </c>
      <c r="E134" s="40">
        <v>2.1699999999999999E-4</v>
      </c>
      <c r="F134" s="53">
        <v>2.3699999999999999E-4</v>
      </c>
      <c r="G134" s="32">
        <v>2.3599999999999999E-4</v>
      </c>
      <c r="H134" s="32">
        <v>2.7500000000000002E-4</v>
      </c>
      <c r="I134">
        <v>1</v>
      </c>
      <c r="J134">
        <f t="shared" si="6"/>
        <v>0.90625</v>
      </c>
      <c r="K134">
        <f t="shared" si="7"/>
        <v>1.0875576036866359</v>
      </c>
      <c r="L134">
        <f t="shared" si="8"/>
        <v>1.1603375527426161</v>
      </c>
    </row>
    <row r="135" spans="2:12" x14ac:dyDescent="0.25">
      <c r="B135" s="11">
        <v>2200</v>
      </c>
      <c r="C135" s="42">
        <v>2.6400000000000002E-4</v>
      </c>
      <c r="D135" s="48">
        <v>2.2599999999999999E-4</v>
      </c>
      <c r="E135" s="40">
        <v>2.6699999999999998E-4</v>
      </c>
      <c r="F135" s="53">
        <v>3.0800000000000001E-4</v>
      </c>
      <c r="G135" s="32">
        <v>2.8600000000000001E-4</v>
      </c>
      <c r="H135" s="32">
        <v>3.57E-4</v>
      </c>
      <c r="I135">
        <v>1</v>
      </c>
      <c r="J135">
        <f t="shared" si="6"/>
        <v>0.85606060606060597</v>
      </c>
      <c r="K135">
        <f t="shared" si="7"/>
        <v>1.0711610486891388</v>
      </c>
      <c r="L135">
        <f t="shared" si="8"/>
        <v>1.1590909090909092</v>
      </c>
    </row>
    <row r="136" spans="2:12" x14ac:dyDescent="0.25">
      <c r="B136" s="11">
        <v>2600</v>
      </c>
      <c r="C136" s="42">
        <v>3.1100000000000002E-4</v>
      </c>
      <c r="D136" s="48">
        <v>2.81E-4</v>
      </c>
      <c r="E136" s="40">
        <v>3.1700000000000001E-4</v>
      </c>
      <c r="F136" s="53">
        <v>3.4900000000000003E-4</v>
      </c>
      <c r="G136" s="32">
        <v>3.0299999999999999E-4</v>
      </c>
      <c r="H136" s="32">
        <v>4.1599999999999997E-4</v>
      </c>
      <c r="I136">
        <v>1</v>
      </c>
      <c r="J136">
        <f t="shared" si="6"/>
        <v>0.90353697749196138</v>
      </c>
      <c r="K136">
        <f t="shared" si="7"/>
        <v>0.95583596214511035</v>
      </c>
      <c r="L136">
        <f t="shared" si="8"/>
        <v>1.1919770773638967</v>
      </c>
    </row>
    <row r="137" spans="2:12" x14ac:dyDescent="0.25">
      <c r="B137" s="11">
        <v>3000</v>
      </c>
      <c r="C137" s="42">
        <v>3.5599999999999998E-4</v>
      </c>
      <c r="D137" s="48">
        <v>3.3300000000000002E-4</v>
      </c>
      <c r="E137" s="40">
        <v>3.6499999999999998E-4</v>
      </c>
      <c r="F137" s="53">
        <v>3.97E-4</v>
      </c>
      <c r="G137" s="32">
        <v>3.4699999999999998E-4</v>
      </c>
      <c r="H137" s="32">
        <v>4.0299999999999998E-4</v>
      </c>
      <c r="I137">
        <v>1</v>
      </c>
      <c r="J137">
        <f t="shared" si="6"/>
        <v>0.93539325842696641</v>
      </c>
      <c r="K137">
        <f t="shared" si="7"/>
        <v>0.9506849315068493</v>
      </c>
      <c r="L137">
        <f t="shared" si="8"/>
        <v>1.0151133501259446</v>
      </c>
    </row>
    <row r="138" spans="2:12" x14ac:dyDescent="0.25">
      <c r="B138" s="11">
        <v>3400</v>
      </c>
      <c r="C138" s="42">
        <v>4.26E-4</v>
      </c>
      <c r="D138" s="48">
        <v>3.48E-4</v>
      </c>
      <c r="E138" s="40">
        <v>4.4000000000000002E-4</v>
      </c>
      <c r="F138" s="53">
        <v>4.8099999999999998E-4</v>
      </c>
      <c r="G138" s="32">
        <v>3.7800000000000003E-4</v>
      </c>
      <c r="H138" s="32">
        <v>5.0600000000000005E-4</v>
      </c>
      <c r="I138">
        <v>1</v>
      </c>
      <c r="J138">
        <f t="shared" si="6"/>
        <v>0.81690140845070425</v>
      </c>
      <c r="K138">
        <f t="shared" si="7"/>
        <v>0.85909090909090913</v>
      </c>
      <c r="L138">
        <f t="shared" si="8"/>
        <v>1.0519750519750521</v>
      </c>
    </row>
    <row r="139" spans="2:12" x14ac:dyDescent="0.25">
      <c r="B139" s="11">
        <v>3800</v>
      </c>
      <c r="C139" s="42">
        <v>5.0100000000000003E-4</v>
      </c>
      <c r="D139" s="48">
        <v>3.8000000000000002E-4</v>
      </c>
      <c r="E139" s="40">
        <v>4.66E-4</v>
      </c>
      <c r="F139" s="53">
        <v>5.1099999999999995E-4</v>
      </c>
      <c r="G139" s="32">
        <v>4.4900000000000002E-4</v>
      </c>
      <c r="H139" s="32">
        <v>4.8200000000000001E-4</v>
      </c>
      <c r="I139">
        <v>1</v>
      </c>
      <c r="J139">
        <f t="shared" si="6"/>
        <v>0.75848303393213568</v>
      </c>
      <c r="K139">
        <f t="shared" si="7"/>
        <v>0.96351931330472107</v>
      </c>
      <c r="L139">
        <f t="shared" si="8"/>
        <v>0.94324853228962824</v>
      </c>
    </row>
    <row r="140" spans="2:12" x14ac:dyDescent="0.25">
      <c r="B140" s="11">
        <v>4200</v>
      </c>
      <c r="C140" s="42">
        <v>5.6499999999999996E-4</v>
      </c>
      <c r="D140" s="48">
        <v>4.3199999999999998E-4</v>
      </c>
      <c r="E140" s="40">
        <v>5.3499999999999999E-4</v>
      </c>
      <c r="F140" s="53">
        <v>5.8799999999999998E-4</v>
      </c>
      <c r="G140" s="32">
        <v>4.9600000000000002E-4</v>
      </c>
      <c r="H140" s="32">
        <v>5.5900000000000004E-4</v>
      </c>
      <c r="I140">
        <v>1</v>
      </c>
      <c r="J140">
        <f t="shared" si="6"/>
        <v>0.76460176991150441</v>
      </c>
      <c r="K140">
        <f t="shared" si="7"/>
        <v>0.92710280373831777</v>
      </c>
      <c r="L140">
        <f t="shared" si="8"/>
        <v>0.95068027210884365</v>
      </c>
    </row>
    <row r="141" spans="2:12" x14ac:dyDescent="0.25">
      <c r="B141" s="11">
        <v>4600</v>
      </c>
      <c r="C141" s="42">
        <v>6.3000000000000003E-4</v>
      </c>
      <c r="D141" s="48">
        <v>4.8899999999999996E-4</v>
      </c>
      <c r="E141" s="40">
        <v>5.9599999999999996E-4</v>
      </c>
      <c r="F141" s="53">
        <v>6.3599999999999996E-4</v>
      </c>
      <c r="G141" s="32">
        <v>5.44E-4</v>
      </c>
      <c r="H141" s="32">
        <v>6.0899999999999995E-4</v>
      </c>
      <c r="I141">
        <v>1</v>
      </c>
      <c r="J141">
        <f t="shared" si="6"/>
        <v>0.7761904761904761</v>
      </c>
      <c r="K141">
        <f t="shared" si="7"/>
        <v>0.91275167785234901</v>
      </c>
      <c r="L141">
        <f t="shared" si="8"/>
        <v>0.95754716981132071</v>
      </c>
    </row>
    <row r="142" spans="2:12" x14ac:dyDescent="0.25">
      <c r="B142" s="11">
        <v>5000</v>
      </c>
      <c r="C142" s="42">
        <v>7.0600000000000003E-4</v>
      </c>
      <c r="D142" s="48">
        <v>5.71E-4</v>
      </c>
      <c r="E142" s="40">
        <v>6.5799999999999995E-4</v>
      </c>
      <c r="F142" s="53">
        <v>6.9099999999999999E-4</v>
      </c>
      <c r="G142" s="32">
        <v>5.8799999999999998E-4</v>
      </c>
      <c r="H142" s="32">
        <v>6.4999999999999997E-4</v>
      </c>
      <c r="I142">
        <v>1</v>
      </c>
      <c r="J142">
        <f t="shared" si="6"/>
        <v>0.80878186968838528</v>
      </c>
      <c r="K142">
        <f t="shared" si="7"/>
        <v>0.89361702127659581</v>
      </c>
      <c r="L142">
        <f t="shared" si="8"/>
        <v>0.94066570188133136</v>
      </c>
    </row>
    <row r="143" spans="2:12" x14ac:dyDescent="0.25">
      <c r="B143" s="11">
        <v>5400</v>
      </c>
      <c r="C143" s="42">
        <v>8.1599999999999999E-4</v>
      </c>
      <c r="D143" s="48">
        <v>5.8600000000000004E-4</v>
      </c>
      <c r="E143" s="40">
        <v>7.18E-4</v>
      </c>
      <c r="F143" s="53">
        <v>7.6400000000000003E-4</v>
      </c>
      <c r="G143" s="32">
        <v>6.6200000000000005E-4</v>
      </c>
      <c r="H143" s="32">
        <v>7.2999999999999996E-4</v>
      </c>
      <c r="I143">
        <v>1</v>
      </c>
      <c r="J143">
        <f t="shared" si="6"/>
        <v>0.71813725490196079</v>
      </c>
      <c r="K143">
        <f t="shared" si="7"/>
        <v>0.92200557103064074</v>
      </c>
      <c r="L143">
        <f t="shared" si="8"/>
        <v>0.95549738219895275</v>
      </c>
    </row>
    <row r="144" spans="2:12" x14ac:dyDescent="0.25">
      <c r="B144" s="11">
        <v>5800</v>
      </c>
      <c r="C144" s="42">
        <v>8.2600000000000002E-4</v>
      </c>
      <c r="D144" s="48">
        <v>6.29E-4</v>
      </c>
      <c r="E144" s="40">
        <v>8.6799999999999996E-4</v>
      </c>
      <c r="F144" s="53">
        <v>1.096E-3</v>
      </c>
      <c r="G144" s="32">
        <v>7.0899999999999999E-4</v>
      </c>
      <c r="H144" s="32">
        <v>7.8200000000000003E-4</v>
      </c>
      <c r="I144">
        <v>1</v>
      </c>
      <c r="J144">
        <f t="shared" si="6"/>
        <v>0.76150121065375298</v>
      </c>
      <c r="K144">
        <f t="shared" si="7"/>
        <v>0.81682027649769584</v>
      </c>
      <c r="L144">
        <f t="shared" si="8"/>
        <v>0.71350364963503654</v>
      </c>
    </row>
    <row r="145" spans="2:12" x14ac:dyDescent="0.25">
      <c r="B145" s="11">
        <v>6200</v>
      </c>
      <c r="C145" s="42">
        <v>8.6499999999999999E-4</v>
      </c>
      <c r="D145" s="48">
        <v>7.0200000000000004E-4</v>
      </c>
      <c r="E145" s="40">
        <v>8.9400000000000005E-4</v>
      </c>
      <c r="F145" s="53">
        <v>9.3599999999999998E-4</v>
      </c>
      <c r="G145" s="32">
        <v>7.7800000000000005E-4</v>
      </c>
      <c r="H145" s="32">
        <v>8.7799999999999998E-4</v>
      </c>
      <c r="I145">
        <v>1</v>
      </c>
      <c r="J145">
        <f t="shared" si="6"/>
        <v>0.81156069364161854</v>
      </c>
      <c r="K145">
        <f t="shared" si="7"/>
        <v>0.87024608501118572</v>
      </c>
      <c r="L145">
        <f t="shared" si="8"/>
        <v>0.93803418803418803</v>
      </c>
    </row>
    <row r="146" spans="2:12" x14ac:dyDescent="0.25">
      <c r="B146" s="11">
        <v>6600</v>
      </c>
      <c r="C146" s="42">
        <v>9.3499999999999996E-4</v>
      </c>
      <c r="D146" s="48">
        <v>7.4100000000000001E-4</v>
      </c>
      <c r="E146" s="40">
        <v>9.7599999999999998E-4</v>
      </c>
      <c r="F146" s="53">
        <v>1.026E-3</v>
      </c>
      <c r="G146" s="32">
        <v>8.3600000000000005E-4</v>
      </c>
      <c r="H146" s="32">
        <v>9.4200000000000002E-4</v>
      </c>
      <c r="I146">
        <v>1</v>
      </c>
      <c r="J146">
        <f t="shared" si="6"/>
        <v>0.7925133689839573</v>
      </c>
      <c r="K146">
        <f t="shared" si="7"/>
        <v>0.85655737704918045</v>
      </c>
      <c r="L146">
        <f t="shared" si="8"/>
        <v>0.91812865497076024</v>
      </c>
    </row>
    <row r="147" spans="2:12" x14ac:dyDescent="0.25">
      <c r="B147" s="11">
        <v>7000</v>
      </c>
      <c r="C147" s="42">
        <v>1.0150000000000001E-3</v>
      </c>
      <c r="D147" s="48">
        <v>8.7500000000000002E-4</v>
      </c>
      <c r="E147" s="40">
        <v>1.0510000000000001E-3</v>
      </c>
      <c r="F147" s="53">
        <v>1.175E-3</v>
      </c>
      <c r="G147" s="32">
        <v>8.5599999999999999E-4</v>
      </c>
      <c r="H147" s="32">
        <v>1.083E-3</v>
      </c>
      <c r="I147">
        <v>1</v>
      </c>
      <c r="J147">
        <f t="shared" si="6"/>
        <v>0.86206896551724133</v>
      </c>
      <c r="K147">
        <f t="shared" si="7"/>
        <v>0.81446241674595621</v>
      </c>
      <c r="L147">
        <f t="shared" si="8"/>
        <v>0.92170212765957438</v>
      </c>
    </row>
    <row r="148" spans="2:12" x14ac:dyDescent="0.25">
      <c r="B148" s="11">
        <v>7400</v>
      </c>
      <c r="C148" s="42">
        <v>1.1130000000000001E-3</v>
      </c>
      <c r="D148" s="48">
        <v>1.16E-3</v>
      </c>
      <c r="E148" s="40">
        <v>1.1299999999999999E-3</v>
      </c>
      <c r="F148" s="53">
        <v>1.163E-3</v>
      </c>
      <c r="G148" s="32">
        <v>9.4600000000000001E-4</v>
      </c>
      <c r="H148" s="32">
        <v>1.057E-3</v>
      </c>
      <c r="I148">
        <v>1</v>
      </c>
      <c r="J148">
        <f t="shared" si="6"/>
        <v>1.0422282120395328</v>
      </c>
      <c r="K148">
        <f t="shared" si="7"/>
        <v>0.83716814159292041</v>
      </c>
      <c r="L148">
        <f t="shared" si="8"/>
        <v>0.9088564058469476</v>
      </c>
    </row>
    <row r="149" spans="2:12" x14ac:dyDescent="0.25">
      <c r="B149" s="11">
        <v>7800</v>
      </c>
      <c r="C149" s="42">
        <v>1.214E-3</v>
      </c>
      <c r="D149" s="48">
        <v>9.9200000000000004E-4</v>
      </c>
      <c r="E149" s="40">
        <v>1.206E-3</v>
      </c>
      <c r="F149" s="53">
        <v>1.258E-3</v>
      </c>
      <c r="G149" s="32">
        <v>1.1100000000000001E-3</v>
      </c>
      <c r="H149" s="32">
        <v>1.1479999999999999E-3</v>
      </c>
      <c r="I149">
        <v>1</v>
      </c>
      <c r="J149">
        <f t="shared" si="6"/>
        <v>0.81713344316309722</v>
      </c>
      <c r="K149">
        <f t="shared" si="7"/>
        <v>0.92039800995024879</v>
      </c>
      <c r="L149">
        <f t="shared" si="8"/>
        <v>0.91255961844197131</v>
      </c>
    </row>
    <row r="150" spans="2:12" x14ac:dyDescent="0.25">
      <c r="B150" s="11">
        <v>8200</v>
      </c>
      <c r="C150" s="42">
        <v>1.2700000000000001E-3</v>
      </c>
      <c r="D150" s="48">
        <v>1.011E-3</v>
      </c>
      <c r="E150" s="40">
        <v>1.284E-3</v>
      </c>
      <c r="F150" s="53">
        <v>1.3550000000000001E-3</v>
      </c>
      <c r="G150" s="32">
        <v>1.1000000000000001E-3</v>
      </c>
      <c r="H150" s="32">
        <v>1.206E-3</v>
      </c>
      <c r="I150">
        <v>1</v>
      </c>
      <c r="J150">
        <f t="shared" si="6"/>
        <v>0.79606299212598419</v>
      </c>
      <c r="K150">
        <f t="shared" si="7"/>
        <v>0.85669781931464184</v>
      </c>
      <c r="L150">
        <f t="shared" si="8"/>
        <v>0.89003690036900363</v>
      </c>
    </row>
    <row r="151" spans="2:12" x14ac:dyDescent="0.25">
      <c r="B151" s="11">
        <v>8600</v>
      </c>
      <c r="C151" s="42">
        <v>1.3979999999999999E-3</v>
      </c>
      <c r="D151" s="48">
        <v>1.065E-3</v>
      </c>
      <c r="E151" s="40">
        <v>1.361E-3</v>
      </c>
      <c r="F151" s="53">
        <v>1.5200000000000001E-3</v>
      </c>
      <c r="G151" s="32">
        <v>1.2110000000000001E-3</v>
      </c>
      <c r="H151" s="32">
        <v>1.359E-3</v>
      </c>
      <c r="I151">
        <v>1</v>
      </c>
      <c r="J151">
        <f t="shared" si="6"/>
        <v>0.7618025751072961</v>
      </c>
      <c r="K151">
        <f t="shared" si="7"/>
        <v>0.8897869213813373</v>
      </c>
      <c r="L151">
        <f t="shared" si="8"/>
        <v>0.89407894736842097</v>
      </c>
    </row>
    <row r="152" spans="2:12" x14ac:dyDescent="0.25">
      <c r="B152" s="11">
        <v>9000</v>
      </c>
      <c r="C152" s="42">
        <v>1.451E-3</v>
      </c>
      <c r="D152" s="48">
        <v>1.16E-3</v>
      </c>
      <c r="E152" s="40">
        <v>1.464E-3</v>
      </c>
      <c r="F152" s="53">
        <v>1.526E-3</v>
      </c>
      <c r="G152" s="32">
        <v>1.2689999999999999E-3</v>
      </c>
      <c r="H152" s="32">
        <v>1.369E-3</v>
      </c>
      <c r="I152">
        <v>1</v>
      </c>
      <c r="J152">
        <f t="shared" si="6"/>
        <v>0.79944865609924187</v>
      </c>
      <c r="K152">
        <f t="shared" si="7"/>
        <v>0.86680327868852458</v>
      </c>
      <c r="L152">
        <f t="shared" si="8"/>
        <v>0.89711664482306686</v>
      </c>
    </row>
    <row r="153" spans="2:12" x14ac:dyDescent="0.25">
      <c r="B153" s="11">
        <v>9400</v>
      </c>
      <c r="C153" s="42">
        <v>1.6019999999999999E-3</v>
      </c>
      <c r="D153" s="48">
        <v>1.3270000000000001E-3</v>
      </c>
      <c r="E153" s="40">
        <v>1.5900000000000001E-3</v>
      </c>
      <c r="F153" s="53">
        <v>1.668E-3</v>
      </c>
      <c r="G153" s="32">
        <v>1.384E-3</v>
      </c>
      <c r="H153" s="32">
        <v>1.542E-3</v>
      </c>
      <c r="I153">
        <v>1</v>
      </c>
      <c r="J153">
        <f t="shared" si="6"/>
        <v>0.8283395755305869</v>
      </c>
      <c r="K153">
        <f t="shared" si="7"/>
        <v>0.87044025157232707</v>
      </c>
      <c r="L153">
        <f t="shared" si="8"/>
        <v>0.92446043165467628</v>
      </c>
    </row>
    <row r="154" spans="2:12" x14ac:dyDescent="0.25">
      <c r="B154" s="11">
        <v>9800</v>
      </c>
      <c r="C154" s="42">
        <v>1.655E-3</v>
      </c>
      <c r="D154" s="48">
        <v>1.328E-3</v>
      </c>
      <c r="E154" s="40">
        <v>1.6999999999999999E-3</v>
      </c>
      <c r="F154" s="53">
        <v>1.766E-3</v>
      </c>
      <c r="G154" s="32">
        <v>1.616E-3</v>
      </c>
      <c r="H154" s="32">
        <v>2.0309999999999998E-3</v>
      </c>
      <c r="I154">
        <v>1</v>
      </c>
      <c r="J154">
        <f t="shared" si="6"/>
        <v>0.80241691842900298</v>
      </c>
      <c r="K154">
        <f t="shared" si="7"/>
        <v>0.95058823529411773</v>
      </c>
      <c r="L154">
        <f t="shared" si="8"/>
        <v>1.1500566251415627</v>
      </c>
    </row>
    <row r="155" spans="2:12" x14ac:dyDescent="0.25">
      <c r="B155" s="11">
        <v>10200</v>
      </c>
      <c r="C155" s="42">
        <v>1.7539999999999999E-3</v>
      </c>
      <c r="D155" s="48">
        <v>1.5100000000000001E-3</v>
      </c>
      <c r="E155" s="40">
        <v>1.732E-3</v>
      </c>
      <c r="F155" s="53">
        <v>2.1159999999999998E-3</v>
      </c>
      <c r="G155" s="32">
        <v>1.603E-3</v>
      </c>
      <c r="H155" s="32">
        <v>1.8500000000000001E-3</v>
      </c>
      <c r="I155">
        <v>1</v>
      </c>
      <c r="J155">
        <f t="shared" si="6"/>
        <v>0.86088939566704681</v>
      </c>
      <c r="K155">
        <f t="shared" si="7"/>
        <v>0.92551963048498842</v>
      </c>
      <c r="L155">
        <f t="shared" si="8"/>
        <v>0.87429111531190939</v>
      </c>
    </row>
    <row r="156" spans="2:12" x14ac:dyDescent="0.25">
      <c r="B156" s="11">
        <v>10600</v>
      </c>
      <c r="C156" s="42">
        <v>1.879E-3</v>
      </c>
      <c r="D156" s="48">
        <v>1.5499999999999999E-3</v>
      </c>
      <c r="E156" s="40">
        <v>1.9550000000000001E-3</v>
      </c>
      <c r="F156" s="53">
        <v>2.049E-3</v>
      </c>
      <c r="G156" s="32">
        <v>1.807E-3</v>
      </c>
      <c r="H156" s="32">
        <v>2.1280000000000001E-3</v>
      </c>
      <c r="I156">
        <v>1</v>
      </c>
      <c r="J156">
        <f t="shared" si="6"/>
        <v>0.82490686535391167</v>
      </c>
      <c r="K156">
        <f t="shared" si="7"/>
        <v>0.9242966751918158</v>
      </c>
      <c r="L156">
        <f t="shared" si="8"/>
        <v>1.038555392874573</v>
      </c>
    </row>
    <row r="157" spans="2:12" x14ac:dyDescent="0.25">
      <c r="B157" s="11">
        <v>11000</v>
      </c>
      <c r="C157" s="42">
        <v>1.9610000000000001E-3</v>
      </c>
      <c r="D157" s="48">
        <v>1.6620000000000001E-3</v>
      </c>
      <c r="E157" s="40">
        <v>2.2290000000000001E-3</v>
      </c>
      <c r="F157" s="53">
        <v>2.875E-3</v>
      </c>
      <c r="G157" s="32">
        <v>1.8810000000000001E-3</v>
      </c>
      <c r="H157" s="32">
        <v>2.3019999999999998E-3</v>
      </c>
      <c r="I157">
        <v>1</v>
      </c>
      <c r="J157">
        <f t="shared" si="6"/>
        <v>0.84752677205507398</v>
      </c>
      <c r="K157">
        <f t="shared" si="7"/>
        <v>0.84387617765814271</v>
      </c>
      <c r="L157">
        <f t="shared" si="8"/>
        <v>0.80069565217391303</v>
      </c>
    </row>
    <row r="158" spans="2:12" x14ac:dyDescent="0.25">
      <c r="B158" s="11">
        <v>11400</v>
      </c>
      <c r="C158" s="42">
        <v>2.0860000000000002E-3</v>
      </c>
      <c r="D158" s="48">
        <v>1.8140000000000001E-3</v>
      </c>
      <c r="E158" s="40">
        <v>1.3990000000000001E-3</v>
      </c>
      <c r="F158" s="53">
        <v>4.4970000000000001E-3</v>
      </c>
      <c r="G158" s="32">
        <v>2.3509999999999998E-3</v>
      </c>
      <c r="H158" s="32">
        <v>3.0920000000000001E-3</v>
      </c>
      <c r="I158">
        <v>1</v>
      </c>
      <c r="J158">
        <f t="shared" si="6"/>
        <v>0.86960690316395006</v>
      </c>
      <c r="K158">
        <f t="shared" si="7"/>
        <v>1.6804860614724801</v>
      </c>
      <c r="L158">
        <f t="shared" si="8"/>
        <v>0.68756949077162555</v>
      </c>
    </row>
    <row r="159" spans="2:12" x14ac:dyDescent="0.25">
      <c r="B159" s="11">
        <v>11800</v>
      </c>
      <c r="C159" s="42">
        <v>2.186E-3</v>
      </c>
      <c r="D159" s="48">
        <v>1.812E-3</v>
      </c>
      <c r="E159" s="40">
        <v>2.2780000000000001E-3</v>
      </c>
      <c r="F159" s="53">
        <v>2.3609999999999998E-3</v>
      </c>
      <c r="G159" s="32">
        <v>2.5010000000000002E-3</v>
      </c>
      <c r="H159" s="32">
        <v>2.9529999999999999E-3</v>
      </c>
      <c r="I159">
        <v>1</v>
      </c>
      <c r="J159">
        <f t="shared" si="6"/>
        <v>0.82891125343092409</v>
      </c>
      <c r="K159">
        <f t="shared" si="7"/>
        <v>1.0978928884986832</v>
      </c>
      <c r="L159">
        <f t="shared" si="8"/>
        <v>1.2507412113511225</v>
      </c>
    </row>
    <row r="160" spans="2:12" x14ac:dyDescent="0.25">
      <c r="B160" s="11">
        <v>12200</v>
      </c>
      <c r="C160" s="42">
        <v>2.3379999999999998E-3</v>
      </c>
      <c r="D160" s="48">
        <v>1.9740000000000001E-3</v>
      </c>
      <c r="E160" s="40">
        <v>2.3930000000000002E-3</v>
      </c>
      <c r="F160" s="53">
        <v>2.4889999999999999E-3</v>
      </c>
      <c r="G160" s="32">
        <v>2.47E-3</v>
      </c>
      <c r="H160" s="32">
        <v>2.843E-3</v>
      </c>
      <c r="I160">
        <v>1</v>
      </c>
      <c r="J160">
        <f t="shared" si="6"/>
        <v>0.84431137724550909</v>
      </c>
      <c r="K160">
        <f t="shared" si="7"/>
        <v>1.0321771834517341</v>
      </c>
      <c r="L160">
        <f t="shared" si="8"/>
        <v>1.142225793491362</v>
      </c>
    </row>
    <row r="161" spans="2:12" x14ac:dyDescent="0.25">
      <c r="B161" s="11">
        <v>12600</v>
      </c>
      <c r="C161" s="42">
        <v>2.5569999999999998E-3</v>
      </c>
      <c r="D161" s="48">
        <v>1.9750000000000002E-3</v>
      </c>
      <c r="E161" s="40">
        <v>2.4880000000000002E-3</v>
      </c>
      <c r="F161" s="53">
        <v>2.5660000000000001E-3</v>
      </c>
      <c r="G161" s="32">
        <v>2.5240000000000002E-3</v>
      </c>
      <c r="H161" s="32">
        <v>3.0370000000000002E-3</v>
      </c>
      <c r="I161">
        <v>1</v>
      </c>
      <c r="J161">
        <f t="shared" si="6"/>
        <v>0.77238951896754027</v>
      </c>
      <c r="K161">
        <f t="shared" si="7"/>
        <v>1.0144694533762058</v>
      </c>
      <c r="L161">
        <f t="shared" si="8"/>
        <v>1.1835541699142635</v>
      </c>
    </row>
    <row r="162" spans="2:12" x14ac:dyDescent="0.25">
      <c r="B162" s="11">
        <v>13000</v>
      </c>
      <c r="C162" s="42">
        <v>2.5630000000000002E-3</v>
      </c>
      <c r="D162" s="48">
        <v>2.0799999999999998E-3</v>
      </c>
      <c r="E162" s="40">
        <v>2.6180000000000001E-3</v>
      </c>
      <c r="F162" s="53">
        <v>2.8349999999999998E-3</v>
      </c>
      <c r="G162" s="32">
        <v>1.9650000000000002E-3</v>
      </c>
      <c r="H162" s="32">
        <v>2.6189999999999998E-3</v>
      </c>
      <c r="I162">
        <v>1</v>
      </c>
      <c r="J162">
        <f t="shared" si="6"/>
        <v>0.81154896605540372</v>
      </c>
      <c r="K162">
        <f t="shared" si="7"/>
        <v>0.75057295645530941</v>
      </c>
      <c r="L162">
        <f t="shared" si="8"/>
        <v>0.92380952380952375</v>
      </c>
    </row>
    <row r="163" spans="2:12" x14ac:dyDescent="0.25">
      <c r="B163" s="11">
        <v>13400</v>
      </c>
      <c r="C163" s="42">
        <v>2.7390000000000001E-3</v>
      </c>
      <c r="D163" s="48">
        <v>2.153E-3</v>
      </c>
      <c r="E163" s="40">
        <v>2.7889999999999998E-3</v>
      </c>
      <c r="F163" s="53">
        <v>2.8660000000000001E-3</v>
      </c>
      <c r="G163" s="32">
        <v>2.1930000000000001E-3</v>
      </c>
      <c r="H163" s="32">
        <v>2.7829999999999999E-3</v>
      </c>
      <c r="I163">
        <v>1</v>
      </c>
      <c r="J163">
        <f t="shared" si="6"/>
        <v>0.78605330412559327</v>
      </c>
      <c r="K163">
        <f t="shared" si="7"/>
        <v>0.78630333452850487</v>
      </c>
      <c r="L163">
        <f t="shared" si="8"/>
        <v>0.97103977669225394</v>
      </c>
    </row>
    <row r="164" spans="2:12" x14ac:dyDescent="0.25">
      <c r="B164" s="11">
        <v>13800</v>
      </c>
      <c r="C164" s="42">
        <v>2.8630000000000001E-3</v>
      </c>
      <c r="D164" s="48">
        <v>2.225E-3</v>
      </c>
      <c r="E164" s="40">
        <v>2.869E-3</v>
      </c>
      <c r="F164" s="53">
        <v>3.2599999999999999E-3</v>
      </c>
      <c r="G164" s="32">
        <v>2.3270000000000001E-3</v>
      </c>
      <c r="H164" s="32">
        <v>2.6670000000000001E-3</v>
      </c>
      <c r="I164">
        <v>1</v>
      </c>
      <c r="J164">
        <f t="shared" si="6"/>
        <v>0.77715682850157175</v>
      </c>
      <c r="K164">
        <f t="shared" si="7"/>
        <v>0.81108400139421399</v>
      </c>
      <c r="L164">
        <f t="shared" si="8"/>
        <v>0.8180981595092025</v>
      </c>
    </row>
    <row r="165" spans="2:12" x14ac:dyDescent="0.25">
      <c r="B165" s="11">
        <v>14200</v>
      </c>
      <c r="C165" s="42">
        <v>3.0119999999999999E-3</v>
      </c>
      <c r="D165" s="48">
        <v>2.3110000000000001E-3</v>
      </c>
      <c r="E165" s="40">
        <v>3.0669999999999998E-3</v>
      </c>
      <c r="F165" s="53">
        <v>3.15E-3</v>
      </c>
      <c r="G165" s="32">
        <v>2.5709999999999999E-3</v>
      </c>
      <c r="H165" s="32">
        <v>2.8809999999999999E-3</v>
      </c>
      <c r="I165">
        <v>1</v>
      </c>
      <c r="J165">
        <f t="shared" si="6"/>
        <v>0.76726427622841975</v>
      </c>
      <c r="K165">
        <f t="shared" si="7"/>
        <v>0.83827844799478324</v>
      </c>
      <c r="L165">
        <f t="shared" si="8"/>
        <v>0.91460317460317453</v>
      </c>
    </row>
    <row r="166" spans="2:12" x14ac:dyDescent="0.25">
      <c r="B166" s="11">
        <v>14600</v>
      </c>
      <c r="C166" s="42">
        <v>3.1189999999999998E-3</v>
      </c>
      <c r="D166" s="48">
        <v>2.4120000000000001E-3</v>
      </c>
      <c r="E166" s="40">
        <v>3.2230000000000002E-3</v>
      </c>
      <c r="F166" s="53">
        <v>3.3089999999999999E-3</v>
      </c>
      <c r="G166" s="32">
        <v>2.663E-3</v>
      </c>
      <c r="H166" s="32">
        <v>3.0490000000000001E-3</v>
      </c>
      <c r="I166">
        <v>1</v>
      </c>
      <c r="J166">
        <f t="shared" si="6"/>
        <v>0.77332478358448231</v>
      </c>
      <c r="K166">
        <f t="shared" si="7"/>
        <v>0.82624883648774428</v>
      </c>
      <c r="L166">
        <f t="shared" si="8"/>
        <v>0.92142641281353888</v>
      </c>
    </row>
    <row r="167" spans="2:12" x14ac:dyDescent="0.25">
      <c r="B167" s="11">
        <v>15000</v>
      </c>
      <c r="C167" s="42">
        <v>3.2039999999999998E-3</v>
      </c>
      <c r="D167" s="48">
        <v>2.5850000000000001E-3</v>
      </c>
      <c r="E167" s="40">
        <v>3.3419999999999999E-3</v>
      </c>
      <c r="F167" s="53">
        <v>3.4859999999999999E-3</v>
      </c>
      <c r="G167" s="32">
        <v>3.1719999999999999E-3</v>
      </c>
      <c r="H167" s="32">
        <v>3.4840000000000001E-3</v>
      </c>
      <c r="I167">
        <v>1</v>
      </c>
      <c r="J167">
        <f t="shared" si="6"/>
        <v>0.80680399500624222</v>
      </c>
      <c r="K167">
        <f t="shared" si="7"/>
        <v>0.9491322561340515</v>
      </c>
      <c r="L167">
        <f t="shared" si="8"/>
        <v>0.99942627653471028</v>
      </c>
    </row>
    <row r="168" spans="2:12" x14ac:dyDescent="0.25">
      <c r="B168" s="11">
        <v>15400</v>
      </c>
      <c r="C168" s="42">
        <v>3.359E-3</v>
      </c>
      <c r="D168" s="48">
        <v>2.676E-3</v>
      </c>
      <c r="E168" s="40">
        <v>3.4510000000000001E-3</v>
      </c>
      <c r="F168" s="53">
        <v>3.6719999999999999E-3</v>
      </c>
      <c r="G168" s="32">
        <v>3.0409999999999999E-3</v>
      </c>
      <c r="H168" s="32">
        <v>3.6059999999999998E-3</v>
      </c>
      <c r="I168">
        <v>1</v>
      </c>
      <c r="J168">
        <f t="shared" si="6"/>
        <v>0.79666567430782975</v>
      </c>
      <c r="K168">
        <f t="shared" si="7"/>
        <v>0.88119385685308604</v>
      </c>
      <c r="L168">
        <f t="shared" si="8"/>
        <v>0.98202614379084963</v>
      </c>
    </row>
    <row r="169" spans="2:12" x14ac:dyDescent="0.25">
      <c r="B169" s="11">
        <v>15800</v>
      </c>
      <c r="C169" s="42">
        <v>3.542E-3</v>
      </c>
      <c r="D169" s="48">
        <v>2.8080000000000002E-3</v>
      </c>
      <c r="E169" s="40">
        <v>3.4610000000000001E-3</v>
      </c>
      <c r="F169" s="53">
        <v>4.1770000000000002E-3</v>
      </c>
      <c r="G169" s="32">
        <v>3.0140000000000002E-3</v>
      </c>
      <c r="H169" s="32">
        <v>3.5040000000000002E-3</v>
      </c>
      <c r="I169">
        <v>1</v>
      </c>
      <c r="J169">
        <f t="shared" si="6"/>
        <v>0.79277244494635801</v>
      </c>
      <c r="K169">
        <f t="shared" si="7"/>
        <v>0.87084657613406535</v>
      </c>
      <c r="L169">
        <f t="shared" si="8"/>
        <v>0.83887957864496054</v>
      </c>
    </row>
    <row r="170" spans="2:12" x14ac:dyDescent="0.25">
      <c r="B170" s="11">
        <v>16200</v>
      </c>
      <c r="C170" s="42">
        <v>3.712E-3</v>
      </c>
      <c r="D170" s="48">
        <v>2.898E-3</v>
      </c>
      <c r="E170" s="40">
        <v>3.7090000000000001E-3</v>
      </c>
      <c r="F170" s="53">
        <v>3.9890000000000004E-3</v>
      </c>
      <c r="G170" s="32">
        <v>3.0509999999999999E-3</v>
      </c>
      <c r="H170" s="32">
        <v>3.5560000000000001E-3</v>
      </c>
      <c r="I170">
        <v>1</v>
      </c>
      <c r="J170">
        <f t="shared" si="6"/>
        <v>0.78071120689655171</v>
      </c>
      <c r="K170">
        <f t="shared" si="7"/>
        <v>0.82259369102183877</v>
      </c>
      <c r="L170">
        <f t="shared" si="8"/>
        <v>0.89145149160190518</v>
      </c>
    </row>
    <row r="171" spans="2:12" x14ac:dyDescent="0.25">
      <c r="B171" s="11">
        <v>16600</v>
      </c>
      <c r="C171" s="42">
        <v>3.9960000000000004E-3</v>
      </c>
      <c r="D171" s="48">
        <v>3.009E-3</v>
      </c>
      <c r="E171" s="40">
        <v>3.9370000000000004E-3</v>
      </c>
      <c r="F171" s="53">
        <v>4.0610000000000004E-3</v>
      </c>
      <c r="G171" s="32">
        <v>3.2910000000000001E-3</v>
      </c>
      <c r="H171" s="32">
        <v>3.7030000000000001E-3</v>
      </c>
      <c r="I171">
        <v>1</v>
      </c>
      <c r="J171">
        <f t="shared" si="6"/>
        <v>0.75300300300300294</v>
      </c>
      <c r="K171">
        <f t="shared" si="7"/>
        <v>0.83591567183134363</v>
      </c>
      <c r="L171">
        <f t="shared" si="8"/>
        <v>0.91184437330706714</v>
      </c>
    </row>
    <row r="172" spans="2:12" x14ac:dyDescent="0.25">
      <c r="B172" s="11">
        <v>17000</v>
      </c>
      <c r="C172" s="42">
        <v>4.0720000000000001E-3</v>
      </c>
      <c r="D172" s="48">
        <v>3.1080000000000001E-3</v>
      </c>
      <c r="E172" s="40">
        <v>4.0419999999999996E-3</v>
      </c>
      <c r="F172" s="53">
        <v>4.3340000000000002E-3</v>
      </c>
      <c r="G172" s="32">
        <v>4.2339999999999999E-3</v>
      </c>
      <c r="H172" s="32">
        <v>4.8399999999999997E-3</v>
      </c>
      <c r="I172">
        <v>1</v>
      </c>
      <c r="J172">
        <f t="shared" si="6"/>
        <v>0.76326129666011788</v>
      </c>
      <c r="K172">
        <f t="shared" si="7"/>
        <v>1.0475012370113805</v>
      </c>
      <c r="L172">
        <f t="shared" si="8"/>
        <v>1.1167512690355328</v>
      </c>
    </row>
    <row r="173" spans="2:12" x14ac:dyDescent="0.25">
      <c r="B173" s="11">
        <v>17400</v>
      </c>
      <c r="C173" s="42">
        <v>4.2059999999999997E-3</v>
      </c>
      <c r="D173" s="48">
        <v>3.2439999999999999E-3</v>
      </c>
      <c r="E173" s="40">
        <v>4.28E-3</v>
      </c>
      <c r="F173" s="53">
        <v>4.4019999999999997E-3</v>
      </c>
      <c r="G173" s="32">
        <v>3.516E-3</v>
      </c>
      <c r="H173" s="32">
        <v>4.3620000000000004E-3</v>
      </c>
      <c r="I173">
        <v>1</v>
      </c>
      <c r="J173">
        <f t="shared" si="6"/>
        <v>0.77127912505943896</v>
      </c>
      <c r="K173">
        <f t="shared" si="7"/>
        <v>0.82149532710280371</v>
      </c>
      <c r="L173">
        <f t="shared" si="8"/>
        <v>0.99091322126306247</v>
      </c>
    </row>
    <row r="174" spans="2:12" x14ac:dyDescent="0.25">
      <c r="B174" s="11">
        <v>17800</v>
      </c>
      <c r="C174" s="42">
        <v>4.398E-3</v>
      </c>
      <c r="D174" s="48">
        <v>3.3899999999999998E-3</v>
      </c>
      <c r="E174" s="40">
        <v>4.4479999999999997E-3</v>
      </c>
      <c r="F174" s="53">
        <v>4.5999999999999999E-3</v>
      </c>
      <c r="G174" s="32">
        <v>3.7799999999999999E-3</v>
      </c>
      <c r="H174" s="32">
        <v>4.2890000000000003E-3</v>
      </c>
      <c r="I174">
        <v>1</v>
      </c>
      <c r="J174">
        <f t="shared" si="6"/>
        <v>0.77080491132332873</v>
      </c>
      <c r="K174">
        <f t="shared" si="7"/>
        <v>0.84982014388489213</v>
      </c>
      <c r="L174">
        <f t="shared" si="8"/>
        <v>0.93239130434782613</v>
      </c>
    </row>
    <row r="175" spans="2:12" x14ac:dyDescent="0.25">
      <c r="B175" s="11">
        <v>18200</v>
      </c>
      <c r="C175" s="42">
        <v>4.516E-3</v>
      </c>
      <c r="D175" s="48">
        <v>3.6099999999999999E-3</v>
      </c>
      <c r="E175" s="40">
        <v>4.6540000000000002E-3</v>
      </c>
      <c r="F175" s="53">
        <v>4.7749999999999997E-3</v>
      </c>
      <c r="G175" s="32">
        <v>4.1960000000000001E-3</v>
      </c>
      <c r="H175" s="32">
        <v>4.8679999999999999E-3</v>
      </c>
      <c r="I175">
        <v>1</v>
      </c>
      <c r="J175">
        <f t="shared" si="6"/>
        <v>0.79937998228520812</v>
      </c>
      <c r="K175">
        <f t="shared" si="7"/>
        <v>0.90159003008165017</v>
      </c>
      <c r="L175">
        <f t="shared" si="8"/>
        <v>1.019476439790576</v>
      </c>
    </row>
    <row r="176" spans="2:12" x14ac:dyDescent="0.25">
      <c r="B176" s="11">
        <v>18600</v>
      </c>
      <c r="C176" s="42">
        <v>4.6319999999999998E-3</v>
      </c>
      <c r="D176" s="48">
        <v>3.6930000000000001E-3</v>
      </c>
      <c r="E176" s="40">
        <v>4.7210000000000004E-3</v>
      </c>
      <c r="F176" s="53">
        <v>4.9109999999999996E-3</v>
      </c>
      <c r="G176" s="32">
        <v>4.117E-3</v>
      </c>
      <c r="H176" s="32">
        <v>5.0260000000000001E-3</v>
      </c>
      <c r="I176">
        <v>1</v>
      </c>
      <c r="J176">
        <f t="shared" si="6"/>
        <v>0.79727979274611405</v>
      </c>
      <c r="K176">
        <f t="shared" si="7"/>
        <v>0.87206100402457098</v>
      </c>
      <c r="L176">
        <f t="shared" si="8"/>
        <v>1.0234168193850541</v>
      </c>
    </row>
    <row r="177" spans="2:12" x14ac:dyDescent="0.25">
      <c r="B177" s="11">
        <v>19000</v>
      </c>
      <c r="C177" s="42">
        <v>4.8529999999999997E-3</v>
      </c>
      <c r="D177" s="48">
        <v>3.8149999999999998E-3</v>
      </c>
      <c r="E177" s="40">
        <v>4.9020000000000001E-3</v>
      </c>
      <c r="F177" s="53">
        <v>5.0070000000000002E-3</v>
      </c>
      <c r="G177" s="32">
        <v>3.7079999999999999E-3</v>
      </c>
      <c r="H177" s="32">
        <v>4.8180000000000002E-3</v>
      </c>
      <c r="I177">
        <v>1</v>
      </c>
      <c r="J177">
        <f t="shared" si="6"/>
        <v>0.78611168349474558</v>
      </c>
      <c r="K177">
        <f t="shared" si="7"/>
        <v>0.75642594859241119</v>
      </c>
      <c r="L177">
        <f t="shared" si="8"/>
        <v>0.96225284601557826</v>
      </c>
    </row>
    <row r="178" spans="2:12" x14ac:dyDescent="0.25">
      <c r="B178" s="11">
        <v>19400</v>
      </c>
      <c r="C178" s="42">
        <v>5.0600000000000003E-3</v>
      </c>
      <c r="D178" s="48">
        <v>3.9300000000000003E-3</v>
      </c>
      <c r="E178" s="40">
        <v>5.1349999999999998E-3</v>
      </c>
      <c r="F178" s="53">
        <v>5.267E-3</v>
      </c>
      <c r="G178" s="32">
        <v>4.4730000000000004E-3</v>
      </c>
      <c r="H178" s="32">
        <v>5.0549999999999996E-3</v>
      </c>
      <c r="I178">
        <v>1</v>
      </c>
      <c r="J178">
        <f t="shared" si="6"/>
        <v>0.77667984189723327</v>
      </c>
      <c r="K178">
        <f t="shared" si="7"/>
        <v>0.87108081791626102</v>
      </c>
      <c r="L178">
        <f t="shared" si="8"/>
        <v>0.95974938295044609</v>
      </c>
    </row>
    <row r="179" spans="2:12" x14ac:dyDescent="0.25">
      <c r="B179" s="11">
        <v>19800</v>
      </c>
      <c r="C179" s="42">
        <v>5.1999999999999998E-3</v>
      </c>
      <c r="D179" s="48">
        <v>4.0540000000000003E-3</v>
      </c>
      <c r="E179" s="40">
        <v>5.1919999999999996E-3</v>
      </c>
      <c r="F179" s="53">
        <v>5.3070000000000001E-3</v>
      </c>
      <c r="G179" s="32">
        <v>4.2830000000000003E-3</v>
      </c>
      <c r="H179" s="32">
        <v>4.627E-3</v>
      </c>
      <c r="I179">
        <v>1</v>
      </c>
      <c r="J179">
        <f t="shared" si="6"/>
        <v>0.77961538461538471</v>
      </c>
      <c r="K179">
        <f t="shared" si="7"/>
        <v>0.82492295839753482</v>
      </c>
      <c r="L179">
        <f t="shared" si="8"/>
        <v>0.87186734501601659</v>
      </c>
    </row>
    <row r="180" spans="2:12" x14ac:dyDescent="0.25">
      <c r="B180" s="11">
        <v>20200</v>
      </c>
      <c r="C180" s="42">
        <v>5.4549999999999998E-3</v>
      </c>
      <c r="D180" s="48">
        <v>4.1739999999999998E-3</v>
      </c>
      <c r="E180" s="40">
        <v>5.254E-3</v>
      </c>
      <c r="F180" s="53">
        <v>6.3720000000000001E-3</v>
      </c>
      <c r="G180" s="32">
        <v>4.4990000000000004E-3</v>
      </c>
      <c r="H180" s="32">
        <v>5.1180000000000002E-3</v>
      </c>
      <c r="I180">
        <v>1</v>
      </c>
      <c r="J180">
        <f t="shared" si="6"/>
        <v>0.7651695692025664</v>
      </c>
      <c r="K180">
        <f t="shared" si="7"/>
        <v>0.85629996193376479</v>
      </c>
      <c r="L180">
        <f t="shared" si="8"/>
        <v>0.80320150659133716</v>
      </c>
    </row>
    <row r="181" spans="2:12" x14ac:dyDescent="0.25">
      <c r="B181" s="11">
        <v>20600</v>
      </c>
      <c r="C181" s="42">
        <v>5.6519999999999999E-3</v>
      </c>
      <c r="D181" s="48">
        <v>4.3600000000000002E-3</v>
      </c>
      <c r="E181" s="40">
        <v>5.7349999999999996E-3</v>
      </c>
      <c r="F181" s="53">
        <v>5.9500000000000004E-3</v>
      </c>
      <c r="G181" s="32">
        <v>4.5700000000000003E-3</v>
      </c>
      <c r="H181" s="32">
        <v>5.3449999999999999E-3</v>
      </c>
      <c r="I181">
        <v>1</v>
      </c>
      <c r="J181">
        <f t="shared" si="6"/>
        <v>0.77140835102618543</v>
      </c>
      <c r="K181">
        <f t="shared" si="7"/>
        <v>0.79686137750653885</v>
      </c>
      <c r="L181">
        <f t="shared" si="8"/>
        <v>0.89831932773109235</v>
      </c>
    </row>
  </sheetData>
  <mergeCells count="8">
    <mergeCell ref="A64:CC64"/>
    <mergeCell ref="B68:B69"/>
    <mergeCell ref="C68:H68"/>
    <mergeCell ref="I68:N68"/>
    <mergeCell ref="B128:B129"/>
    <mergeCell ref="C128:D128"/>
    <mergeCell ref="E128:F128"/>
    <mergeCell ref="G128:H12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P119"/>
  <sheetViews>
    <sheetView tabSelected="1" topLeftCell="A63" zoomScaleNormal="100" workbookViewId="0">
      <selection activeCell="W83" sqref="W83"/>
    </sheetView>
  </sheetViews>
  <sheetFormatPr defaultRowHeight="15" x14ac:dyDescent="0.25"/>
  <cols>
    <col min="8" max="12" width="12.140625" bestFit="1" customWidth="1"/>
  </cols>
  <sheetData>
    <row r="2" spans="2:16" ht="15.75" thickBot="1" x14ac:dyDescent="0.3"/>
    <row r="3" spans="2:16" ht="15.75" thickBot="1" x14ac:dyDescent="0.3">
      <c r="B3" s="88" t="s">
        <v>0</v>
      </c>
      <c r="C3" s="90" t="s">
        <v>40</v>
      </c>
      <c r="D3" s="91"/>
      <c r="E3" s="91"/>
      <c r="F3" s="91"/>
      <c r="G3" s="91"/>
      <c r="H3" s="92"/>
      <c r="I3" s="58"/>
      <c r="K3" s="104" t="s">
        <v>38</v>
      </c>
      <c r="L3" s="105"/>
      <c r="M3" s="105"/>
      <c r="N3" s="105"/>
      <c r="O3" s="105"/>
      <c r="P3" s="106"/>
    </row>
    <row r="4" spans="2:16" ht="15.75" thickBot="1" x14ac:dyDescent="0.3">
      <c r="B4" s="89"/>
      <c r="C4" s="39">
        <v>1</v>
      </c>
      <c r="D4" s="39">
        <v>2</v>
      </c>
      <c r="E4" s="39">
        <v>3</v>
      </c>
      <c r="F4" s="39">
        <v>4</v>
      </c>
      <c r="G4" s="39">
        <v>8</v>
      </c>
      <c r="H4" s="39">
        <v>10</v>
      </c>
      <c r="I4" s="57">
        <v>16</v>
      </c>
      <c r="K4" s="59">
        <v>2</v>
      </c>
      <c r="L4" s="60">
        <v>3</v>
      </c>
      <c r="M4" s="60">
        <v>4</v>
      </c>
      <c r="N4" s="60">
        <v>8</v>
      </c>
      <c r="O4" s="60">
        <v>10</v>
      </c>
      <c r="P4" s="61">
        <v>16</v>
      </c>
    </row>
    <row r="5" spans="2:16" x14ac:dyDescent="0.25">
      <c r="B5" s="11">
        <v>200</v>
      </c>
      <c r="C5" s="22">
        <v>78.500032000000004</v>
      </c>
      <c r="D5" s="22">
        <v>104.93493100000001</v>
      </c>
      <c r="E5" s="22">
        <v>122.916937</v>
      </c>
      <c r="F5" s="22">
        <v>147.93300600000001</v>
      </c>
      <c r="G5" s="22">
        <v>372.31111499999997</v>
      </c>
      <c r="H5" s="22">
        <v>480.34000400000002</v>
      </c>
      <c r="I5" s="22">
        <v>764.53685800000005</v>
      </c>
      <c r="J5" s="63">
        <v>1</v>
      </c>
      <c r="K5" s="62">
        <f>C5/D5</f>
        <v>0.74808294294299393</v>
      </c>
      <c r="L5" s="62">
        <f>E5/C5</f>
        <v>1.565820215207046</v>
      </c>
      <c r="M5" s="62">
        <f>F5/C5</f>
        <v>1.8844961235175037</v>
      </c>
      <c r="N5" s="62">
        <f>G5/C5</f>
        <v>4.7428148182156145</v>
      </c>
      <c r="O5" s="62">
        <f>H5/C5</f>
        <v>6.1189784483145182</v>
      </c>
      <c r="P5" s="62">
        <f>I5/C5</f>
        <v>9.7393190616788541</v>
      </c>
    </row>
    <row r="6" spans="2:16" x14ac:dyDescent="0.25">
      <c r="B6" s="11">
        <v>600</v>
      </c>
      <c r="C6" s="22">
        <v>86.210965999999999</v>
      </c>
      <c r="D6" s="22">
        <v>119.751215</v>
      </c>
      <c r="E6" s="22">
        <v>118.223906</v>
      </c>
      <c r="F6" s="22">
        <v>147.894859</v>
      </c>
      <c r="G6" s="22">
        <v>339.319706</v>
      </c>
      <c r="H6" s="22">
        <v>577.11076700000001</v>
      </c>
      <c r="I6" s="22">
        <v>867.583752</v>
      </c>
      <c r="J6" s="63">
        <v>1</v>
      </c>
      <c r="K6" s="62">
        <f t="shared" ref="K6:K56" si="0">C6/D6</f>
        <v>0.71991725511929039</v>
      </c>
      <c r="L6" s="62">
        <f t="shared" ref="L6:L56" si="1">E6/C6</f>
        <v>1.3713325750229965</v>
      </c>
      <c r="M6" s="62">
        <f t="shared" ref="M6:M56" si="2">F6/C6</f>
        <v>1.7154993832223153</v>
      </c>
      <c r="N6" s="62">
        <f t="shared" ref="N6:N56" si="3">G6/C6</f>
        <v>3.93592279200305</v>
      </c>
      <c r="O6" s="62">
        <f t="shared" ref="O6:O56" si="4">H6/C6</f>
        <v>6.6941688949408134</v>
      </c>
      <c r="P6" s="62">
        <f t="shared" ref="P6:P56" si="5">I6/C6</f>
        <v>10.063496469811044</v>
      </c>
    </row>
    <row r="7" spans="2:16" x14ac:dyDescent="0.25">
      <c r="B7" s="11">
        <v>1000</v>
      </c>
      <c r="C7" s="22">
        <v>109.70592499999999</v>
      </c>
      <c r="D7" s="22">
        <v>113.248825</v>
      </c>
      <c r="E7" s="22">
        <v>119.616032</v>
      </c>
      <c r="F7" s="22">
        <v>156.32486299999999</v>
      </c>
      <c r="G7" s="22">
        <v>344.860792</v>
      </c>
      <c r="H7" s="22">
        <v>430.50313</v>
      </c>
      <c r="I7" s="22">
        <v>877.06208200000003</v>
      </c>
      <c r="J7" s="63">
        <v>1</v>
      </c>
      <c r="K7" s="62">
        <f t="shared" si="0"/>
        <v>0.96871579020797782</v>
      </c>
      <c r="L7" s="62">
        <f t="shared" si="1"/>
        <v>1.0903333798972117</v>
      </c>
      <c r="M7" s="62">
        <f t="shared" si="2"/>
        <v>1.4249445779706065</v>
      </c>
      <c r="N7" s="62">
        <f t="shared" si="3"/>
        <v>3.1435019758504388</v>
      </c>
      <c r="O7" s="62">
        <f t="shared" si="4"/>
        <v>3.9241556916821039</v>
      </c>
      <c r="P7" s="62">
        <f t="shared" si="5"/>
        <v>7.9946646637362573</v>
      </c>
    </row>
    <row r="8" spans="2:16" x14ac:dyDescent="0.25">
      <c r="B8" s="11">
        <v>1400</v>
      </c>
      <c r="C8" s="22">
        <v>103.219032</v>
      </c>
      <c r="D8" s="22">
        <v>102.62394</v>
      </c>
      <c r="E8" s="22">
        <v>120.80001799999999</v>
      </c>
      <c r="F8" s="22">
        <v>146.87204399999999</v>
      </c>
      <c r="G8" s="22">
        <v>356.652737</v>
      </c>
      <c r="H8" s="22">
        <v>413.954973</v>
      </c>
      <c r="I8" s="22">
        <v>782.51194999999996</v>
      </c>
      <c r="J8" s="63">
        <v>1</v>
      </c>
      <c r="K8" s="62">
        <f t="shared" si="0"/>
        <v>1.005798763914151</v>
      </c>
      <c r="L8" s="62">
        <f t="shared" si="1"/>
        <v>1.1703269800088805</v>
      </c>
      <c r="M8" s="62">
        <f t="shared" si="2"/>
        <v>1.4229163086900485</v>
      </c>
      <c r="N8" s="62">
        <f t="shared" si="3"/>
        <v>3.4553001523982516</v>
      </c>
      <c r="O8" s="62">
        <f t="shared" si="4"/>
        <v>4.0104519968759247</v>
      </c>
      <c r="P8" s="62">
        <f t="shared" si="5"/>
        <v>7.5810820430867825</v>
      </c>
    </row>
    <row r="9" spans="2:16" x14ac:dyDescent="0.25">
      <c r="B9" s="11">
        <v>1800</v>
      </c>
      <c r="C9" s="22">
        <v>90.043068000000005</v>
      </c>
      <c r="D9" s="22">
        <v>115.75293499999999</v>
      </c>
      <c r="E9" s="22">
        <v>120.52202200000001</v>
      </c>
      <c r="F9" s="22">
        <v>146.30794499999999</v>
      </c>
      <c r="G9" s="22">
        <v>367.20109000000002</v>
      </c>
      <c r="H9" s="22">
        <v>408.99300599999998</v>
      </c>
      <c r="I9" s="22">
        <v>794.55208800000003</v>
      </c>
      <c r="J9" s="63">
        <v>1</v>
      </c>
      <c r="K9" s="62">
        <f t="shared" si="0"/>
        <v>0.77789015025839314</v>
      </c>
      <c r="L9" s="62">
        <f t="shared" si="1"/>
        <v>1.3384930642301083</v>
      </c>
      <c r="M9" s="62">
        <f t="shared" si="2"/>
        <v>1.6248662806558301</v>
      </c>
      <c r="N9" s="62">
        <f t="shared" si="3"/>
        <v>4.0780606231675716</v>
      </c>
      <c r="O9" s="62">
        <f t="shared" si="4"/>
        <v>4.5421931425082045</v>
      </c>
      <c r="P9" s="62">
        <f t="shared" si="5"/>
        <v>8.824133891128632</v>
      </c>
    </row>
    <row r="10" spans="2:16" x14ac:dyDescent="0.25">
      <c r="B10" s="11">
        <v>2200</v>
      </c>
      <c r="C10" s="22">
        <v>106.258869</v>
      </c>
      <c r="D10" s="22">
        <v>108.865976</v>
      </c>
      <c r="E10" s="22">
        <v>124.984026</v>
      </c>
      <c r="F10" s="22">
        <v>152.22310999999999</v>
      </c>
      <c r="G10" s="22">
        <v>371.58918399999999</v>
      </c>
      <c r="H10" s="22">
        <v>575.20413399999995</v>
      </c>
      <c r="I10" s="22">
        <v>865.15307399999995</v>
      </c>
      <c r="J10" s="63">
        <v>1</v>
      </c>
      <c r="K10" s="62">
        <f t="shared" si="0"/>
        <v>0.97605214139631657</v>
      </c>
      <c r="L10" s="62">
        <f t="shared" si="1"/>
        <v>1.1762220619908912</v>
      </c>
      <c r="M10" s="62">
        <f t="shared" si="2"/>
        <v>1.4325685134103958</v>
      </c>
      <c r="N10" s="62">
        <f t="shared" si="3"/>
        <v>3.4970180606759516</v>
      </c>
      <c r="O10" s="62">
        <f t="shared" si="4"/>
        <v>5.4132341084865105</v>
      </c>
      <c r="P10" s="62">
        <f t="shared" si="5"/>
        <v>8.1419375355858516</v>
      </c>
    </row>
    <row r="11" spans="2:16" x14ac:dyDescent="0.25">
      <c r="B11" s="11">
        <v>2600</v>
      </c>
      <c r="C11" s="22">
        <v>105.611086</v>
      </c>
      <c r="D11" s="22">
        <v>118.56293700000001</v>
      </c>
      <c r="E11" s="22">
        <v>129.91785999999999</v>
      </c>
      <c r="F11" s="22">
        <v>152.82774000000001</v>
      </c>
      <c r="G11" s="22">
        <v>370.17607700000002</v>
      </c>
      <c r="H11" s="22">
        <v>412.63389599999999</v>
      </c>
      <c r="I11" s="22">
        <v>950.08611699999994</v>
      </c>
      <c r="J11" s="63">
        <v>1</v>
      </c>
      <c r="K11" s="62">
        <f t="shared" si="0"/>
        <v>0.89075969837015756</v>
      </c>
      <c r="L11" s="62">
        <f t="shared" si="1"/>
        <v>1.2301536223195355</v>
      </c>
      <c r="M11" s="62">
        <f t="shared" si="2"/>
        <v>1.4470804703210798</v>
      </c>
      <c r="N11" s="62">
        <f t="shared" si="3"/>
        <v>3.5050873068382238</v>
      </c>
      <c r="O11" s="62">
        <f t="shared" si="4"/>
        <v>3.9071077822265741</v>
      </c>
      <c r="P11" s="62">
        <f t="shared" si="5"/>
        <v>8.9960832047499242</v>
      </c>
    </row>
    <row r="12" spans="2:16" x14ac:dyDescent="0.25">
      <c r="B12" s="11">
        <v>3000</v>
      </c>
      <c r="C12" s="22">
        <v>104.105949</v>
      </c>
      <c r="D12" s="22">
        <v>114.215851</v>
      </c>
      <c r="E12" s="22">
        <v>137.155056</v>
      </c>
      <c r="F12" s="22">
        <v>158.86998199999999</v>
      </c>
      <c r="G12" s="22">
        <v>365.149021</v>
      </c>
      <c r="H12" s="22">
        <v>418.25294500000001</v>
      </c>
      <c r="I12" s="22">
        <v>796.45419100000004</v>
      </c>
      <c r="J12" s="63">
        <v>1</v>
      </c>
      <c r="K12" s="62">
        <f t="shared" si="0"/>
        <v>0.91148424748855561</v>
      </c>
      <c r="L12" s="62">
        <f t="shared" si="1"/>
        <v>1.3174564692743929</v>
      </c>
      <c r="M12" s="62">
        <f t="shared" si="2"/>
        <v>1.5260413408267379</v>
      </c>
      <c r="N12" s="62">
        <f t="shared" si="3"/>
        <v>3.5074750723419275</v>
      </c>
      <c r="O12" s="62">
        <f t="shared" si="4"/>
        <v>4.0175700718121305</v>
      </c>
      <c r="P12" s="62">
        <f t="shared" si="5"/>
        <v>7.6504195836109234</v>
      </c>
    </row>
    <row r="13" spans="2:16" x14ac:dyDescent="0.25">
      <c r="B13" s="11">
        <v>3400</v>
      </c>
      <c r="C13" s="22">
        <v>109.09867300000001</v>
      </c>
      <c r="D13" s="22">
        <v>111.44089700000001</v>
      </c>
      <c r="E13" s="22">
        <v>133.24522999999999</v>
      </c>
      <c r="F13" s="22">
        <v>150.869846</v>
      </c>
      <c r="G13" s="22">
        <v>354.72893699999997</v>
      </c>
      <c r="H13" s="22">
        <v>418.63584500000002</v>
      </c>
      <c r="I13" s="22">
        <v>763.69190200000003</v>
      </c>
      <c r="J13" s="63">
        <v>1</v>
      </c>
      <c r="K13" s="62">
        <f t="shared" si="0"/>
        <v>0.97898236587237808</v>
      </c>
      <c r="L13" s="62">
        <f t="shared" si="1"/>
        <v>1.2213276874595898</v>
      </c>
      <c r="M13" s="62">
        <f t="shared" si="2"/>
        <v>1.3828751702598618</v>
      </c>
      <c r="N13" s="62">
        <f t="shared" si="3"/>
        <v>3.2514505194760708</v>
      </c>
      <c r="O13" s="62">
        <f t="shared" si="4"/>
        <v>3.8372221539303233</v>
      </c>
      <c r="P13" s="62">
        <f t="shared" si="5"/>
        <v>7.000010916723066</v>
      </c>
    </row>
    <row r="14" spans="2:16" x14ac:dyDescent="0.25">
      <c r="B14" s="11">
        <v>3800</v>
      </c>
      <c r="C14" s="22">
        <v>114.732027</v>
      </c>
      <c r="D14" s="22">
        <v>116.261005</v>
      </c>
      <c r="E14" s="22">
        <v>134.48715200000001</v>
      </c>
      <c r="F14" s="22">
        <v>155.26580799999999</v>
      </c>
      <c r="G14" s="22">
        <v>350.71229899999997</v>
      </c>
      <c r="H14" s="22">
        <v>502.52103799999998</v>
      </c>
      <c r="I14" s="22">
        <v>763.59295799999995</v>
      </c>
      <c r="J14" s="63">
        <v>1</v>
      </c>
      <c r="K14" s="62">
        <f t="shared" si="0"/>
        <v>0.98684874606064177</v>
      </c>
      <c r="L14" s="62">
        <f t="shared" si="1"/>
        <v>1.1721849209549833</v>
      </c>
      <c r="M14" s="62">
        <f t="shared" si="2"/>
        <v>1.353290899323168</v>
      </c>
      <c r="N14" s="62">
        <f t="shared" si="3"/>
        <v>3.0567951091808041</v>
      </c>
      <c r="O14" s="62">
        <f t="shared" si="4"/>
        <v>4.379954326092399</v>
      </c>
      <c r="P14" s="62">
        <f t="shared" si="5"/>
        <v>6.6554472884890279</v>
      </c>
    </row>
    <row r="15" spans="2:16" x14ac:dyDescent="0.25">
      <c r="B15" s="11">
        <v>4200</v>
      </c>
      <c r="C15" s="22">
        <v>121.41680700000001</v>
      </c>
      <c r="D15" s="22">
        <v>138.61703900000001</v>
      </c>
      <c r="E15" s="22">
        <v>162.34397899999999</v>
      </c>
      <c r="F15" s="22">
        <v>160.893202</v>
      </c>
      <c r="G15" s="22">
        <v>377.99906700000003</v>
      </c>
      <c r="H15" s="22">
        <v>410.29882400000002</v>
      </c>
      <c r="I15" s="22">
        <v>852.88786900000002</v>
      </c>
      <c r="J15" s="63">
        <v>1</v>
      </c>
      <c r="K15" s="62">
        <f t="shared" si="0"/>
        <v>0.87591545654066383</v>
      </c>
      <c r="L15" s="62">
        <f t="shared" si="1"/>
        <v>1.3370799563193914</v>
      </c>
      <c r="M15" s="62">
        <f t="shared" si="2"/>
        <v>1.3251312233898558</v>
      </c>
      <c r="N15" s="62">
        <f t="shared" si="3"/>
        <v>3.1132351141469239</v>
      </c>
      <c r="O15" s="62">
        <f t="shared" si="4"/>
        <v>3.3792588862924058</v>
      </c>
      <c r="P15" s="62">
        <f t="shared" si="5"/>
        <v>7.0244630053564165</v>
      </c>
    </row>
    <row r="16" spans="2:16" x14ac:dyDescent="0.25">
      <c r="B16" s="11">
        <v>4600</v>
      </c>
      <c r="C16" s="22">
        <v>139.20712499999999</v>
      </c>
      <c r="D16" s="22">
        <v>130.177021</v>
      </c>
      <c r="E16" s="22">
        <v>145.61367000000001</v>
      </c>
      <c r="F16" s="22">
        <v>166.68701200000001</v>
      </c>
      <c r="G16" s="22">
        <v>357.76019100000002</v>
      </c>
      <c r="H16" s="22">
        <v>440.66119200000003</v>
      </c>
      <c r="I16" s="22">
        <v>867.60592499999996</v>
      </c>
      <c r="J16" s="63">
        <v>1</v>
      </c>
      <c r="K16" s="62">
        <f t="shared" si="0"/>
        <v>1.0693678802190441</v>
      </c>
      <c r="L16" s="62">
        <f t="shared" si="1"/>
        <v>1.0460216745371331</v>
      </c>
      <c r="M16" s="62">
        <f t="shared" si="2"/>
        <v>1.1974028771875005</v>
      </c>
      <c r="N16" s="62">
        <f t="shared" si="3"/>
        <v>2.5699847690985647</v>
      </c>
      <c r="O16" s="62">
        <f t="shared" si="4"/>
        <v>3.1655074551679738</v>
      </c>
      <c r="P16" s="62">
        <f t="shared" si="5"/>
        <v>6.2324821735956402</v>
      </c>
    </row>
    <row r="17" spans="2:16" x14ac:dyDescent="0.25">
      <c r="B17" s="11">
        <v>5000</v>
      </c>
      <c r="C17" s="22">
        <v>147.03702899999999</v>
      </c>
      <c r="D17" s="22">
        <v>144.062996</v>
      </c>
      <c r="E17" s="22">
        <v>150.199175</v>
      </c>
      <c r="F17" s="22">
        <v>173.70510100000001</v>
      </c>
      <c r="G17" s="22">
        <v>371.51503600000001</v>
      </c>
      <c r="H17" s="22">
        <v>500.15521000000001</v>
      </c>
      <c r="I17" s="22">
        <v>812.58916899999997</v>
      </c>
      <c r="J17" s="63">
        <v>1</v>
      </c>
      <c r="K17" s="62">
        <f t="shared" si="0"/>
        <v>1.0206439757784851</v>
      </c>
      <c r="L17" s="62">
        <f t="shared" si="1"/>
        <v>1.0215057800168148</v>
      </c>
      <c r="M17" s="62">
        <f t="shared" si="2"/>
        <v>1.1813697691076173</v>
      </c>
      <c r="N17" s="62">
        <f t="shared" si="3"/>
        <v>2.5266767053624299</v>
      </c>
      <c r="O17" s="62">
        <f t="shared" si="4"/>
        <v>3.4015595486494767</v>
      </c>
      <c r="P17" s="62">
        <f t="shared" si="5"/>
        <v>5.5264253809154429</v>
      </c>
    </row>
    <row r="18" spans="2:16" x14ac:dyDescent="0.25">
      <c r="B18" s="11">
        <v>5400</v>
      </c>
      <c r="C18" s="22">
        <v>153.78284500000001</v>
      </c>
      <c r="D18" s="22">
        <v>189.833879</v>
      </c>
      <c r="E18" s="22">
        <v>169.253826</v>
      </c>
      <c r="F18" s="22">
        <v>179.793835</v>
      </c>
      <c r="G18" s="22">
        <v>372.04194100000001</v>
      </c>
      <c r="H18" s="22">
        <v>514.60003900000004</v>
      </c>
      <c r="I18" s="22">
        <v>828.12190099999998</v>
      </c>
      <c r="J18" s="63">
        <v>1</v>
      </c>
      <c r="K18" s="62">
        <f t="shared" si="0"/>
        <v>0.81009167494280621</v>
      </c>
      <c r="L18" s="62">
        <f t="shared" si="1"/>
        <v>1.1006027752965553</v>
      </c>
      <c r="M18" s="62">
        <f t="shared" si="2"/>
        <v>1.1691410378056146</v>
      </c>
      <c r="N18" s="62">
        <f t="shared" si="3"/>
        <v>2.4192681634937889</v>
      </c>
      <c r="O18" s="62">
        <f t="shared" si="4"/>
        <v>3.3462772716943818</v>
      </c>
      <c r="P18" s="62">
        <f t="shared" si="5"/>
        <v>5.3850083278144574</v>
      </c>
    </row>
    <row r="19" spans="2:16" x14ac:dyDescent="0.25">
      <c r="B19" s="11">
        <v>5800</v>
      </c>
      <c r="C19" s="22">
        <v>161.97300000000001</v>
      </c>
      <c r="D19" s="22">
        <v>190.032005</v>
      </c>
      <c r="E19" s="22">
        <v>162.84608800000001</v>
      </c>
      <c r="F19" s="22">
        <v>180.00769600000001</v>
      </c>
      <c r="G19" s="22">
        <v>394.187927</v>
      </c>
      <c r="H19" s="22">
        <v>446.88200999999998</v>
      </c>
      <c r="I19" s="22">
        <v>872.59602500000005</v>
      </c>
      <c r="J19" s="63">
        <v>1</v>
      </c>
      <c r="K19" s="62">
        <f t="shared" si="0"/>
        <v>0.85234589826066409</v>
      </c>
      <c r="L19" s="62">
        <f t="shared" si="1"/>
        <v>1.0053903304871799</v>
      </c>
      <c r="M19" s="62">
        <f t="shared" si="2"/>
        <v>1.1113438412574934</v>
      </c>
      <c r="N19" s="62">
        <f t="shared" si="3"/>
        <v>2.4336644193785384</v>
      </c>
      <c r="O19" s="62">
        <f t="shared" si="4"/>
        <v>2.7589907577188786</v>
      </c>
      <c r="P19" s="62">
        <f t="shared" si="5"/>
        <v>5.387293098232421</v>
      </c>
    </row>
    <row r="20" spans="2:16" x14ac:dyDescent="0.25">
      <c r="B20" s="11">
        <v>6200</v>
      </c>
      <c r="C20" s="22">
        <v>201.71499299999999</v>
      </c>
      <c r="D20" s="22">
        <v>162.38927799999999</v>
      </c>
      <c r="E20" s="22">
        <v>191.913128</v>
      </c>
      <c r="F20" s="22">
        <v>191.25008600000001</v>
      </c>
      <c r="G20" s="22">
        <v>411.07106199999998</v>
      </c>
      <c r="H20" s="22">
        <v>1095.5522060000001</v>
      </c>
      <c r="I20" s="22">
        <v>871.46401400000002</v>
      </c>
      <c r="J20" s="63">
        <v>1</v>
      </c>
      <c r="K20" s="62">
        <f t="shared" si="0"/>
        <v>1.2421694060367705</v>
      </c>
      <c r="L20" s="62">
        <f t="shared" si="1"/>
        <v>0.95140735522817588</v>
      </c>
      <c r="M20" s="62">
        <f t="shared" si="2"/>
        <v>0.94812033134294593</v>
      </c>
      <c r="N20" s="62">
        <f t="shared" si="3"/>
        <v>2.0378805555618764</v>
      </c>
      <c r="O20" s="62">
        <f t="shared" si="4"/>
        <v>5.4311887763345394</v>
      </c>
      <c r="P20" s="62">
        <f t="shared" si="5"/>
        <v>4.3202738727507484</v>
      </c>
    </row>
    <row r="21" spans="2:16" x14ac:dyDescent="0.25">
      <c r="B21" s="11">
        <v>6600</v>
      </c>
      <c r="C21" s="22">
        <v>197.99304000000001</v>
      </c>
      <c r="D21" s="22">
        <v>171.22411700000001</v>
      </c>
      <c r="E21" s="22">
        <v>183.95328499999999</v>
      </c>
      <c r="F21" s="22">
        <v>200.29878600000001</v>
      </c>
      <c r="G21" s="22">
        <v>483.60419300000001</v>
      </c>
      <c r="H21" s="22">
        <v>554.09383800000001</v>
      </c>
      <c r="I21" s="22">
        <v>832.93700200000001</v>
      </c>
      <c r="J21" s="63">
        <v>1</v>
      </c>
      <c r="K21" s="62">
        <f t="shared" si="0"/>
        <v>1.1563385080852833</v>
      </c>
      <c r="L21" s="62">
        <f t="shared" si="1"/>
        <v>0.92908965385853959</v>
      </c>
      <c r="M21" s="62">
        <f t="shared" si="2"/>
        <v>1.0116455911783566</v>
      </c>
      <c r="N21" s="62">
        <f t="shared" si="3"/>
        <v>2.4425312778671411</v>
      </c>
      <c r="O21" s="62">
        <f t="shared" si="4"/>
        <v>2.7985521006192946</v>
      </c>
      <c r="P21" s="62">
        <f t="shared" si="5"/>
        <v>4.2069004142771886</v>
      </c>
    </row>
    <row r="22" spans="2:16" x14ac:dyDescent="0.25">
      <c r="B22" s="11">
        <v>7000</v>
      </c>
      <c r="C22" s="22">
        <v>201.491356</v>
      </c>
      <c r="D22" s="22">
        <v>181.73432399999999</v>
      </c>
      <c r="E22" s="22">
        <v>209.65695400000001</v>
      </c>
      <c r="F22" s="22">
        <v>218.334913</v>
      </c>
      <c r="G22" s="22">
        <v>408.09607499999998</v>
      </c>
      <c r="H22" s="22">
        <v>628.13377400000002</v>
      </c>
      <c r="I22" s="22">
        <v>895.12920399999996</v>
      </c>
      <c r="J22" s="63">
        <v>1</v>
      </c>
      <c r="K22" s="62">
        <f t="shared" si="0"/>
        <v>1.1087138167691426</v>
      </c>
      <c r="L22" s="62">
        <f t="shared" si="1"/>
        <v>1.0405257980396936</v>
      </c>
      <c r="M22" s="62">
        <f t="shared" si="2"/>
        <v>1.0835944396542747</v>
      </c>
      <c r="N22" s="62">
        <f t="shared" si="3"/>
        <v>2.0253775799692368</v>
      </c>
      <c r="O22" s="62">
        <f t="shared" si="4"/>
        <v>3.117422933021504</v>
      </c>
      <c r="P22" s="62">
        <f t="shared" si="5"/>
        <v>4.4425191321855015</v>
      </c>
    </row>
    <row r="23" spans="2:16" x14ac:dyDescent="0.25">
      <c r="B23" s="11">
        <v>7400</v>
      </c>
      <c r="C23" s="22">
        <v>198.83489599999999</v>
      </c>
      <c r="D23" s="22">
        <v>193.40085999999999</v>
      </c>
      <c r="E23" s="22">
        <v>208.76693700000001</v>
      </c>
      <c r="F23" s="22">
        <v>238.75618</v>
      </c>
      <c r="G23" s="22">
        <v>424.23605900000001</v>
      </c>
      <c r="H23" s="22">
        <v>672.12796200000003</v>
      </c>
      <c r="I23" s="22">
        <v>857.88297699999998</v>
      </c>
      <c r="J23" s="63">
        <v>1</v>
      </c>
      <c r="K23" s="62">
        <f t="shared" si="0"/>
        <v>1.0280972690607477</v>
      </c>
      <c r="L23" s="62">
        <f t="shared" si="1"/>
        <v>1.049951196695373</v>
      </c>
      <c r="M23" s="62">
        <f t="shared" si="2"/>
        <v>1.2007760448648814</v>
      </c>
      <c r="N23" s="62">
        <f t="shared" si="3"/>
        <v>2.1336096808680907</v>
      </c>
      <c r="O23" s="62">
        <f t="shared" si="4"/>
        <v>3.3803320016824414</v>
      </c>
      <c r="P23" s="62">
        <f t="shared" si="5"/>
        <v>4.3145493786965847</v>
      </c>
    </row>
    <row r="24" spans="2:16" x14ac:dyDescent="0.25">
      <c r="B24" s="11">
        <v>7800</v>
      </c>
      <c r="C24" s="22">
        <v>240.21673200000001</v>
      </c>
      <c r="D24" s="22">
        <v>194.959879</v>
      </c>
      <c r="E24" s="22">
        <v>225.39591799999999</v>
      </c>
      <c r="F24" s="22">
        <v>211.50088299999999</v>
      </c>
      <c r="G24" s="22">
        <v>427.79898600000001</v>
      </c>
      <c r="H24" s="22">
        <v>553.21812599999998</v>
      </c>
      <c r="I24" s="22">
        <v>845.09205799999995</v>
      </c>
      <c r="J24" s="63">
        <v>1</v>
      </c>
      <c r="K24" s="62">
        <f t="shared" si="0"/>
        <v>1.2321341869523832</v>
      </c>
      <c r="L24" s="62">
        <f t="shared" si="1"/>
        <v>0.93830232441926642</v>
      </c>
      <c r="M24" s="62">
        <f t="shared" si="2"/>
        <v>0.88045858104505381</v>
      </c>
      <c r="N24" s="62">
        <f t="shared" si="3"/>
        <v>1.7808875445029366</v>
      </c>
      <c r="O24" s="62">
        <f t="shared" si="4"/>
        <v>2.3029958046386207</v>
      </c>
      <c r="P24" s="62">
        <f t="shared" si="5"/>
        <v>3.5180399423633819</v>
      </c>
    </row>
    <row r="25" spans="2:16" x14ac:dyDescent="0.25">
      <c r="B25" s="11">
        <v>8200</v>
      </c>
      <c r="C25" s="22">
        <v>225.449085</v>
      </c>
      <c r="D25" s="22">
        <v>183.089733</v>
      </c>
      <c r="E25" s="22">
        <v>229.125023</v>
      </c>
      <c r="F25" s="22">
        <v>209.36703700000001</v>
      </c>
      <c r="G25" s="22">
        <v>418.78104200000001</v>
      </c>
      <c r="H25" s="22">
        <v>481.26220699999999</v>
      </c>
      <c r="I25" s="22">
        <v>903.80096400000002</v>
      </c>
      <c r="J25" s="63">
        <v>1</v>
      </c>
      <c r="K25" s="62">
        <f t="shared" si="0"/>
        <v>1.2313584235769244</v>
      </c>
      <c r="L25" s="62">
        <f t="shared" si="1"/>
        <v>1.0163049586118302</v>
      </c>
      <c r="M25" s="62">
        <f t="shared" si="2"/>
        <v>0.92866660780637023</v>
      </c>
      <c r="N25" s="62">
        <f t="shared" si="3"/>
        <v>1.8575415464649148</v>
      </c>
      <c r="O25" s="62">
        <f t="shared" si="4"/>
        <v>2.1346824583475246</v>
      </c>
      <c r="P25" s="62">
        <f t="shared" si="5"/>
        <v>4.0088916927740028</v>
      </c>
    </row>
    <row r="26" spans="2:16" x14ac:dyDescent="0.25">
      <c r="B26" s="11">
        <v>8600</v>
      </c>
      <c r="C26" s="22">
        <v>229.08973700000001</v>
      </c>
      <c r="D26" s="22">
        <v>193.44806700000001</v>
      </c>
      <c r="E26" s="22">
        <v>243.24202500000001</v>
      </c>
      <c r="F26" s="22">
        <v>222.904921</v>
      </c>
      <c r="G26" s="22">
        <v>431.52379999999999</v>
      </c>
      <c r="H26" s="22">
        <v>473.35505499999999</v>
      </c>
      <c r="I26" s="22">
        <v>864.27998500000001</v>
      </c>
      <c r="J26" s="63">
        <v>1</v>
      </c>
      <c r="K26" s="62">
        <f t="shared" si="0"/>
        <v>1.1842441258407612</v>
      </c>
      <c r="L26" s="62">
        <f t="shared" si="1"/>
        <v>1.0617761763810485</v>
      </c>
      <c r="M26" s="62">
        <f t="shared" si="2"/>
        <v>0.97300264917585544</v>
      </c>
      <c r="N26" s="62">
        <f t="shared" si="3"/>
        <v>1.8836452721581323</v>
      </c>
      <c r="O26" s="62">
        <f t="shared" si="4"/>
        <v>2.0662429543930201</v>
      </c>
      <c r="P26" s="62">
        <f t="shared" si="5"/>
        <v>3.7726700301724994</v>
      </c>
    </row>
    <row r="27" spans="2:16" x14ac:dyDescent="0.25">
      <c r="B27" s="11">
        <v>9000</v>
      </c>
      <c r="C27" s="22">
        <v>233.04104799999999</v>
      </c>
      <c r="D27" s="22">
        <v>199.58519899999999</v>
      </c>
      <c r="E27" s="22">
        <v>210.15024199999999</v>
      </c>
      <c r="F27" s="22">
        <v>249.155045</v>
      </c>
      <c r="G27" s="22">
        <v>443.56489199999999</v>
      </c>
      <c r="H27" s="22">
        <v>635.54811500000005</v>
      </c>
      <c r="I27" s="22">
        <v>848.08182699999998</v>
      </c>
      <c r="J27" s="63">
        <v>1</v>
      </c>
      <c r="K27" s="62">
        <f t="shared" si="0"/>
        <v>1.1676269040371074</v>
      </c>
      <c r="L27" s="62">
        <f t="shared" si="1"/>
        <v>0.90177350215143215</v>
      </c>
      <c r="M27" s="62">
        <f t="shared" si="2"/>
        <v>1.0691466037348065</v>
      </c>
      <c r="N27" s="62">
        <f t="shared" si="3"/>
        <v>1.9033766617802028</v>
      </c>
      <c r="O27" s="62">
        <f t="shared" si="4"/>
        <v>2.7271938589977509</v>
      </c>
      <c r="P27" s="62">
        <f t="shared" si="5"/>
        <v>3.6391950442996635</v>
      </c>
    </row>
    <row r="28" spans="2:16" x14ac:dyDescent="0.25">
      <c r="B28" s="11">
        <v>9400</v>
      </c>
      <c r="C28" s="22">
        <v>229.52485100000001</v>
      </c>
      <c r="D28" s="22">
        <v>210.64496</v>
      </c>
      <c r="E28" s="22">
        <v>206.38775799999999</v>
      </c>
      <c r="F28" s="22">
        <v>230.044127</v>
      </c>
      <c r="G28" s="22">
        <v>450.40082899999999</v>
      </c>
      <c r="H28" s="22">
        <v>632.040977</v>
      </c>
      <c r="I28" s="22">
        <v>874.92466000000002</v>
      </c>
      <c r="J28" s="63">
        <v>1</v>
      </c>
      <c r="K28" s="62">
        <f t="shared" si="0"/>
        <v>1.0896289709471332</v>
      </c>
      <c r="L28" s="62">
        <f t="shared" si="1"/>
        <v>0.89919569537156563</v>
      </c>
      <c r="M28" s="62">
        <f t="shared" si="2"/>
        <v>1.0022623955433914</v>
      </c>
      <c r="N28" s="62">
        <f t="shared" si="3"/>
        <v>1.9623183591566735</v>
      </c>
      <c r="O28" s="62">
        <f t="shared" si="4"/>
        <v>2.7536930064274387</v>
      </c>
      <c r="P28" s="62">
        <f t="shared" si="5"/>
        <v>3.8118951224153066</v>
      </c>
    </row>
    <row r="29" spans="2:16" x14ac:dyDescent="0.25">
      <c r="B29" s="11">
        <v>9800</v>
      </c>
      <c r="C29" s="22">
        <v>248.710871</v>
      </c>
      <c r="D29" s="22">
        <v>227.40101799999999</v>
      </c>
      <c r="E29" s="22">
        <v>221.903086</v>
      </c>
      <c r="F29" s="22">
        <v>264.78576700000002</v>
      </c>
      <c r="G29" s="22">
        <v>447.95918499999999</v>
      </c>
      <c r="H29" s="22">
        <v>537.55974800000001</v>
      </c>
      <c r="I29" s="22">
        <v>896.40903500000002</v>
      </c>
      <c r="J29" s="63">
        <v>1</v>
      </c>
      <c r="K29" s="62">
        <f t="shared" si="0"/>
        <v>1.093710455596993</v>
      </c>
      <c r="L29" s="62">
        <f t="shared" si="1"/>
        <v>0.89221305489296443</v>
      </c>
      <c r="M29" s="62">
        <f t="shared" si="2"/>
        <v>1.0646328643994014</v>
      </c>
      <c r="N29" s="62">
        <f t="shared" si="3"/>
        <v>1.8011242660961129</v>
      </c>
      <c r="O29" s="62">
        <f t="shared" si="4"/>
        <v>2.1613842042312656</v>
      </c>
      <c r="P29" s="62">
        <f t="shared" si="5"/>
        <v>3.6042213651368704</v>
      </c>
    </row>
    <row r="30" spans="2:16" x14ac:dyDescent="0.25">
      <c r="B30" s="11">
        <v>10200</v>
      </c>
      <c r="C30" s="22">
        <v>258.02302400000002</v>
      </c>
      <c r="D30" s="22">
        <v>231.85205500000001</v>
      </c>
      <c r="E30" s="22">
        <v>224.351168</v>
      </c>
      <c r="F30" s="22">
        <v>244.99916999999999</v>
      </c>
      <c r="G30" s="22">
        <v>448.688984</v>
      </c>
      <c r="H30" s="22">
        <v>509.44805100000002</v>
      </c>
      <c r="I30" s="22">
        <v>899.60789699999998</v>
      </c>
      <c r="J30" s="63">
        <v>1</v>
      </c>
      <c r="K30" s="62">
        <f t="shared" si="0"/>
        <v>1.11287788240652</v>
      </c>
      <c r="L30" s="62">
        <f t="shared" si="1"/>
        <v>0.86950057604161701</v>
      </c>
      <c r="M30" s="62">
        <f t="shared" si="2"/>
        <v>0.94952445019015042</v>
      </c>
      <c r="N30" s="62">
        <f t="shared" si="3"/>
        <v>1.7389494047631966</v>
      </c>
      <c r="O30" s="62">
        <f t="shared" si="4"/>
        <v>1.9744286502122383</v>
      </c>
      <c r="P30" s="62">
        <f t="shared" si="5"/>
        <v>3.4865411739380279</v>
      </c>
    </row>
    <row r="31" spans="2:16" x14ac:dyDescent="0.25">
      <c r="B31" s="11">
        <v>10600</v>
      </c>
      <c r="C31" s="22">
        <v>270.74289299999998</v>
      </c>
      <c r="D31" s="22">
        <v>238.02804900000001</v>
      </c>
      <c r="E31" s="22">
        <v>254.39286200000001</v>
      </c>
      <c r="F31" s="22">
        <v>254.29916399999999</v>
      </c>
      <c r="G31" s="22">
        <v>435.93692800000002</v>
      </c>
      <c r="H31" s="22">
        <v>584.48720000000003</v>
      </c>
      <c r="I31" s="22">
        <v>859.71403099999998</v>
      </c>
      <c r="J31" s="63">
        <v>1</v>
      </c>
      <c r="K31" s="62">
        <f t="shared" si="0"/>
        <v>1.1374411298896963</v>
      </c>
      <c r="L31" s="62">
        <f t="shared" si="1"/>
        <v>0.93961048868603181</v>
      </c>
      <c r="M31" s="62">
        <f t="shared" si="2"/>
        <v>0.93926441127302285</v>
      </c>
      <c r="N31" s="62">
        <f t="shared" si="3"/>
        <v>1.6101509560215863</v>
      </c>
      <c r="O31" s="62">
        <f t="shared" si="4"/>
        <v>2.1588274895178876</v>
      </c>
      <c r="P31" s="62">
        <f t="shared" si="5"/>
        <v>3.1753890987638962</v>
      </c>
    </row>
    <row r="32" spans="2:16" x14ac:dyDescent="0.25">
      <c r="B32" s="11">
        <v>11000</v>
      </c>
      <c r="C32" s="22">
        <v>273.20384999999999</v>
      </c>
      <c r="D32" s="22">
        <v>246.036768</v>
      </c>
      <c r="E32" s="22">
        <v>238.71803299999999</v>
      </c>
      <c r="F32" s="22">
        <v>255.890131</v>
      </c>
      <c r="G32" s="22">
        <v>461.75599099999999</v>
      </c>
      <c r="H32" s="22">
        <v>715.413094</v>
      </c>
      <c r="I32" s="22">
        <v>951.60078999999996</v>
      </c>
      <c r="J32" s="63">
        <v>1</v>
      </c>
      <c r="K32" s="62">
        <f t="shared" si="0"/>
        <v>1.1104187891136661</v>
      </c>
      <c r="L32" s="62">
        <f t="shared" si="1"/>
        <v>0.87377258043764761</v>
      </c>
      <c r="M32" s="62">
        <f t="shared" si="2"/>
        <v>0.93662710463267629</v>
      </c>
      <c r="N32" s="62">
        <f t="shared" si="3"/>
        <v>1.6901518444926746</v>
      </c>
      <c r="O32" s="62">
        <f t="shared" si="4"/>
        <v>2.6186054625511317</v>
      </c>
      <c r="P32" s="62">
        <f t="shared" si="5"/>
        <v>3.4831163250444677</v>
      </c>
    </row>
    <row r="33" spans="2:16" x14ac:dyDescent="0.25">
      <c r="B33" s="11">
        <v>11400</v>
      </c>
      <c r="C33" s="22">
        <v>298.94805000000002</v>
      </c>
      <c r="D33" s="22">
        <v>261.13390900000002</v>
      </c>
      <c r="E33" s="22">
        <v>252.66695000000001</v>
      </c>
      <c r="F33" s="22">
        <v>323.51589200000001</v>
      </c>
      <c r="G33" s="22">
        <v>465.74497200000002</v>
      </c>
      <c r="H33" s="22">
        <v>695.23906699999998</v>
      </c>
      <c r="I33" s="22">
        <v>919.14725299999998</v>
      </c>
      <c r="J33" s="63">
        <v>1</v>
      </c>
      <c r="K33" s="62">
        <f t="shared" si="0"/>
        <v>1.1448074711737264</v>
      </c>
      <c r="L33" s="62">
        <f t="shared" si="1"/>
        <v>0.8451868142307668</v>
      </c>
      <c r="M33" s="62">
        <f t="shared" si="2"/>
        <v>1.0821809742528843</v>
      </c>
      <c r="N33" s="62">
        <f t="shared" si="3"/>
        <v>1.5579461782741182</v>
      </c>
      <c r="O33" s="62">
        <f t="shared" si="4"/>
        <v>2.3256183373666426</v>
      </c>
      <c r="P33" s="62">
        <f t="shared" si="5"/>
        <v>3.0746052800812715</v>
      </c>
    </row>
    <row r="34" spans="2:16" x14ac:dyDescent="0.25">
      <c r="B34" s="11">
        <v>11800</v>
      </c>
      <c r="C34" s="22">
        <v>336.01522399999999</v>
      </c>
      <c r="D34" s="22">
        <v>278.22375299999999</v>
      </c>
      <c r="E34" s="22">
        <v>276.35717399999999</v>
      </c>
      <c r="F34" s="22">
        <v>336.45987500000001</v>
      </c>
      <c r="G34" s="22">
        <v>506.73508600000002</v>
      </c>
      <c r="H34" s="22">
        <v>712.62097400000005</v>
      </c>
      <c r="I34" s="22">
        <v>974.73692900000003</v>
      </c>
      <c r="J34" s="63">
        <v>1</v>
      </c>
      <c r="K34" s="62">
        <f t="shared" si="0"/>
        <v>1.2077158056307291</v>
      </c>
      <c r="L34" s="62">
        <f t="shared" si="1"/>
        <v>0.82245432427192644</v>
      </c>
      <c r="M34" s="62">
        <f t="shared" si="2"/>
        <v>1.0013233061130589</v>
      </c>
      <c r="N34" s="62">
        <f t="shared" si="3"/>
        <v>1.5080718068893213</v>
      </c>
      <c r="O34" s="62">
        <f t="shared" si="4"/>
        <v>2.1207996635295312</v>
      </c>
      <c r="P34" s="62">
        <f t="shared" si="5"/>
        <v>2.900871327782458</v>
      </c>
    </row>
    <row r="35" spans="2:16" x14ac:dyDescent="0.25">
      <c r="B35" s="11">
        <v>12200</v>
      </c>
      <c r="C35" s="22">
        <v>330.239058</v>
      </c>
      <c r="D35" s="22">
        <v>281.410933</v>
      </c>
      <c r="E35" s="22">
        <v>284.89994999999999</v>
      </c>
      <c r="F35" s="22">
        <v>484.45606199999997</v>
      </c>
      <c r="G35" s="22">
        <v>510.16211499999997</v>
      </c>
      <c r="H35" s="22">
        <v>718.12510499999996</v>
      </c>
      <c r="I35" s="22">
        <v>932.20615399999997</v>
      </c>
      <c r="J35" s="63">
        <v>1</v>
      </c>
      <c r="K35" s="62">
        <f t="shared" si="0"/>
        <v>1.1735118265643218</v>
      </c>
      <c r="L35" s="62">
        <f t="shared" si="1"/>
        <v>0.86270822029779404</v>
      </c>
      <c r="M35" s="62">
        <f t="shared" si="2"/>
        <v>1.4669859614243448</v>
      </c>
      <c r="N35" s="62">
        <f t="shared" si="3"/>
        <v>1.5448267024792688</v>
      </c>
      <c r="O35" s="62">
        <f t="shared" si="4"/>
        <v>2.1745613900097789</v>
      </c>
      <c r="P35" s="62">
        <f t="shared" si="5"/>
        <v>2.8228222295861807</v>
      </c>
    </row>
    <row r="36" spans="2:16" x14ac:dyDescent="0.25">
      <c r="B36" s="11">
        <v>12600</v>
      </c>
      <c r="C36" s="22">
        <v>344.61879699999997</v>
      </c>
      <c r="D36" s="22">
        <v>301.636934</v>
      </c>
      <c r="E36" s="22">
        <v>295.69363600000003</v>
      </c>
      <c r="F36" s="22">
        <v>337.51630799999998</v>
      </c>
      <c r="G36" s="22">
        <v>538.20991500000002</v>
      </c>
      <c r="H36" s="22">
        <v>566.52522099999999</v>
      </c>
      <c r="I36" s="22">
        <v>953.81092999999998</v>
      </c>
      <c r="J36" s="63">
        <v>1</v>
      </c>
      <c r="K36" s="62">
        <f t="shared" si="0"/>
        <v>1.142495358343617</v>
      </c>
      <c r="L36" s="62">
        <f t="shared" si="1"/>
        <v>0.85803107251865907</v>
      </c>
      <c r="M36" s="62">
        <f t="shared" si="2"/>
        <v>0.97939030296133267</v>
      </c>
      <c r="N36" s="62">
        <f t="shared" si="3"/>
        <v>1.5617543781281322</v>
      </c>
      <c r="O36" s="62">
        <f t="shared" si="4"/>
        <v>1.6439185149845441</v>
      </c>
      <c r="P36" s="62">
        <f t="shared" si="5"/>
        <v>2.7677275247409097</v>
      </c>
    </row>
    <row r="37" spans="2:16" x14ac:dyDescent="0.25">
      <c r="B37" s="11">
        <v>13000</v>
      </c>
      <c r="C37" s="22">
        <v>361.618042</v>
      </c>
      <c r="D37" s="22">
        <v>333.92310099999997</v>
      </c>
      <c r="E37" s="22">
        <v>322.76105899999999</v>
      </c>
      <c r="F37" s="22">
        <v>359.56215900000001</v>
      </c>
      <c r="G37" s="22">
        <v>567.95215599999995</v>
      </c>
      <c r="H37" s="22">
        <v>576.73001299999999</v>
      </c>
      <c r="I37" s="22">
        <v>994.11320699999999</v>
      </c>
      <c r="J37" s="63">
        <v>1</v>
      </c>
      <c r="K37" s="62">
        <f t="shared" si="0"/>
        <v>1.0829380804055244</v>
      </c>
      <c r="L37" s="62">
        <f t="shared" si="1"/>
        <v>0.89254689067753978</v>
      </c>
      <c r="M37" s="62">
        <f t="shared" si="2"/>
        <v>0.99431476651820372</v>
      </c>
      <c r="N37" s="62">
        <f t="shared" si="3"/>
        <v>1.5705857839913859</v>
      </c>
      <c r="O37" s="62">
        <f t="shared" si="4"/>
        <v>1.5948596198637677</v>
      </c>
      <c r="P37" s="62">
        <f t="shared" si="5"/>
        <v>2.7490697131754285</v>
      </c>
    </row>
    <row r="38" spans="2:16" x14ac:dyDescent="0.25">
      <c r="B38" s="11">
        <v>13400</v>
      </c>
      <c r="C38" s="22">
        <v>391.97182700000002</v>
      </c>
      <c r="D38" s="22">
        <v>338.48190299999999</v>
      </c>
      <c r="E38" s="22">
        <v>338.63306</v>
      </c>
      <c r="F38" s="22">
        <v>489.15696100000002</v>
      </c>
      <c r="G38" s="22">
        <v>582.06391299999996</v>
      </c>
      <c r="H38" s="22">
        <v>596.77100199999995</v>
      </c>
      <c r="I38" s="22">
        <v>997.68590900000004</v>
      </c>
      <c r="J38" s="63">
        <v>1</v>
      </c>
      <c r="K38" s="62">
        <f t="shared" si="0"/>
        <v>1.1580289035422968</v>
      </c>
      <c r="L38" s="62">
        <f t="shared" si="1"/>
        <v>0.86392193692022667</v>
      </c>
      <c r="M38" s="62">
        <f t="shared" si="2"/>
        <v>1.2479390795604297</v>
      </c>
      <c r="N38" s="62">
        <f t="shared" si="3"/>
        <v>1.4849636451040138</v>
      </c>
      <c r="O38" s="62">
        <f t="shared" si="4"/>
        <v>1.5224844259023746</v>
      </c>
      <c r="P38" s="62">
        <f t="shared" si="5"/>
        <v>2.5453000452504462</v>
      </c>
    </row>
    <row r="39" spans="2:16" x14ac:dyDescent="0.25">
      <c r="B39" s="11">
        <v>13800</v>
      </c>
      <c r="C39" s="22">
        <v>423.37012299999998</v>
      </c>
      <c r="D39" s="22">
        <v>374.59611899999999</v>
      </c>
      <c r="E39" s="22">
        <v>361.60492900000003</v>
      </c>
      <c r="F39" s="22">
        <v>381.12306599999999</v>
      </c>
      <c r="G39" s="22">
        <v>601.56011599999999</v>
      </c>
      <c r="H39" s="22">
        <v>623.96383300000002</v>
      </c>
      <c r="I39" s="22">
        <v>1008.860826</v>
      </c>
      <c r="J39" s="63">
        <v>1</v>
      </c>
      <c r="K39" s="62">
        <f t="shared" si="0"/>
        <v>1.1302042427193433</v>
      </c>
      <c r="L39" s="62">
        <f t="shared" si="1"/>
        <v>0.85411064540328951</v>
      </c>
      <c r="M39" s="62">
        <f t="shared" si="2"/>
        <v>0.90021247436961915</v>
      </c>
      <c r="N39" s="62">
        <f t="shared" si="3"/>
        <v>1.4208846664411414</v>
      </c>
      <c r="O39" s="62">
        <f t="shared" si="4"/>
        <v>1.4738022337962664</v>
      </c>
      <c r="P39" s="62">
        <f t="shared" si="5"/>
        <v>2.3829287216849737</v>
      </c>
    </row>
    <row r="40" spans="2:16" x14ac:dyDescent="0.25">
      <c r="B40" s="11">
        <v>14200</v>
      </c>
      <c r="C40" s="22">
        <v>439.07308599999999</v>
      </c>
      <c r="D40" s="22">
        <v>388.26107999999999</v>
      </c>
      <c r="E40" s="22">
        <v>385.75196299999999</v>
      </c>
      <c r="F40" s="22">
        <v>392.14372600000002</v>
      </c>
      <c r="G40" s="22">
        <v>611.65499699999998</v>
      </c>
      <c r="H40" s="22">
        <v>828.08017700000005</v>
      </c>
      <c r="I40" s="22">
        <v>1066.8570999999999</v>
      </c>
      <c r="J40" s="63">
        <v>1</v>
      </c>
      <c r="K40" s="62">
        <f t="shared" si="0"/>
        <v>1.1308707171988499</v>
      </c>
      <c r="L40" s="62">
        <f t="shared" si="1"/>
        <v>0.87855980086194574</v>
      </c>
      <c r="M40" s="62">
        <f t="shared" si="2"/>
        <v>0.89311720190474175</v>
      </c>
      <c r="N40" s="62">
        <f t="shared" si="3"/>
        <v>1.3930596442889236</v>
      </c>
      <c r="O40" s="62">
        <f t="shared" si="4"/>
        <v>1.8859734367776759</v>
      </c>
      <c r="P40" s="62">
        <f t="shared" si="5"/>
        <v>2.4297938862961872</v>
      </c>
    </row>
    <row r="41" spans="2:16" x14ac:dyDescent="0.25">
      <c r="B41" s="11">
        <v>14600</v>
      </c>
      <c r="C41" s="22">
        <v>434.83686399999999</v>
      </c>
      <c r="D41" s="22">
        <v>397.50289900000001</v>
      </c>
      <c r="E41" s="22">
        <v>397.47524299999998</v>
      </c>
      <c r="F41" s="22">
        <v>402.88877500000001</v>
      </c>
      <c r="G41" s="22">
        <v>651.13019899999995</v>
      </c>
      <c r="H41" s="22">
        <v>670.38917500000002</v>
      </c>
      <c r="I41" s="22">
        <v>1026.5879629999999</v>
      </c>
      <c r="J41" s="63">
        <v>1</v>
      </c>
      <c r="K41" s="62">
        <f t="shared" si="0"/>
        <v>1.0939212395530227</v>
      </c>
      <c r="L41" s="62">
        <f t="shared" si="1"/>
        <v>0.9140789935418171</v>
      </c>
      <c r="M41" s="62">
        <f t="shared" si="2"/>
        <v>0.92652856359482905</v>
      </c>
      <c r="N41" s="62">
        <f t="shared" si="3"/>
        <v>1.4974125997744294</v>
      </c>
      <c r="O41" s="62">
        <f t="shared" si="4"/>
        <v>1.5417027177346216</v>
      </c>
      <c r="P41" s="62">
        <f t="shared" si="5"/>
        <v>2.3608577100767612</v>
      </c>
    </row>
    <row r="42" spans="2:16" x14ac:dyDescent="0.25">
      <c r="B42" s="11">
        <v>15000</v>
      </c>
      <c r="C42" s="22">
        <v>456.67600599999997</v>
      </c>
      <c r="D42" s="22">
        <v>399.37496199999998</v>
      </c>
      <c r="E42" s="22">
        <v>400.58708200000001</v>
      </c>
      <c r="F42" s="22">
        <v>446.77281399999998</v>
      </c>
      <c r="G42" s="22">
        <v>721.18878400000006</v>
      </c>
      <c r="H42" s="22">
        <v>747.95818299999996</v>
      </c>
      <c r="I42" s="22">
        <v>1136.125088</v>
      </c>
      <c r="J42" s="63">
        <v>1</v>
      </c>
      <c r="K42" s="62">
        <f t="shared" si="0"/>
        <v>1.1434768061398901</v>
      </c>
      <c r="L42" s="62">
        <f t="shared" si="1"/>
        <v>0.87718005048857339</v>
      </c>
      <c r="M42" s="62">
        <f t="shared" si="2"/>
        <v>0.9783146215919214</v>
      </c>
      <c r="N42" s="62">
        <f t="shared" si="3"/>
        <v>1.5792132157694312</v>
      </c>
      <c r="O42" s="62">
        <f t="shared" si="4"/>
        <v>1.6378311388665339</v>
      </c>
      <c r="P42" s="62">
        <f t="shared" si="5"/>
        <v>2.4878142776785168</v>
      </c>
    </row>
    <row r="43" spans="2:16" x14ac:dyDescent="0.25">
      <c r="B43" s="11">
        <v>15400</v>
      </c>
      <c r="C43" s="22">
        <v>506.23893700000002</v>
      </c>
      <c r="D43" s="22">
        <v>410.47310800000002</v>
      </c>
      <c r="E43" s="22">
        <v>419.26670100000001</v>
      </c>
      <c r="F43" s="22">
        <v>435.89472799999999</v>
      </c>
      <c r="G43" s="22">
        <v>697.09730100000002</v>
      </c>
      <c r="H43" s="22">
        <v>899.34182199999998</v>
      </c>
      <c r="I43" s="22">
        <v>1045.07494</v>
      </c>
      <c r="J43" s="63">
        <v>1</v>
      </c>
      <c r="K43" s="62">
        <f t="shared" si="0"/>
        <v>1.2333059757961049</v>
      </c>
      <c r="L43" s="62">
        <f t="shared" si="1"/>
        <v>0.82819923628276737</v>
      </c>
      <c r="M43" s="62">
        <f t="shared" si="2"/>
        <v>0.86104543949767332</v>
      </c>
      <c r="N43" s="62">
        <f t="shared" si="3"/>
        <v>1.3770124145942571</v>
      </c>
      <c r="O43" s="62">
        <f t="shared" si="4"/>
        <v>1.7765164950162653</v>
      </c>
      <c r="P43" s="62">
        <f t="shared" si="5"/>
        <v>2.0643906732918884</v>
      </c>
    </row>
    <row r="44" spans="2:16" x14ac:dyDescent="0.25">
      <c r="B44" s="11">
        <v>15800</v>
      </c>
      <c r="C44" s="22">
        <v>475.45385399999998</v>
      </c>
      <c r="D44" s="22">
        <v>414.80636600000003</v>
      </c>
      <c r="E44" s="22">
        <v>398.64110899999997</v>
      </c>
      <c r="F44" s="22">
        <v>439.15009500000002</v>
      </c>
      <c r="G44" s="22">
        <v>723.380089</v>
      </c>
      <c r="H44" s="22">
        <v>738.53182800000002</v>
      </c>
      <c r="I44" s="22">
        <v>1036.2770559999999</v>
      </c>
      <c r="J44" s="63">
        <v>1</v>
      </c>
      <c r="K44" s="62">
        <f t="shared" si="0"/>
        <v>1.1462067436062444</v>
      </c>
      <c r="L44" s="62">
        <f t="shared" si="1"/>
        <v>0.83844332240916064</v>
      </c>
      <c r="M44" s="62">
        <f t="shared" si="2"/>
        <v>0.92364399048493151</v>
      </c>
      <c r="N44" s="62">
        <f t="shared" si="3"/>
        <v>1.5214517306236832</v>
      </c>
      <c r="O44" s="62">
        <f t="shared" si="4"/>
        <v>1.5533196792637631</v>
      </c>
      <c r="P44" s="62">
        <f t="shared" si="5"/>
        <v>2.1795533831133902</v>
      </c>
    </row>
    <row r="45" spans="2:16" x14ac:dyDescent="0.25">
      <c r="B45" s="11">
        <v>16200</v>
      </c>
      <c r="C45" s="22">
        <v>485.754728</v>
      </c>
      <c r="D45" s="22">
        <v>429.543972</v>
      </c>
      <c r="E45" s="22">
        <v>408.694029</v>
      </c>
      <c r="F45" s="22">
        <v>445.10817500000002</v>
      </c>
      <c r="G45" s="22">
        <v>685.81581100000005</v>
      </c>
      <c r="H45" s="22">
        <v>879.81295599999999</v>
      </c>
      <c r="I45" s="22">
        <v>1054.171801</v>
      </c>
      <c r="J45" s="63">
        <v>1</v>
      </c>
      <c r="K45" s="62">
        <f t="shared" si="0"/>
        <v>1.1308614709182789</v>
      </c>
      <c r="L45" s="62">
        <f t="shared" si="1"/>
        <v>0.84135882872971235</v>
      </c>
      <c r="M45" s="62">
        <f t="shared" si="2"/>
        <v>0.91632288754583158</v>
      </c>
      <c r="N45" s="62">
        <f t="shared" si="3"/>
        <v>1.411856172401476</v>
      </c>
      <c r="O45" s="62">
        <f t="shared" si="4"/>
        <v>1.8112288059911585</v>
      </c>
      <c r="P45" s="62">
        <f t="shared" si="5"/>
        <v>2.1701730116767899</v>
      </c>
    </row>
    <row r="46" spans="2:16" x14ac:dyDescent="0.25">
      <c r="B46" s="11">
        <v>16600</v>
      </c>
      <c r="C46" s="22">
        <v>473.805904</v>
      </c>
      <c r="D46" s="22">
        <v>445.64700099999999</v>
      </c>
      <c r="E46" s="22">
        <v>419.56591600000002</v>
      </c>
      <c r="F46" s="22">
        <v>455.50108</v>
      </c>
      <c r="G46" s="22">
        <v>633.64195800000005</v>
      </c>
      <c r="H46" s="22">
        <v>715.74521100000004</v>
      </c>
      <c r="I46" s="22">
        <v>1345.7660679999999</v>
      </c>
      <c r="J46" s="63">
        <v>1</v>
      </c>
      <c r="K46" s="62">
        <f t="shared" si="0"/>
        <v>1.0631865645607699</v>
      </c>
      <c r="L46" s="62">
        <f t="shared" si="1"/>
        <v>0.8855227688340499</v>
      </c>
      <c r="M46" s="62">
        <f t="shared" si="2"/>
        <v>0.96136640796270023</v>
      </c>
      <c r="N46" s="62">
        <f t="shared" si="3"/>
        <v>1.3373450027756515</v>
      </c>
      <c r="O46" s="62">
        <f t="shared" si="4"/>
        <v>1.5106295741726343</v>
      </c>
      <c r="P46" s="62">
        <f t="shared" si="5"/>
        <v>2.8403319938368683</v>
      </c>
    </row>
    <row r="47" spans="2:16" x14ac:dyDescent="0.25">
      <c r="B47" s="11">
        <v>17000</v>
      </c>
      <c r="C47" s="22">
        <v>495.558739</v>
      </c>
      <c r="D47" s="22">
        <v>439.515829</v>
      </c>
      <c r="E47" s="22">
        <v>439.055204</v>
      </c>
      <c r="F47" s="22">
        <v>446.64716700000002</v>
      </c>
      <c r="G47" s="22">
        <v>668.11180100000001</v>
      </c>
      <c r="H47" s="22">
        <v>869.43388000000004</v>
      </c>
      <c r="I47" s="22">
        <v>1118.342161</v>
      </c>
      <c r="J47" s="63">
        <v>1</v>
      </c>
      <c r="K47" s="62">
        <f t="shared" si="0"/>
        <v>1.1275105611725307</v>
      </c>
      <c r="L47" s="62">
        <f t="shared" si="1"/>
        <v>0.88598014613964859</v>
      </c>
      <c r="M47" s="62">
        <f t="shared" si="2"/>
        <v>0.90130015243258588</v>
      </c>
      <c r="N47" s="62">
        <f t="shared" si="3"/>
        <v>1.3481990093610277</v>
      </c>
      <c r="O47" s="62">
        <f t="shared" si="4"/>
        <v>1.7544517159649968</v>
      </c>
      <c r="P47" s="62">
        <f t="shared" si="5"/>
        <v>2.2567297738644059</v>
      </c>
    </row>
    <row r="48" spans="2:16" x14ac:dyDescent="0.25">
      <c r="B48" s="11">
        <v>17400</v>
      </c>
      <c r="C48" s="22">
        <v>512.24207899999999</v>
      </c>
      <c r="D48" s="22">
        <v>454.60701</v>
      </c>
      <c r="E48" s="22">
        <v>444.05627299999998</v>
      </c>
      <c r="F48" s="22">
        <v>464.66493600000001</v>
      </c>
      <c r="G48" s="22">
        <v>775.19106899999997</v>
      </c>
      <c r="H48" s="22">
        <v>719.93780100000004</v>
      </c>
      <c r="I48" s="22">
        <v>1118.546963</v>
      </c>
      <c r="J48" s="63">
        <v>1</v>
      </c>
      <c r="K48" s="62">
        <f t="shared" si="0"/>
        <v>1.126779983001142</v>
      </c>
      <c r="L48" s="62">
        <f t="shared" si="1"/>
        <v>0.86688753463379564</v>
      </c>
      <c r="M48" s="62">
        <f t="shared" si="2"/>
        <v>0.90711980731282327</v>
      </c>
      <c r="N48" s="62">
        <f t="shared" si="3"/>
        <v>1.5133295384739369</v>
      </c>
      <c r="O48" s="62">
        <f t="shared" si="4"/>
        <v>1.405463999375967</v>
      </c>
      <c r="P48" s="62">
        <f t="shared" si="5"/>
        <v>2.1836295940068604</v>
      </c>
    </row>
    <row r="49" spans="2:16" x14ac:dyDescent="0.25">
      <c r="B49" s="11">
        <v>17800</v>
      </c>
      <c r="C49" s="22">
        <v>525.96902799999998</v>
      </c>
      <c r="D49" s="22">
        <v>456.913948</v>
      </c>
      <c r="E49" s="22">
        <v>454.07509800000003</v>
      </c>
      <c r="F49" s="22">
        <v>467.919827</v>
      </c>
      <c r="G49" s="22">
        <v>661.87882400000001</v>
      </c>
      <c r="H49" s="22">
        <v>760.20097699999997</v>
      </c>
      <c r="I49" s="22">
        <v>1228.0070780000001</v>
      </c>
      <c r="J49" s="63">
        <v>1</v>
      </c>
      <c r="K49" s="62">
        <f t="shared" si="0"/>
        <v>1.1511336659829872</v>
      </c>
      <c r="L49" s="62">
        <f t="shared" si="1"/>
        <v>0.86331147620350002</v>
      </c>
      <c r="M49" s="62">
        <f t="shared" si="2"/>
        <v>0.88963380368472955</v>
      </c>
      <c r="N49" s="62">
        <f t="shared" si="3"/>
        <v>1.2583988576604934</v>
      </c>
      <c r="O49" s="62">
        <f t="shared" si="4"/>
        <v>1.4453341100533394</v>
      </c>
      <c r="P49" s="62">
        <f t="shared" si="5"/>
        <v>2.3347516918809905</v>
      </c>
    </row>
    <row r="50" spans="2:16" x14ac:dyDescent="0.25">
      <c r="B50" s="11">
        <v>18200</v>
      </c>
      <c r="C50" s="22">
        <v>535.68816200000003</v>
      </c>
      <c r="D50" s="22">
        <v>481.86969800000003</v>
      </c>
      <c r="E50" s="22">
        <v>475.940943</v>
      </c>
      <c r="F50" s="22">
        <v>482.88512200000002</v>
      </c>
      <c r="G50" s="22">
        <v>674.36409000000003</v>
      </c>
      <c r="H50" s="22">
        <v>843.53089299999999</v>
      </c>
      <c r="I50" s="22">
        <v>1144.168854</v>
      </c>
      <c r="J50" s="63">
        <v>1</v>
      </c>
      <c r="K50" s="62">
        <f t="shared" si="0"/>
        <v>1.1116867572776905</v>
      </c>
      <c r="L50" s="62">
        <f t="shared" si="1"/>
        <v>0.88846641901338108</v>
      </c>
      <c r="M50" s="62">
        <f t="shared" si="2"/>
        <v>0.90142951861609366</v>
      </c>
      <c r="N50" s="62">
        <f t="shared" si="3"/>
        <v>1.2588743560847999</v>
      </c>
      <c r="O50" s="62">
        <f t="shared" si="4"/>
        <v>1.5746677877865816</v>
      </c>
      <c r="P50" s="62">
        <f t="shared" si="5"/>
        <v>2.1358860157152399</v>
      </c>
    </row>
    <row r="51" spans="2:16" x14ac:dyDescent="0.25">
      <c r="B51" s="11">
        <v>18600</v>
      </c>
      <c r="C51" s="22">
        <v>668.216228</v>
      </c>
      <c r="D51" s="22">
        <v>497.82681500000001</v>
      </c>
      <c r="E51" s="22">
        <v>498.08502199999998</v>
      </c>
      <c r="F51" s="22">
        <v>506.36792200000002</v>
      </c>
      <c r="G51" s="22">
        <v>701.62773100000004</v>
      </c>
      <c r="H51" s="22">
        <v>1012.059689</v>
      </c>
      <c r="I51" s="22">
        <v>1200.4380229999999</v>
      </c>
      <c r="J51" s="63">
        <v>1</v>
      </c>
      <c r="K51" s="62">
        <f t="shared" si="0"/>
        <v>1.3422664425981152</v>
      </c>
      <c r="L51" s="62">
        <f t="shared" si="1"/>
        <v>0.74539498014106886</v>
      </c>
      <c r="M51" s="62">
        <f t="shared" si="2"/>
        <v>0.75779051867025293</v>
      </c>
      <c r="N51" s="62">
        <f t="shared" si="3"/>
        <v>1.0500010349943192</v>
      </c>
      <c r="O51" s="62">
        <f t="shared" si="4"/>
        <v>1.5145691567969524</v>
      </c>
      <c r="P51" s="62">
        <f t="shared" si="5"/>
        <v>1.7964813973359532</v>
      </c>
    </row>
    <row r="52" spans="2:16" x14ac:dyDescent="0.25">
      <c r="B52" s="11">
        <v>19000</v>
      </c>
      <c r="C52" s="22">
        <v>581.48288700000001</v>
      </c>
      <c r="D52" s="22">
        <v>510.22195799999997</v>
      </c>
      <c r="E52" s="22">
        <v>498.74186500000002</v>
      </c>
      <c r="F52" s="22">
        <v>529.35481100000004</v>
      </c>
      <c r="G52" s="22">
        <v>718.52898600000003</v>
      </c>
      <c r="H52" s="22">
        <v>813.07005900000001</v>
      </c>
      <c r="I52" s="22">
        <v>1132.1232319999999</v>
      </c>
      <c r="J52" s="63">
        <v>1</v>
      </c>
      <c r="K52" s="62">
        <f t="shared" si="0"/>
        <v>1.1396665272489117</v>
      </c>
      <c r="L52" s="62">
        <f t="shared" si="1"/>
        <v>0.85770686661669548</v>
      </c>
      <c r="M52" s="62">
        <f t="shared" si="2"/>
        <v>0.91035320700676103</v>
      </c>
      <c r="N52" s="62">
        <f t="shared" si="3"/>
        <v>1.2356838043971534</v>
      </c>
      <c r="O52" s="62">
        <f t="shared" si="4"/>
        <v>1.398269970067064</v>
      </c>
      <c r="P52" s="62">
        <f t="shared" si="5"/>
        <v>1.9469588139401253</v>
      </c>
    </row>
    <row r="53" spans="2:16" x14ac:dyDescent="0.25">
      <c r="B53" s="11">
        <v>19400</v>
      </c>
      <c r="C53" s="22">
        <v>602.78010400000005</v>
      </c>
      <c r="D53" s="22">
        <v>533.19811800000002</v>
      </c>
      <c r="E53" s="22">
        <v>499.07875100000001</v>
      </c>
      <c r="F53" s="22">
        <v>547.10197400000004</v>
      </c>
      <c r="G53" s="22">
        <v>858.55531699999995</v>
      </c>
      <c r="H53" s="22">
        <v>797.55210899999997</v>
      </c>
      <c r="I53" s="22">
        <v>1157.1710109999999</v>
      </c>
      <c r="J53" s="63">
        <v>1</v>
      </c>
      <c r="K53" s="62">
        <f t="shared" si="0"/>
        <v>1.1304993090767061</v>
      </c>
      <c r="L53" s="62">
        <f t="shared" si="1"/>
        <v>0.82796155295795892</v>
      </c>
      <c r="M53" s="62">
        <f t="shared" si="2"/>
        <v>0.90763110854103435</v>
      </c>
      <c r="N53" s="62">
        <f t="shared" si="3"/>
        <v>1.4243259047581303</v>
      </c>
      <c r="O53" s="62">
        <f t="shared" si="4"/>
        <v>1.3231228166084259</v>
      </c>
      <c r="P53" s="62">
        <f t="shared" si="5"/>
        <v>1.9197233009535428</v>
      </c>
    </row>
    <row r="54" spans="2:16" x14ac:dyDescent="0.25">
      <c r="B54" s="11">
        <v>19800</v>
      </c>
      <c r="C54" s="22">
        <v>808.49719000000005</v>
      </c>
      <c r="D54" s="22">
        <v>546.52500199999997</v>
      </c>
      <c r="E54" s="22">
        <v>531.66699400000005</v>
      </c>
      <c r="F54" s="22">
        <v>555.50694499999997</v>
      </c>
      <c r="G54" s="22">
        <v>749.97711200000003</v>
      </c>
      <c r="H54" s="22">
        <v>813.30800099999999</v>
      </c>
      <c r="I54" s="22">
        <v>1169.3000790000001</v>
      </c>
      <c r="J54" s="63">
        <v>1</v>
      </c>
      <c r="K54" s="62">
        <f t="shared" si="0"/>
        <v>1.4793416349504904</v>
      </c>
      <c r="L54" s="62">
        <f t="shared" si="1"/>
        <v>0.65759906227998144</v>
      </c>
      <c r="M54" s="62">
        <f t="shared" si="2"/>
        <v>0.6870858079296478</v>
      </c>
      <c r="N54" s="62">
        <f t="shared" si="3"/>
        <v>0.92761869957766951</v>
      </c>
      <c r="O54" s="62">
        <f t="shared" si="4"/>
        <v>1.0059503125793177</v>
      </c>
      <c r="P54" s="62">
        <f t="shared" si="5"/>
        <v>1.4462636277066097</v>
      </c>
    </row>
    <row r="55" spans="2:16" x14ac:dyDescent="0.25">
      <c r="B55" s="11">
        <v>20200</v>
      </c>
      <c r="C55" s="22">
        <v>639.669895</v>
      </c>
      <c r="D55" s="22">
        <v>552.43706699999996</v>
      </c>
      <c r="E55" s="22">
        <v>539.43610200000001</v>
      </c>
      <c r="F55" s="22">
        <v>561.38110200000006</v>
      </c>
      <c r="G55" s="22">
        <v>780.80606499999999</v>
      </c>
      <c r="H55" s="22">
        <v>822.63422000000003</v>
      </c>
      <c r="I55" s="22">
        <v>1161.4179610000001</v>
      </c>
      <c r="J55" s="63">
        <v>1</v>
      </c>
      <c r="K55" s="62">
        <f t="shared" si="0"/>
        <v>1.157905457853718</v>
      </c>
      <c r="L55" s="62">
        <f t="shared" si="1"/>
        <v>0.84330387629075465</v>
      </c>
      <c r="M55" s="62">
        <f t="shared" si="2"/>
        <v>0.87761063384106897</v>
      </c>
      <c r="N55" s="62">
        <f t="shared" si="3"/>
        <v>1.2206390688434696</v>
      </c>
      <c r="O55" s="62">
        <f t="shared" si="4"/>
        <v>1.28602928859111</v>
      </c>
      <c r="P55" s="62">
        <f t="shared" si="5"/>
        <v>1.8156520575350823</v>
      </c>
    </row>
    <row r="56" spans="2:16" x14ac:dyDescent="0.25">
      <c r="B56" s="11">
        <v>20600</v>
      </c>
      <c r="C56" s="22">
        <v>613.81578400000001</v>
      </c>
      <c r="D56" s="22">
        <v>546.49686799999995</v>
      </c>
      <c r="E56" s="22">
        <v>558.98904800000003</v>
      </c>
      <c r="F56" s="22">
        <v>608.38079500000003</v>
      </c>
      <c r="G56" s="22">
        <v>888.067722</v>
      </c>
      <c r="H56" s="22">
        <v>808.45189100000005</v>
      </c>
      <c r="I56" s="22">
        <v>1169.62409</v>
      </c>
      <c r="J56" s="63">
        <v>1</v>
      </c>
      <c r="K56" s="62">
        <f t="shared" si="0"/>
        <v>1.1231826199596813</v>
      </c>
      <c r="L56" s="62">
        <f t="shared" si="1"/>
        <v>0.91067884301912971</v>
      </c>
      <c r="M56" s="62">
        <f t="shared" si="2"/>
        <v>0.99114556982457791</v>
      </c>
      <c r="N56" s="62">
        <f t="shared" si="3"/>
        <v>1.446798445313358</v>
      </c>
      <c r="O56" s="62">
        <f t="shared" si="4"/>
        <v>1.317092052816941</v>
      </c>
      <c r="P56" s="62">
        <f t="shared" si="5"/>
        <v>1.905496926745696</v>
      </c>
    </row>
    <row r="67" spans="2:12" x14ac:dyDescent="0.25">
      <c r="B67" s="42" t="s">
        <v>51</v>
      </c>
      <c r="C67" s="42" t="s">
        <v>52</v>
      </c>
      <c r="D67" s="42" t="s">
        <v>53</v>
      </c>
      <c r="E67" s="42" t="s">
        <v>54</v>
      </c>
      <c r="F67" s="42" t="s">
        <v>55</v>
      </c>
      <c r="H67" s="42" t="s">
        <v>56</v>
      </c>
      <c r="I67" s="42" t="s">
        <v>57</v>
      </c>
      <c r="J67" s="42" t="s">
        <v>58</v>
      </c>
      <c r="K67" s="42" t="s">
        <v>59</v>
      </c>
      <c r="L67" s="42" t="s">
        <v>60</v>
      </c>
    </row>
    <row r="68" spans="2:12" x14ac:dyDescent="0.25">
      <c r="B68" s="107">
        <v>0.29087099999999999</v>
      </c>
      <c r="C68" s="107">
        <v>8.6784E-2</v>
      </c>
      <c r="D68" s="107">
        <v>0.19001999999999999</v>
      </c>
      <c r="E68" s="107">
        <v>9.5843999999999999E-2</v>
      </c>
      <c r="F68" s="107">
        <v>0.18978100000000001</v>
      </c>
      <c r="H68" s="108">
        <f>SUM(B68:B119)/52</f>
        <v>0.49195384615384613</v>
      </c>
      <c r="I68" s="108">
        <f>SUM(C68:C119)/52</f>
        <v>0.14002042307692306</v>
      </c>
      <c r="J68" s="108">
        <f>SUM(D68:D119)/52</f>
        <v>0.25095846153846152</v>
      </c>
      <c r="K68" s="108">
        <f>SUM(E68:E119)/52</f>
        <v>9.171328846153845E-2</v>
      </c>
      <c r="L68" s="108">
        <f>SUM(F68:F119)/52</f>
        <v>1.4226069230769229</v>
      </c>
    </row>
    <row r="69" spans="2:12" x14ac:dyDescent="0.25">
      <c r="B69" s="107">
        <v>0.28610200000000002</v>
      </c>
      <c r="C69" s="107">
        <v>9.7035999999999997E-2</v>
      </c>
      <c r="D69" s="107">
        <v>0.190973</v>
      </c>
      <c r="E69" s="107">
        <v>7.1049000000000001E-2</v>
      </c>
      <c r="F69" s="107">
        <v>0.19073499999999999</v>
      </c>
    </row>
    <row r="70" spans="2:12" x14ac:dyDescent="0.25">
      <c r="B70" s="107">
        <v>0.29087099999999999</v>
      </c>
      <c r="C70" s="107">
        <v>9.7035999999999997E-2</v>
      </c>
      <c r="D70" s="107">
        <v>0.192165</v>
      </c>
      <c r="E70" s="107">
        <v>9.2030000000000001E-2</v>
      </c>
      <c r="F70" s="107">
        <v>0.195026</v>
      </c>
    </row>
    <row r="71" spans="2:12" x14ac:dyDescent="0.25">
      <c r="B71" s="107">
        <v>0.27012799999999998</v>
      </c>
      <c r="C71" s="107">
        <v>9.8705000000000001E-2</v>
      </c>
      <c r="D71" s="107">
        <v>0.19383400000000001</v>
      </c>
      <c r="E71" s="107">
        <v>9.3937000000000007E-2</v>
      </c>
      <c r="F71" s="107">
        <v>0.19001999999999999</v>
      </c>
    </row>
    <row r="72" spans="2:12" x14ac:dyDescent="0.25">
      <c r="B72" s="107">
        <v>0.315189</v>
      </c>
      <c r="C72" s="107">
        <v>8.5831000000000005E-2</v>
      </c>
      <c r="D72" s="107">
        <v>0.180006</v>
      </c>
      <c r="E72" s="107">
        <v>9.3937000000000007E-2</v>
      </c>
      <c r="F72" s="107">
        <v>0.196934</v>
      </c>
    </row>
    <row r="73" spans="2:12" x14ac:dyDescent="0.25">
      <c r="B73" s="107">
        <v>0.29110900000000001</v>
      </c>
      <c r="C73" s="107">
        <v>8.9884000000000006E-2</v>
      </c>
      <c r="D73" s="107">
        <v>0.18501300000000001</v>
      </c>
      <c r="E73" s="107">
        <v>9.3937000000000007E-2</v>
      </c>
      <c r="F73" s="107">
        <v>0.23579600000000001</v>
      </c>
    </row>
    <row r="74" spans="2:12" x14ac:dyDescent="0.25">
      <c r="B74" s="107">
        <v>0.30398399999999998</v>
      </c>
      <c r="C74" s="107">
        <v>8.6784E-2</v>
      </c>
      <c r="D74" s="107">
        <v>0.19025800000000001</v>
      </c>
      <c r="E74" s="107">
        <v>9.3221999999999999E-2</v>
      </c>
      <c r="F74" s="107">
        <v>0.26989000000000002</v>
      </c>
    </row>
    <row r="75" spans="2:12" x14ac:dyDescent="0.25">
      <c r="B75" s="107">
        <v>0.29778500000000002</v>
      </c>
      <c r="C75" s="107">
        <v>8.7023000000000003E-2</v>
      </c>
      <c r="D75" s="107">
        <v>0.18620500000000001</v>
      </c>
      <c r="E75" s="107">
        <v>8.9884000000000006E-2</v>
      </c>
      <c r="F75" s="107">
        <v>0.23913400000000001</v>
      </c>
    </row>
    <row r="76" spans="2:12" x14ac:dyDescent="0.25">
      <c r="B76" s="107">
        <v>0.312805</v>
      </c>
      <c r="C76" s="107">
        <v>9.2268000000000003E-2</v>
      </c>
      <c r="D76" s="107">
        <v>0.190973</v>
      </c>
      <c r="E76" s="107">
        <v>9.2744999999999994E-2</v>
      </c>
      <c r="F76" s="107">
        <v>0.25391599999999998</v>
      </c>
    </row>
    <row r="77" spans="2:12" x14ac:dyDescent="0.25">
      <c r="B77" s="107">
        <v>0.32019599999999998</v>
      </c>
      <c r="C77" s="107">
        <v>9.1790999999999998E-2</v>
      </c>
      <c r="D77" s="107">
        <v>0.19597999999999999</v>
      </c>
      <c r="E77" s="107">
        <v>8.2970000000000002E-2</v>
      </c>
      <c r="F77" s="107">
        <v>0.29492400000000002</v>
      </c>
    </row>
    <row r="78" spans="2:12" x14ac:dyDescent="0.25">
      <c r="B78" s="107">
        <v>0.32925599999999999</v>
      </c>
      <c r="C78" s="107">
        <v>9.4891000000000003E-2</v>
      </c>
      <c r="D78" s="107">
        <v>0.20813899999999999</v>
      </c>
      <c r="E78" s="107">
        <v>9.2744999999999994E-2</v>
      </c>
      <c r="F78" s="107">
        <v>0.32615699999999997</v>
      </c>
    </row>
    <row r="79" spans="2:12" x14ac:dyDescent="0.25">
      <c r="B79" s="107">
        <v>0.34213100000000002</v>
      </c>
      <c r="C79" s="107">
        <v>9.7035999999999997E-2</v>
      </c>
      <c r="D79" s="107">
        <v>0.18596599999999999</v>
      </c>
      <c r="E79" s="107">
        <v>8.2016000000000006E-2</v>
      </c>
      <c r="F79" s="107">
        <v>0.37407899999999999</v>
      </c>
    </row>
    <row r="80" spans="2:12" x14ac:dyDescent="0.25">
      <c r="B80" s="107">
        <v>0.34999799999999998</v>
      </c>
      <c r="C80" s="107">
        <v>0.101089</v>
      </c>
      <c r="D80" s="107">
        <v>0.203848</v>
      </c>
      <c r="E80" s="107">
        <v>9.3937000000000007E-2</v>
      </c>
      <c r="F80" s="107">
        <v>0.42796099999999998</v>
      </c>
    </row>
    <row r="81" spans="2:12" x14ac:dyDescent="0.25">
      <c r="B81" s="107">
        <v>0.37193300000000001</v>
      </c>
      <c r="C81" s="107">
        <v>0.10299700000000001</v>
      </c>
      <c r="D81" s="107">
        <v>0.22411300000000001</v>
      </c>
      <c r="E81" s="107">
        <v>9.0121999999999994E-2</v>
      </c>
      <c r="F81" s="107">
        <v>0.47516799999999998</v>
      </c>
    </row>
    <row r="82" spans="2:12" x14ac:dyDescent="0.25">
      <c r="B82" s="107">
        <v>0.38981399999999999</v>
      </c>
      <c r="C82" s="107">
        <v>0.104904</v>
      </c>
      <c r="D82" s="107">
        <v>0.215054</v>
      </c>
      <c r="E82" s="107">
        <v>8.2016000000000006E-2</v>
      </c>
      <c r="F82" s="107">
        <v>0.54693199999999997</v>
      </c>
    </row>
    <row r="83" spans="2:12" x14ac:dyDescent="0.25">
      <c r="B83" s="107">
        <v>0.38695299999999999</v>
      </c>
      <c r="C83" s="107">
        <v>0.110149</v>
      </c>
      <c r="D83" s="107">
        <v>0.215054</v>
      </c>
      <c r="E83" s="107">
        <v>9.4891000000000003E-2</v>
      </c>
      <c r="F83" s="107">
        <v>0.57220499999999996</v>
      </c>
    </row>
    <row r="84" spans="2:12" x14ac:dyDescent="0.25">
      <c r="B84" s="107">
        <v>0.39219900000000002</v>
      </c>
      <c r="C84" s="107">
        <v>0.108719</v>
      </c>
      <c r="D84" s="107">
        <v>0.20408599999999999</v>
      </c>
      <c r="E84" s="107">
        <v>8.8929999999999995E-2</v>
      </c>
      <c r="F84" s="107">
        <v>0.668049</v>
      </c>
    </row>
    <row r="85" spans="2:12" x14ac:dyDescent="0.25">
      <c r="B85" s="107">
        <v>0.38194699999999998</v>
      </c>
      <c r="C85" s="107">
        <v>0.106812</v>
      </c>
      <c r="D85" s="107">
        <v>0.196934</v>
      </c>
      <c r="E85" s="107">
        <v>9.3937000000000007E-2</v>
      </c>
      <c r="F85" s="107">
        <v>0.75602499999999995</v>
      </c>
      <c r="H85" s="42" t="s">
        <v>56</v>
      </c>
      <c r="I85" s="42" t="s">
        <v>57</v>
      </c>
      <c r="J85" s="42" t="s">
        <v>58</v>
      </c>
      <c r="K85" s="42" t="s">
        <v>59</v>
      </c>
      <c r="L85" s="42" t="s">
        <v>60</v>
      </c>
    </row>
    <row r="86" spans="2:12" x14ac:dyDescent="0.25">
      <c r="B86" s="107">
        <v>0.39792100000000002</v>
      </c>
      <c r="C86" s="107">
        <v>0.11611</v>
      </c>
      <c r="D86" s="107">
        <v>0.20170199999999999</v>
      </c>
      <c r="E86" s="107">
        <v>8.5114999999999996E-2</v>
      </c>
      <c r="F86" s="107">
        <v>0.78391999999999995</v>
      </c>
      <c r="H86" s="108">
        <v>0.4</v>
      </c>
      <c r="I86" s="108">
        <v>0.1</v>
      </c>
      <c r="J86" s="108">
        <v>0.2</v>
      </c>
      <c r="K86" s="108">
        <v>0.08</v>
      </c>
      <c r="L86" s="108">
        <v>1.5</v>
      </c>
    </row>
    <row r="87" spans="2:12" x14ac:dyDescent="0.25">
      <c r="B87" s="107">
        <v>0.40698099999999998</v>
      </c>
      <c r="C87" s="107">
        <v>0.117064</v>
      </c>
      <c r="D87" s="107">
        <v>0.20694699999999999</v>
      </c>
      <c r="E87" s="107">
        <v>6.6996E-2</v>
      </c>
      <c r="F87" s="107">
        <v>0.75292599999999998</v>
      </c>
    </row>
    <row r="88" spans="2:12" x14ac:dyDescent="0.25">
      <c r="B88" s="107">
        <v>0.41484799999999999</v>
      </c>
      <c r="C88" s="107">
        <v>0.11515599999999999</v>
      </c>
      <c r="D88" s="107">
        <v>0.20980799999999999</v>
      </c>
      <c r="E88" s="107">
        <v>9.3937000000000007E-2</v>
      </c>
      <c r="F88" s="107">
        <v>0.72193099999999999</v>
      </c>
    </row>
    <row r="89" spans="2:12" x14ac:dyDescent="0.25">
      <c r="B89" s="107">
        <v>0.44703500000000002</v>
      </c>
      <c r="C89" s="107">
        <v>0.11897099999999999</v>
      </c>
      <c r="D89" s="107">
        <v>0.211954</v>
      </c>
      <c r="E89" s="107">
        <v>8.5831000000000005E-2</v>
      </c>
      <c r="F89" s="107">
        <v>0.76580000000000004</v>
      </c>
    </row>
    <row r="90" spans="2:12" x14ac:dyDescent="0.25">
      <c r="B90" s="107">
        <v>0.44512699999999999</v>
      </c>
      <c r="C90" s="107">
        <v>0.12207</v>
      </c>
      <c r="D90" s="107">
        <v>0.213861</v>
      </c>
      <c r="E90" s="107">
        <v>8.4162000000000001E-2</v>
      </c>
      <c r="F90" s="107">
        <v>0.81300700000000004</v>
      </c>
    </row>
    <row r="91" spans="2:12" x14ac:dyDescent="0.25">
      <c r="B91" s="107">
        <v>0.464916</v>
      </c>
      <c r="C91" s="107">
        <v>0.12898399999999999</v>
      </c>
      <c r="D91" s="107">
        <v>0.22387499999999999</v>
      </c>
      <c r="E91" s="107">
        <v>9.3937000000000007E-2</v>
      </c>
      <c r="F91" s="107">
        <v>0.84209400000000001</v>
      </c>
    </row>
    <row r="92" spans="2:12" x14ac:dyDescent="0.25">
      <c r="B92" s="107">
        <v>0.47206900000000002</v>
      </c>
      <c r="C92" s="107">
        <v>0.13899800000000001</v>
      </c>
      <c r="D92" s="107">
        <v>0.242949</v>
      </c>
      <c r="E92" s="107">
        <v>8.6307999999999996E-2</v>
      </c>
      <c r="F92" s="107">
        <v>0.95272100000000004</v>
      </c>
    </row>
    <row r="93" spans="2:12" x14ac:dyDescent="0.25">
      <c r="B93" s="107">
        <v>0.45704800000000001</v>
      </c>
      <c r="C93" s="107">
        <v>0.127077</v>
      </c>
      <c r="D93" s="107">
        <v>0.22172900000000001</v>
      </c>
      <c r="E93" s="107">
        <v>9.4174999999999995E-2</v>
      </c>
      <c r="F93" s="107">
        <v>0.96893300000000004</v>
      </c>
    </row>
    <row r="94" spans="2:12" x14ac:dyDescent="0.25">
      <c r="B94" s="107">
        <v>0.48112899999999997</v>
      </c>
      <c r="C94" s="107">
        <v>0.142813</v>
      </c>
      <c r="D94" s="107">
        <v>0.24604799999999999</v>
      </c>
      <c r="E94" s="107">
        <v>8.4876999999999994E-2</v>
      </c>
      <c r="F94" s="107">
        <v>0.99301300000000003</v>
      </c>
    </row>
    <row r="95" spans="2:12" x14ac:dyDescent="0.25">
      <c r="B95" s="107">
        <v>0.50210999999999995</v>
      </c>
      <c r="C95" s="107">
        <v>0.13709099999999999</v>
      </c>
      <c r="D95" s="107">
        <v>0.236988</v>
      </c>
      <c r="E95" s="107">
        <v>9.3221999999999999E-2</v>
      </c>
      <c r="F95" s="107">
        <v>1.0960099999999999</v>
      </c>
    </row>
    <row r="96" spans="2:12" x14ac:dyDescent="0.25">
      <c r="B96" s="107">
        <v>0.50497099999999995</v>
      </c>
      <c r="C96" s="107">
        <v>0.14782000000000001</v>
      </c>
      <c r="D96" s="107">
        <v>0.25892300000000001</v>
      </c>
      <c r="E96" s="107">
        <v>8.3922999999999998E-2</v>
      </c>
      <c r="F96" s="107">
        <v>1.220942</v>
      </c>
    </row>
    <row r="97" spans="2:6" x14ac:dyDescent="0.25">
      <c r="B97" s="107">
        <v>0.53691900000000004</v>
      </c>
      <c r="C97" s="107">
        <v>0.163078</v>
      </c>
      <c r="D97" s="107">
        <v>0.28395700000000001</v>
      </c>
      <c r="E97" s="107">
        <v>0.106812</v>
      </c>
      <c r="F97" s="107">
        <v>1.3430120000000001</v>
      </c>
    </row>
    <row r="98" spans="2:6" x14ac:dyDescent="0.25">
      <c r="B98" s="107">
        <v>0.54812399999999994</v>
      </c>
      <c r="C98" s="107">
        <v>0.15687899999999999</v>
      </c>
      <c r="D98" s="107">
        <v>0.28586400000000001</v>
      </c>
      <c r="E98" s="107">
        <v>9.5129000000000005E-2</v>
      </c>
      <c r="F98" s="107">
        <v>1.429081</v>
      </c>
    </row>
    <row r="99" spans="2:6" x14ac:dyDescent="0.25">
      <c r="B99" s="107">
        <v>0.55313100000000004</v>
      </c>
      <c r="C99" s="107">
        <v>0.159025</v>
      </c>
      <c r="D99" s="107">
        <v>0.280142</v>
      </c>
      <c r="E99" s="107">
        <v>0.104904</v>
      </c>
      <c r="F99" s="107">
        <v>1.5420910000000001</v>
      </c>
    </row>
    <row r="100" spans="2:6" x14ac:dyDescent="0.25">
      <c r="B100" s="107">
        <v>0.51593800000000001</v>
      </c>
      <c r="C100" s="107">
        <v>0.144958</v>
      </c>
      <c r="D100" s="107">
        <v>0.244141</v>
      </c>
      <c r="E100" s="107">
        <v>9.3221999999999999E-2</v>
      </c>
      <c r="F100" s="107">
        <v>1.6729830000000001</v>
      </c>
    </row>
    <row r="101" spans="2:6" x14ac:dyDescent="0.25">
      <c r="B101" s="107">
        <v>0.54192499999999999</v>
      </c>
      <c r="C101" s="107">
        <v>0.15520999999999999</v>
      </c>
      <c r="D101" s="107">
        <v>0.24581</v>
      </c>
      <c r="E101" s="107">
        <v>9.7989999999999994E-2</v>
      </c>
      <c r="F101" s="107">
        <v>1.8591880000000001</v>
      </c>
    </row>
    <row r="102" spans="2:6" x14ac:dyDescent="0.25">
      <c r="B102" s="107">
        <v>0.56290600000000002</v>
      </c>
      <c r="C102" s="107">
        <v>0.16212499999999999</v>
      </c>
      <c r="D102" s="107">
        <v>0.26106800000000002</v>
      </c>
      <c r="E102" s="107">
        <v>9.9658999999999998E-2</v>
      </c>
      <c r="F102" s="107">
        <v>2.0010469999999998</v>
      </c>
    </row>
    <row r="103" spans="2:6" x14ac:dyDescent="0.25">
      <c r="B103" s="107">
        <v>0.58913199999999999</v>
      </c>
      <c r="C103" s="107">
        <v>0.15807199999999999</v>
      </c>
      <c r="D103" s="107">
        <v>0.27704200000000001</v>
      </c>
      <c r="E103" s="107">
        <v>9.4891000000000003E-2</v>
      </c>
      <c r="F103" s="107">
        <v>2.165079</v>
      </c>
    </row>
    <row r="104" spans="2:6" x14ac:dyDescent="0.25">
      <c r="B104" s="107">
        <v>0.57482699999999998</v>
      </c>
      <c r="C104" s="107">
        <v>0.15973999999999999</v>
      </c>
      <c r="D104" s="107">
        <v>0.267982</v>
      </c>
      <c r="E104" s="107">
        <v>9.3937000000000007E-2</v>
      </c>
      <c r="F104" s="107">
        <v>2.2909639999999998</v>
      </c>
    </row>
    <row r="105" spans="2:6" x14ac:dyDescent="0.25">
      <c r="B105" s="107">
        <v>0.59104000000000001</v>
      </c>
      <c r="C105" s="107">
        <v>0.16427</v>
      </c>
      <c r="D105" s="107">
        <v>0.27704200000000001</v>
      </c>
      <c r="E105" s="107">
        <v>9.8227999999999996E-2</v>
      </c>
      <c r="F105" s="107">
        <v>2.4089809999999998</v>
      </c>
    </row>
    <row r="106" spans="2:6" x14ac:dyDescent="0.25">
      <c r="B106" s="107">
        <v>0.65588999999999997</v>
      </c>
      <c r="C106" s="107">
        <v>0.190973</v>
      </c>
      <c r="D106" s="107">
        <v>0.332117</v>
      </c>
      <c r="E106" s="107">
        <v>0.101089</v>
      </c>
      <c r="F106" s="107">
        <v>2.4378299999999999</v>
      </c>
    </row>
    <row r="107" spans="2:6" x14ac:dyDescent="0.25">
      <c r="B107" s="107">
        <v>0.65612800000000004</v>
      </c>
      <c r="C107" s="107">
        <v>0.18715899999999999</v>
      </c>
      <c r="D107" s="107">
        <v>0.31614300000000001</v>
      </c>
      <c r="E107" s="107">
        <v>0.100136</v>
      </c>
      <c r="F107" s="107">
        <v>2.4480819999999999</v>
      </c>
    </row>
    <row r="108" spans="2:6" x14ac:dyDescent="0.25">
      <c r="B108" s="107">
        <v>0.64706799999999998</v>
      </c>
      <c r="C108" s="107">
        <v>0.18072099999999999</v>
      </c>
      <c r="D108" s="107">
        <v>0.31375900000000001</v>
      </c>
      <c r="E108" s="107">
        <v>9.9897E-2</v>
      </c>
      <c r="F108" s="107">
        <v>2.4850370000000002</v>
      </c>
    </row>
    <row r="109" spans="2:6" x14ac:dyDescent="0.25">
      <c r="B109" s="107">
        <v>0.67019499999999999</v>
      </c>
      <c r="C109" s="107">
        <v>0.190973</v>
      </c>
      <c r="D109" s="107">
        <v>0.32305699999999998</v>
      </c>
      <c r="E109" s="107">
        <v>9.8944000000000004E-2</v>
      </c>
      <c r="F109" s="107">
        <v>2.5610919999999999</v>
      </c>
    </row>
    <row r="110" spans="2:6" x14ac:dyDescent="0.25">
      <c r="B110" s="107">
        <v>0.65517400000000003</v>
      </c>
      <c r="C110" s="107">
        <v>0.18191299999999999</v>
      </c>
      <c r="D110" s="107">
        <v>0.30398399999999998</v>
      </c>
      <c r="E110" s="107">
        <v>9.2030000000000001E-2</v>
      </c>
      <c r="F110" s="107">
        <v>2.5849340000000001</v>
      </c>
    </row>
    <row r="111" spans="2:6" x14ac:dyDescent="0.25">
      <c r="B111" s="107">
        <v>0.68211599999999994</v>
      </c>
      <c r="C111" s="107">
        <v>0.184059</v>
      </c>
      <c r="D111" s="107">
        <v>0.33187899999999998</v>
      </c>
      <c r="E111" s="107">
        <v>9.4891000000000003E-2</v>
      </c>
      <c r="F111" s="107">
        <v>2.6783939999999999</v>
      </c>
    </row>
    <row r="112" spans="2:6" x14ac:dyDescent="0.25">
      <c r="B112" s="107">
        <v>0.70381199999999999</v>
      </c>
      <c r="C112" s="107">
        <v>0.20599400000000001</v>
      </c>
      <c r="D112" s="107">
        <v>0.34832999999999997</v>
      </c>
      <c r="E112" s="107">
        <v>0.102758</v>
      </c>
      <c r="F112" s="107">
        <v>2.7680400000000001</v>
      </c>
    </row>
    <row r="113" spans="2:6" x14ac:dyDescent="0.25">
      <c r="B113" s="107">
        <v>0.68903000000000003</v>
      </c>
      <c r="C113" s="107">
        <v>0.19884099999999999</v>
      </c>
      <c r="D113" s="107">
        <v>0.33712399999999998</v>
      </c>
      <c r="E113" s="107">
        <v>9.3937000000000007E-2</v>
      </c>
      <c r="F113" s="107">
        <v>2.840042</v>
      </c>
    </row>
    <row r="114" spans="2:6" x14ac:dyDescent="0.25">
      <c r="B114" s="107">
        <v>0.67400899999999997</v>
      </c>
      <c r="C114" s="107">
        <v>0.18692</v>
      </c>
      <c r="D114" s="107">
        <v>0.30684499999999998</v>
      </c>
      <c r="E114" s="107">
        <v>0.10204299999999999</v>
      </c>
      <c r="F114" s="107">
        <v>3.1130309999999999</v>
      </c>
    </row>
    <row r="115" spans="2:6" x14ac:dyDescent="0.25">
      <c r="B115" s="107">
        <v>0.72503099999999998</v>
      </c>
      <c r="C115" s="107">
        <v>0.184059</v>
      </c>
      <c r="D115" s="107">
        <v>0.36096600000000001</v>
      </c>
      <c r="E115" s="107">
        <v>8.6307999999999996E-2</v>
      </c>
      <c r="F115" s="107">
        <v>3.2217500000000001</v>
      </c>
    </row>
    <row r="116" spans="2:6" x14ac:dyDescent="0.25">
      <c r="B116" s="107">
        <v>0.73099099999999995</v>
      </c>
      <c r="C116" s="107">
        <v>0.20885500000000001</v>
      </c>
      <c r="D116" s="107">
        <v>0.32305699999999998</v>
      </c>
      <c r="E116" s="107">
        <v>8.2970000000000002E-2</v>
      </c>
      <c r="F116" s="107">
        <v>3.3230780000000002</v>
      </c>
    </row>
    <row r="117" spans="2:6" x14ac:dyDescent="0.25">
      <c r="B117" s="107">
        <v>0.706673</v>
      </c>
      <c r="C117" s="107">
        <v>0.19311900000000001</v>
      </c>
      <c r="D117" s="107">
        <v>0.31614300000000001</v>
      </c>
      <c r="E117" s="107">
        <v>7.9869999999999997E-2</v>
      </c>
      <c r="F117" s="107">
        <v>3.4370419999999999</v>
      </c>
    </row>
    <row r="118" spans="2:6" x14ac:dyDescent="0.25">
      <c r="B118" s="107">
        <v>0.74601200000000001</v>
      </c>
      <c r="C118" s="107">
        <v>0.20718600000000001</v>
      </c>
      <c r="D118" s="107">
        <v>0.34403800000000001</v>
      </c>
      <c r="E118" s="107">
        <v>8.3922999999999998E-2</v>
      </c>
      <c r="F118" s="107">
        <v>3.5250189999999999</v>
      </c>
    </row>
    <row r="119" spans="2:6" x14ac:dyDescent="0.25">
      <c r="B119" s="107">
        <v>0.70810300000000004</v>
      </c>
      <c r="C119" s="107">
        <v>0.20504</v>
      </c>
      <c r="D119" s="107">
        <v>0.345945</v>
      </c>
      <c r="E119" s="107">
        <v>9.4891000000000003E-2</v>
      </c>
      <c r="F119" s="107">
        <v>3.5257339999999999</v>
      </c>
    </row>
  </sheetData>
  <mergeCells count="3">
    <mergeCell ref="B3:B4"/>
    <mergeCell ref="C3:H3"/>
    <mergeCell ref="K3:P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1_2_lab</vt:lpstr>
      <vt:lpstr>3Lab</vt:lpstr>
      <vt:lpstr>4lab</vt:lpstr>
      <vt:lpstr>5lab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2023-06-04T11:10:37Z</dcterms:modified>
</cp:coreProperties>
</file>