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OA\RAnalysis\Data\Feeding_rates\"/>
    </mc:Choice>
  </mc:AlternateContent>
  <xr:revisionPtr revIDLastSave="0" documentId="8_{5F679AEB-B68D-4A2D-8D0A-B1F20E6BC2CA}" xr6:coauthVersionLast="47" xr6:coauthVersionMax="47" xr10:uidLastSave="{00000000-0000-0000-0000-000000000000}"/>
  <bookViews>
    <workbookView xWindow="820" yWindow="-110" windowWidth="18490" windowHeight="12220" xr2:uid="{00000000-000D-0000-FFFF-FFFF00000000}"/>
  </bookViews>
  <sheets>
    <sheet name="raw_data" sheetId="1" r:id="rId1"/>
    <sheet name="pivot table and plot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<sst xmlns="http://schemas.openxmlformats.org/spreadsheetml/2006/main" count="99" uniqueCount="12">
  <si>
    <t>Plate</t>
  </si>
  <si>
    <t>Run</t>
  </si>
  <si>
    <t>Sample ID</t>
  </si>
  <si>
    <t>ph</t>
  </si>
  <si>
    <t>food_treatment</t>
  </si>
  <si>
    <t>slope</t>
  </si>
  <si>
    <t>unfed</t>
  </si>
  <si>
    <t>blank</t>
  </si>
  <si>
    <t>fed</t>
  </si>
  <si>
    <t>Row Labels</t>
  </si>
  <si>
    <t>Grand Total</t>
  </si>
  <si>
    <t>Average of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</si>
</sst>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[Feeding_9.30.21.xlsx]pivot table and plot!PivotTable1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  <a:effectLst/>
        </c:spPr>
      </c:pivotFmt>
      <c:pivotFmt>
        <c:idx val="3"/>
        <c:spPr>
          <a:solidFill>
            <a:schemeClr val="accent2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  <a:effectLst/>
        </c:spPr>
      </c:pivotFmt>
      <c:pivotFmt>
        <c:idx val="5"/>
        <c:spPr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plot'!$B$1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82-432D-AA9A-FADAA572EC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F82-432D-AA9A-FADAA572ECE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82-432D-AA9A-FADAA572ECE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F82-432D-AA9A-FADAA572ECED}"/>
              </c:ext>
            </c:extLst>
          </c:dPt>
          <c:cat>
            <c:multiLvlStrRef>
              <c:f>'pivot table and plot'!$A$2:$A$10</c:f>
              <c:multiLvlStrCache>
                <c:ptCount val="6"/>
                <c:lvl>
                  <c:pt idx="0">
                    <c:v>blank</c:v>
                  </c:pt>
                  <c:pt idx="1">
                    <c:v>fed</c:v>
                  </c:pt>
                  <c:pt idx="2">
                    <c:v>unfed</c:v>
                  </c:pt>
                  <c:pt idx="3">
                    <c:v>blank</c:v>
                  </c:pt>
                  <c:pt idx="4">
                    <c:v>fed</c:v>
                  </c:pt>
                  <c:pt idx="5">
                    <c:v>unfed</c:v>
                  </c:pt>
                </c:lvl>
                <c:lvl>
                  <c:pt idx="0">
                    <c:v>7.5</c:v>
                  </c:pt>
                  <c:pt idx="3">
                    <c:v>8</c:v>
                  </c:pt>
                </c:lvl>
              </c:multiLvlStrCache>
            </c:multiLvlStrRef>
          </c:cat>
          <c:val>
            <c:numRef>
              <c:f>'pivot table and plot'!$B$2:$B$10</c:f>
              <c:numCache>
                <c:formatCode>General</c:formatCode>
                <c:ptCount val="6"/>
                <c:pt idx="0">
                  <c:v>-1.6433390908000001</c:v>
                </c:pt>
                <c:pt idx="1">
                  <c:v>-9.1523949909950026</c:v>
                </c:pt>
                <c:pt idx="2">
                  <c:v>-2.9439579829100007</c:v>
                </c:pt>
                <c:pt idx="3">
                  <c:v>-1.3072405659999999</c:v>
                </c:pt>
                <c:pt idx="4">
                  <c:v>-9.9393729554300005</c:v>
                </c:pt>
                <c:pt idx="5">
                  <c:v>-6.1720535802947367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2-432D-AA9A-FADAA572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320591"/>
        <c:axId val="509325999"/>
      </c:barChart>
      <c:catAx>
        <c:axId val="50932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25999"/>
        <c:crosses val="autoZero"/>
        <c:auto val="1"/>
        <c:lblAlgn val="ctr"/>
        <c:lblOffset val="100"/>
        <c:noMultiLvlLbl val="0"/>
      </c:catAx>
      <c:valAx>
        <c:axId val="5093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79374</xdr:colOff>
      <xdr:row>1</xdr:row>
      <xdr:rowOff>79374</xdr:rowOff>
    </xdr:from>
    <xdr:to>
      <xdr:col>13</xdr:col>
      <xdr:colOff>317500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McFarland" refreshedDate="44475.530328009256" createdVersion="6" refreshedVersion="6" minRefreshableVersion="3" recordCount="997" xr:uid="{00000000-000A-0000-FFFF-FFFF07000000}">
  <cacheSource type="worksheet">
    <worksheetSource ref="A1:M998" sheet="raw_data"/>
  </cacheSource>
  <cacheFields count="13">
    <cacheField name="Plate" numFmtId="0">
      <sharedItems containsString="0" containsBlank="1" containsNumber="1" containsInteger="1" minValue="1" maxValue="2"/>
    </cacheField>
    <cacheField name="Run" numFmtId="0">
      <sharedItems containsString="0" containsBlank="1" containsNumber="1" containsInteger="1" minValue="1" maxValue="2"/>
    </cacheField>
    <cacheField name="Sample ID" numFmtId="0">
      <sharedItems containsString="0" containsBlank="1" containsNumber="1" containsInteger="1" minValue="1" maxValue="48"/>
    </cacheField>
    <cacheField name="ph" numFmtId="0">
      <sharedItems containsString="0" containsBlank="1" containsNumber="1" minValue="7.5" maxValue="8" count="3">
        <n v="7.5"/>
        <n v="8"/>
        <m/>
      </sharedItems>
    </cacheField>
    <cacheField name="food_treatment" numFmtId="0">
      <sharedItems containsBlank="1" count="5">
        <s v="unfed"/>
        <s v="fed"/>
        <s v="blank"/>
        <m/>
        <s v="feeding" u="1"/>
      </sharedItems>
    </cacheField>
    <cacheField name="0" numFmtId="0">
      <sharedItems containsString="0" containsBlank="1" containsNumber="1" containsInteger="1" minValue="853" maxValue="1867"/>
    </cacheField>
    <cacheField name="10" numFmtId="0">
      <sharedItems containsString="0" containsBlank="1" containsNumber="1" containsInteger="1" minValue="556" maxValue="1802"/>
    </cacheField>
    <cacheField name="20" numFmtId="0">
      <sharedItems containsString="0" containsBlank="1" containsNumber="1" containsInteger="1" minValue="356" maxValue="1704"/>
    </cacheField>
    <cacheField name="30" numFmtId="0">
      <sharedItems containsString="0" containsBlank="1" containsNumber="1" containsInteger="1" minValue="150" maxValue="2328"/>
    </cacheField>
    <cacheField name="40" numFmtId="0">
      <sharedItems containsString="0" containsBlank="1" containsNumber="1" containsInteger="1" minValue="109" maxValue="1687"/>
    </cacheField>
    <cacheField name="50" numFmtId="0">
      <sharedItems containsString="0" containsBlank="1" containsNumber="1" containsInteger="1" minValue="9" maxValue="1587"/>
    </cacheField>
    <cacheField name="60" numFmtId="0">
      <sharedItems containsString="0" containsBlank="1" containsNumber="1" containsInteger="1" minValue="99" maxValue="2117"/>
    </cacheField>
    <cacheField name="slope" numFmtId="0">
      <sharedItems containsString="0" containsBlank="1" containsNumber="1" minValue="-23.954999999999998" maxValue="1.2810344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7">
  <r>
    <n v="1"/>
    <n v="1"/>
    <n v="1"/>
    <x v="0"/>
    <x v="0"/>
    <n v="1559"/>
    <n v="1417"/>
    <n v="1417"/>
    <n v="1271"/>
    <m/>
    <n v="1357"/>
    <n v="1398"/>
    <n v="-2.2987577639999999"/>
  </r>
  <r>
    <n v="1"/>
    <n v="1"/>
    <n v="2"/>
    <x v="1"/>
    <x v="1"/>
    <n v="1467"/>
    <n v="1280"/>
    <n v="1169"/>
    <n v="828"/>
    <m/>
    <m/>
    <n v="629"/>
    <n v="-14.241509430000001"/>
  </r>
  <r>
    <n v="1"/>
    <n v="1"/>
    <n v="3"/>
    <x v="0"/>
    <x v="1"/>
    <n v="1460"/>
    <n v="1111"/>
    <n v="976"/>
    <n v="878"/>
    <m/>
    <m/>
    <n v="140"/>
    <n v="-20.84433962"/>
  </r>
  <r>
    <n v="1"/>
    <n v="1"/>
    <n v="4"/>
    <x v="0"/>
    <x v="0"/>
    <n v="1445"/>
    <n v="1465"/>
    <n v="1304"/>
    <n v="1241"/>
    <m/>
    <m/>
    <n v="1024"/>
    <n v="-7.59245283"/>
  </r>
  <r>
    <n v="1"/>
    <n v="1"/>
    <n v="5"/>
    <x v="1"/>
    <x v="1"/>
    <n v="1476"/>
    <n v="918"/>
    <n v="623"/>
    <n v="150"/>
    <m/>
    <m/>
    <n v="396"/>
    <n v="-16.79811321"/>
  </r>
  <r>
    <n v="1"/>
    <n v="1"/>
    <n v="6"/>
    <x v="1"/>
    <x v="0"/>
    <n v="1446"/>
    <n v="1338"/>
    <n v="1206"/>
    <n v="1130"/>
    <m/>
    <m/>
    <n v="934"/>
    <n v="-8.422641509"/>
  </r>
  <r>
    <n v="1"/>
    <n v="1"/>
    <n v="7"/>
    <x v="1"/>
    <x v="0"/>
    <n v="1395"/>
    <n v="1363"/>
    <n v="1403"/>
    <n v="1081"/>
    <m/>
    <m/>
    <n v="795"/>
    <n v="-10.88113208"/>
  </r>
  <r>
    <n v="1"/>
    <n v="1"/>
    <n v="8"/>
    <x v="1"/>
    <x v="2"/>
    <n v="1466"/>
    <n v="1522"/>
    <n v="1410"/>
    <n v="1400"/>
    <m/>
    <m/>
    <n v="1430"/>
    <n v="-1.0622641509999999"/>
  </r>
  <r>
    <n v="1"/>
    <n v="1"/>
    <n v="9"/>
    <x v="0"/>
    <x v="1"/>
    <n v="1434"/>
    <n v="1094"/>
    <n v="1243"/>
    <n v="871"/>
    <m/>
    <n v="619"/>
    <n v="967"/>
    <n v="-9.5254658390000007"/>
  </r>
  <r>
    <n v="1"/>
    <n v="1"/>
    <n v="10"/>
    <x v="1"/>
    <x v="1"/>
    <n v="1366"/>
    <n v="894"/>
    <n v="957"/>
    <n v="1268"/>
    <m/>
    <n v="611"/>
    <n v="1049"/>
    <n v="-5.40310559"/>
  </r>
  <r>
    <n v="1"/>
    <n v="1"/>
    <n v="11"/>
    <x v="1"/>
    <x v="0"/>
    <n v="1406"/>
    <n v="1444"/>
    <n v="1476"/>
    <n v="1284"/>
    <m/>
    <m/>
    <n v="1037"/>
    <n v="-6.9943396230000001"/>
  </r>
  <r>
    <n v="1"/>
    <n v="1"/>
    <n v="12"/>
    <x v="1"/>
    <x v="0"/>
    <n v="1336"/>
    <n v="1438"/>
    <n v="1411"/>
    <n v="1296"/>
    <m/>
    <m/>
    <n v="1180"/>
    <n v="-3.577358491"/>
  </r>
  <r>
    <n v="1"/>
    <n v="1"/>
    <n v="13"/>
    <x v="0"/>
    <x v="1"/>
    <n v="1353"/>
    <n v="1405"/>
    <n v="1126"/>
    <n v="843"/>
    <m/>
    <m/>
    <n v="379"/>
    <n v="-17.898113210000002"/>
  </r>
  <r>
    <n v="1"/>
    <n v="1"/>
    <n v="14"/>
    <x v="1"/>
    <x v="0"/>
    <n v="1412"/>
    <n v="1426"/>
    <n v="1316"/>
    <n v="1488"/>
    <m/>
    <m/>
    <n v="1092"/>
    <n v="-5.1301886789999998"/>
  </r>
  <r>
    <n v="1"/>
    <n v="1"/>
    <n v="15"/>
    <x v="0"/>
    <x v="0"/>
    <n v="1465"/>
    <n v="1338"/>
    <n v="1522"/>
    <n v="1392"/>
    <m/>
    <n v="1490"/>
    <n v="1398"/>
    <n v="5.6521739129999998E-2"/>
  </r>
  <r>
    <n v="1"/>
    <n v="1"/>
    <n v="16"/>
    <x v="1"/>
    <x v="1"/>
    <n v="1440"/>
    <n v="1254"/>
    <n v="710"/>
    <n v="578"/>
    <m/>
    <m/>
    <n v="173"/>
    <n v="-21.349056600000001"/>
  </r>
  <r>
    <n v="1"/>
    <n v="1"/>
    <n v="17"/>
    <x v="0"/>
    <x v="1"/>
    <n v="1348"/>
    <n v="1377"/>
    <n v="1401"/>
    <n v="1422"/>
    <m/>
    <m/>
    <n v="1301"/>
    <n v="-0.88018867919999999"/>
  </r>
  <r>
    <n v="1"/>
    <n v="1"/>
    <n v="18"/>
    <x v="1"/>
    <x v="0"/>
    <n v="1344"/>
    <n v="1352"/>
    <n v="1278"/>
    <n v="1272"/>
    <m/>
    <m/>
    <n v="949"/>
    <n v="-6.8396226420000001"/>
  </r>
  <r>
    <n v="1"/>
    <n v="1"/>
    <n v="19"/>
    <x v="0"/>
    <x v="0"/>
    <n v="1414"/>
    <n v="1433"/>
    <n v="1315"/>
    <n v="1299"/>
    <m/>
    <m/>
    <n v="1193"/>
    <n v="-4.0169811319999997"/>
  </r>
  <r>
    <n v="1"/>
    <n v="1"/>
    <n v="20"/>
    <x v="0"/>
    <x v="1"/>
    <n v="1331"/>
    <n v="1292"/>
    <n v="1119"/>
    <n v="1276"/>
    <m/>
    <m/>
    <n v="1101"/>
    <n v="-3.4037735850000002"/>
  </r>
  <r>
    <n v="1"/>
    <n v="1"/>
    <n v="21"/>
    <x v="0"/>
    <x v="0"/>
    <n v="1332"/>
    <n v="1417"/>
    <n v="1376"/>
    <n v="1224"/>
    <m/>
    <m/>
    <n v="1109"/>
    <n v="-4.7367924529999996"/>
  </r>
  <r>
    <n v="1"/>
    <n v="1"/>
    <n v="22"/>
    <x v="1"/>
    <x v="0"/>
    <n v="1395"/>
    <n v="1335"/>
    <n v="1331"/>
    <n v="1175"/>
    <m/>
    <m/>
    <n v="1187"/>
    <n v="-3.6377358489999998"/>
  </r>
  <r>
    <n v="1"/>
    <n v="1"/>
    <n v="23"/>
    <x v="0"/>
    <x v="2"/>
    <n v="1309"/>
    <n v="1338"/>
    <n v="1495"/>
    <n v="1424"/>
    <m/>
    <m/>
    <n v="1307"/>
    <n v="-0.2509433962"/>
  </r>
  <r>
    <n v="1"/>
    <n v="1"/>
    <n v="24"/>
    <x v="1"/>
    <x v="1"/>
    <n v="1332"/>
    <n v="1385"/>
    <n v="1334"/>
    <n v="1295"/>
    <m/>
    <m/>
    <n v="924"/>
    <n v="-7.386792453"/>
  </r>
  <r>
    <n v="2"/>
    <n v="1"/>
    <n v="25"/>
    <x v="0"/>
    <x v="1"/>
    <n v="1504"/>
    <n v="1154"/>
    <n v="1508"/>
    <n v="1194"/>
    <m/>
    <n v="931"/>
    <n v="1163"/>
    <n v="-6.4645962729999997"/>
  </r>
  <r>
    <n v="2"/>
    <n v="1"/>
    <n v="26"/>
    <x v="1"/>
    <x v="1"/>
    <n v="853"/>
    <n v="556"/>
    <n v="417"/>
    <n v="470"/>
    <m/>
    <m/>
    <n v="679"/>
    <n v="-1.2547169810000001"/>
  </r>
  <r>
    <n v="2"/>
    <n v="1"/>
    <n v="27"/>
    <x v="0"/>
    <x v="0"/>
    <n v="1478"/>
    <n v="1558"/>
    <n v="1524"/>
    <n v="1353"/>
    <m/>
    <m/>
    <n v="1281"/>
    <n v="-4.3141509429999996"/>
  </r>
  <r>
    <n v="2"/>
    <n v="1"/>
    <n v="28"/>
    <x v="1"/>
    <x v="1"/>
    <n v="1414"/>
    <n v="1441"/>
    <n v="1397"/>
    <n v="1191"/>
    <m/>
    <n v="1280"/>
    <n v="1300"/>
    <n v="-2.6975155279999998"/>
  </r>
  <r>
    <n v="2"/>
    <n v="1"/>
    <n v="29"/>
    <x v="0"/>
    <x v="0"/>
    <n v="1455"/>
    <n v="1358"/>
    <n v="1283"/>
    <n v="1323"/>
    <m/>
    <m/>
    <n v="1381"/>
    <n v="-0.66509433959999997"/>
  </r>
  <r>
    <n v="2"/>
    <n v="1"/>
    <n v="30"/>
    <x v="0"/>
    <x v="2"/>
    <n v="1504"/>
    <n v="1505"/>
    <n v="1485"/>
    <n v="1484"/>
    <m/>
    <m/>
    <n v="1459"/>
    <n v="-0.79150943399999996"/>
  </r>
  <r>
    <n v="2"/>
    <n v="1"/>
    <n v="31"/>
    <x v="0"/>
    <x v="0"/>
    <n v="1324"/>
    <n v="1574"/>
    <n v="1109"/>
    <n v="1046"/>
    <m/>
    <m/>
    <n v="945"/>
    <n v="-8.4679245279999993"/>
  </r>
  <r>
    <n v="2"/>
    <n v="1"/>
    <n v="32"/>
    <x v="1"/>
    <x v="0"/>
    <n v="1443"/>
    <n v="1356"/>
    <n v="1033"/>
    <n v="931"/>
    <m/>
    <m/>
    <n v="846"/>
    <n v="-10.238679250000001"/>
  </r>
  <r>
    <n v="2"/>
    <n v="1"/>
    <n v="33"/>
    <x v="1"/>
    <x v="2"/>
    <n v="1456"/>
    <n v="1478"/>
    <n v="1308"/>
    <n v="1386"/>
    <m/>
    <m/>
    <n v="1326"/>
    <n v="-2.2716981129999998"/>
  </r>
  <r>
    <n v="2"/>
    <n v="1"/>
    <n v="34"/>
    <x v="0"/>
    <x v="0"/>
    <n v="1457"/>
    <n v="1412"/>
    <n v="1314"/>
    <n v="1530"/>
    <m/>
    <n v="1587"/>
    <n v="1193"/>
    <n v="-1.268944099"/>
  </r>
  <r>
    <n v="2"/>
    <n v="1"/>
    <n v="35"/>
    <x v="1"/>
    <x v="1"/>
    <n v="1317"/>
    <n v="1213"/>
    <n v="997"/>
    <n v="912"/>
    <m/>
    <m/>
    <n v="840"/>
    <n v="-7.9556603770000001"/>
  </r>
  <r>
    <n v="2"/>
    <n v="1"/>
    <n v="36"/>
    <x v="1"/>
    <x v="1"/>
    <n v="1372"/>
    <n v="1374"/>
    <n v="1174"/>
    <n v="1210"/>
    <m/>
    <m/>
    <n v="1053"/>
    <n v="-5.5150943400000001"/>
  </r>
  <r>
    <n v="2"/>
    <n v="1"/>
    <n v="37"/>
    <x v="0"/>
    <x v="1"/>
    <n v="1504"/>
    <n v="1310"/>
    <n v="1327"/>
    <n v="1240"/>
    <m/>
    <m/>
    <n v="1173"/>
    <n v="-4.752830189"/>
  </r>
  <r>
    <n v="2"/>
    <n v="1"/>
    <n v="38"/>
    <x v="1"/>
    <x v="0"/>
    <n v="1612"/>
    <n v="1496"/>
    <n v="1435"/>
    <n v="1412"/>
    <m/>
    <m/>
    <n v="1356"/>
    <n v="-3.8132075470000002"/>
  </r>
  <r>
    <n v="2"/>
    <n v="1"/>
    <n v="39"/>
    <x v="0"/>
    <x v="1"/>
    <n v="1381"/>
    <n v="1185"/>
    <n v="1176"/>
    <n v="758"/>
    <m/>
    <m/>
    <n v="960"/>
    <n v="-7.2311320749999997"/>
  </r>
  <r>
    <n v="2"/>
    <n v="1"/>
    <n v="40"/>
    <x v="0"/>
    <x v="1"/>
    <n v="1571"/>
    <n v="1460"/>
    <n v="1343"/>
    <n v="1488"/>
    <m/>
    <m/>
    <n v="1136"/>
    <n v="-6.458490566"/>
  </r>
  <r>
    <n v="2"/>
    <n v="1"/>
    <n v="41"/>
    <x v="1"/>
    <x v="0"/>
    <n v="1565"/>
    <n v="1201"/>
    <n v="608"/>
    <n v="1052"/>
    <m/>
    <n v="474"/>
    <n v="565"/>
    <n v="-15.47018634"/>
  </r>
  <r>
    <n v="2"/>
    <n v="1"/>
    <n v="42"/>
    <x v="1"/>
    <x v="1"/>
    <n v="1131"/>
    <n v="719"/>
    <n v="387"/>
    <n v="276"/>
    <m/>
    <m/>
    <n v="239"/>
    <n v="-13.442452830000001"/>
  </r>
  <r>
    <n v="2"/>
    <n v="1"/>
    <n v="43"/>
    <x v="1"/>
    <x v="0"/>
    <n v="1432"/>
    <n v="1376"/>
    <n v="1297"/>
    <n v="1195"/>
    <m/>
    <m/>
    <n v="1320"/>
    <n v="-1.9481132080000001"/>
  </r>
  <r>
    <n v="2"/>
    <n v="1"/>
    <n v="44"/>
    <x v="0"/>
    <x v="1"/>
    <n v="1313"/>
    <n v="1000"/>
    <n v="756"/>
    <n v="2328"/>
    <m/>
    <n v="366"/>
    <n v="508"/>
    <n v="-12.647826090000001"/>
  </r>
  <r>
    <n v="2"/>
    <n v="1"/>
    <n v="45"/>
    <x v="0"/>
    <x v="1"/>
    <n v="1547"/>
    <n v="1585"/>
    <n v="1302"/>
    <n v="1176"/>
    <m/>
    <m/>
    <n v="1166"/>
    <n v="-7.3084905659999997"/>
  </r>
  <r>
    <n v="2"/>
    <n v="1"/>
    <n v="46"/>
    <x v="0"/>
    <x v="1"/>
    <n v="1537"/>
    <n v="1351"/>
    <n v="1424"/>
    <n v="1356"/>
    <m/>
    <m/>
    <n v="1152"/>
    <n v="-5.6084905660000004"/>
  </r>
  <r>
    <n v="2"/>
    <n v="1"/>
    <n v="47"/>
    <x v="1"/>
    <x v="1"/>
    <n v="1388"/>
    <n v="1284"/>
    <n v="990"/>
    <n v="877"/>
    <m/>
    <m/>
    <n v="451"/>
    <n v="-15.919811320000001"/>
  </r>
  <r>
    <n v="2"/>
    <n v="1"/>
    <n v="48"/>
    <x v="1"/>
    <x v="1"/>
    <n v="1584"/>
    <n v="1406"/>
    <n v="1375"/>
    <n v="1452"/>
    <m/>
    <m/>
    <n v="1284"/>
    <n v="-3.8981132079999998"/>
  </r>
  <r>
    <n v="1"/>
    <n v="2"/>
    <n v="1"/>
    <x v="0"/>
    <x v="2"/>
    <n v="1194"/>
    <n v="1475"/>
    <n v="1505"/>
    <m/>
    <n v="1396"/>
    <n v="1457"/>
    <n v="1416"/>
    <n v="-0.88262767099999995"/>
  </r>
  <r>
    <n v="1"/>
    <n v="2"/>
    <n v="2"/>
    <x v="1"/>
    <x v="1"/>
    <n v="1395"/>
    <m/>
    <n v="1301"/>
    <m/>
    <n v="1102"/>
    <n v="1018"/>
    <n v="1222"/>
    <n v="-4.729310345"/>
  </r>
  <r>
    <n v="1"/>
    <n v="2"/>
    <n v="3"/>
    <x v="0"/>
    <x v="1"/>
    <n v="1499"/>
    <m/>
    <n v="356"/>
    <m/>
    <n v="109"/>
    <n v="9"/>
    <n v="286"/>
    <n v="-20.567241379999999"/>
  </r>
  <r>
    <n v="1"/>
    <n v="2"/>
    <n v="4"/>
    <x v="1"/>
    <x v="2"/>
    <n v="1342"/>
    <m/>
    <n v="1487"/>
    <m/>
    <n v="1418"/>
    <m/>
    <n v="1415"/>
    <n v="0.75"/>
  </r>
  <r>
    <n v="1"/>
    <n v="2"/>
    <n v="5"/>
    <x v="1"/>
    <x v="1"/>
    <n v="1327"/>
    <m/>
    <n v="516"/>
    <m/>
    <n v="356"/>
    <m/>
    <n v="99"/>
    <n v="-19.22"/>
  </r>
  <r>
    <n v="1"/>
    <n v="2"/>
    <n v="6"/>
    <x v="1"/>
    <x v="0"/>
    <n v="1466"/>
    <m/>
    <n v="1704"/>
    <n v="1178"/>
    <n v="1233"/>
    <m/>
    <n v="1019"/>
    <n v="-9.06"/>
  </r>
  <r>
    <n v="1"/>
    <n v="2"/>
    <n v="7"/>
    <x v="0"/>
    <x v="1"/>
    <n v="1312"/>
    <n v="1106"/>
    <n v="392"/>
    <n v="603"/>
    <n v="216"/>
    <n v="1059"/>
    <n v="1485"/>
    <n v="0.88928571430000003"/>
  </r>
  <r>
    <n v="1"/>
    <n v="2"/>
    <n v="8"/>
    <x v="1"/>
    <x v="0"/>
    <n v="1478"/>
    <m/>
    <n v="1356"/>
    <m/>
    <n v="1235"/>
    <m/>
    <n v="1272"/>
    <n v="-3.6949999999999998"/>
  </r>
  <r>
    <n v="1"/>
    <n v="2"/>
    <n v="9"/>
    <x v="0"/>
    <x v="1"/>
    <n v="1669"/>
    <m/>
    <n v="1150"/>
    <m/>
    <n v="847"/>
    <n v="470"/>
    <n v="2117"/>
    <n v="-2.2422413790000002"/>
  </r>
  <r>
    <n v="1"/>
    <n v="2"/>
    <n v="10"/>
    <x v="0"/>
    <x v="0"/>
    <n v="1167"/>
    <n v="1450"/>
    <n v="1483"/>
    <m/>
    <n v="1414"/>
    <m/>
    <n v="1138"/>
    <n v="-1.703448276"/>
  </r>
  <r>
    <n v="1"/>
    <n v="2"/>
    <n v="11"/>
    <x v="0"/>
    <x v="1"/>
    <n v="1737"/>
    <m/>
    <n v="1189"/>
    <m/>
    <n v="982"/>
    <m/>
    <n v="703"/>
    <n v="-16.545000000000002"/>
  </r>
  <r>
    <n v="1"/>
    <n v="2"/>
    <n v="12"/>
    <x v="1"/>
    <x v="0"/>
    <n v="1554"/>
    <m/>
    <n v="1171"/>
    <m/>
    <n v="1114"/>
    <m/>
    <n v="1234"/>
    <n v="-5.085"/>
  </r>
  <r>
    <n v="1"/>
    <n v="2"/>
    <n v="13"/>
    <x v="1"/>
    <x v="1"/>
    <n v="1233"/>
    <m/>
    <n v="1390"/>
    <n v="1410"/>
    <n v="1291"/>
    <m/>
    <n v="1167"/>
    <n v="-1.4850000000000001"/>
  </r>
  <r>
    <n v="1"/>
    <n v="2"/>
    <n v="14"/>
    <x v="1"/>
    <x v="0"/>
    <n v="1302"/>
    <m/>
    <n v="1133"/>
    <n v="1483"/>
    <n v="1283"/>
    <n v="1154"/>
    <n v="1397"/>
    <n v="0.68142857140000002"/>
  </r>
  <r>
    <n v="1"/>
    <n v="2"/>
    <n v="15"/>
    <x v="0"/>
    <x v="0"/>
    <n v="1145"/>
    <n v="1296"/>
    <n v="1381"/>
    <m/>
    <n v="1359"/>
    <m/>
    <n v="1257"/>
    <n v="1.281034483"/>
  </r>
  <r>
    <n v="1"/>
    <n v="2"/>
    <n v="16"/>
    <x v="1"/>
    <x v="0"/>
    <n v="1715"/>
    <m/>
    <n v="1421"/>
    <m/>
    <n v="1261"/>
    <m/>
    <n v="1215"/>
    <n v="-8.3000000000000007"/>
  </r>
  <r>
    <n v="1"/>
    <n v="2"/>
    <n v="17"/>
    <x v="0"/>
    <x v="0"/>
    <n v="1529"/>
    <m/>
    <n v="1385"/>
    <m/>
    <n v="1687"/>
    <m/>
    <n v="1220"/>
    <n v="-3.125"/>
  </r>
  <r>
    <n v="1"/>
    <n v="2"/>
    <n v="18"/>
    <x v="0"/>
    <x v="0"/>
    <n v="1360"/>
    <n v="1380"/>
    <n v="1441"/>
    <m/>
    <n v="1476"/>
    <n v="1134"/>
    <n v="1316"/>
    <n v="-2.103571429"/>
  </r>
  <r>
    <n v="1"/>
    <n v="2"/>
    <m/>
    <x v="2"/>
    <x v="3"/>
    <m/>
    <m/>
    <m/>
    <m/>
    <m/>
    <m/>
    <m/>
    <m/>
  </r>
  <r>
    <n v="2"/>
    <n v="2"/>
    <n v="19"/>
    <x v="0"/>
    <x v="1"/>
    <n v="1598"/>
    <m/>
    <n v="1139"/>
    <m/>
    <n v="736"/>
    <m/>
    <n v="975"/>
    <n v="-11.36"/>
  </r>
  <r>
    <n v="2"/>
    <n v="2"/>
    <n v="20"/>
    <x v="0"/>
    <x v="0"/>
    <n v="1419"/>
    <m/>
    <n v="1410"/>
    <m/>
    <n v="1297"/>
    <n v="1481"/>
    <n v="1433"/>
    <n v="0.32327586209999998"/>
  </r>
  <r>
    <n v="2"/>
    <n v="2"/>
    <n v="21"/>
    <x v="0"/>
    <x v="0"/>
    <n v="1341"/>
    <m/>
    <n v="1375"/>
    <m/>
    <n v="1304"/>
    <n v="1300"/>
    <n v="1438"/>
    <n v="0.50344827589999996"/>
  </r>
  <r>
    <n v="2"/>
    <n v="2"/>
    <n v="22"/>
    <x v="1"/>
    <x v="1"/>
    <n v="1453"/>
    <m/>
    <n v="930"/>
    <m/>
    <n v="562"/>
    <n v="413"/>
    <n v="2045"/>
    <n v="0.3137931034"/>
  </r>
  <r>
    <n v="2"/>
    <n v="2"/>
    <n v="23"/>
    <x v="1"/>
    <x v="1"/>
    <n v="1501"/>
    <m/>
    <n v="835"/>
    <m/>
    <n v="552"/>
    <m/>
    <n v="507"/>
    <n v="-16.324999999999999"/>
  </r>
  <r>
    <n v="2"/>
    <n v="2"/>
    <n v="24"/>
    <x v="1"/>
    <x v="1"/>
    <n v="1674"/>
    <m/>
    <n v="1445"/>
    <m/>
    <n v="1440"/>
    <m/>
    <n v="1289"/>
    <n v="-5.8"/>
  </r>
  <r>
    <n v="2"/>
    <n v="2"/>
    <n v="25"/>
    <x v="0"/>
    <x v="0"/>
    <n v="1757"/>
    <m/>
    <n v="1310"/>
    <m/>
    <n v="1193"/>
    <n v="1156"/>
    <n v="1291"/>
    <n v="-8.1284482760000003"/>
  </r>
  <r>
    <n v="2"/>
    <n v="2"/>
    <n v="26"/>
    <x v="1"/>
    <x v="1"/>
    <n v="1867"/>
    <m/>
    <n v="1000"/>
    <m/>
    <n v="631"/>
    <m/>
    <n v="393"/>
    <n v="-23.954999999999998"/>
  </r>
  <r>
    <n v="2"/>
    <n v="2"/>
    <n v="27"/>
    <x v="0"/>
    <x v="1"/>
    <n v="1446"/>
    <m/>
    <n v="1167"/>
    <m/>
    <n v="747"/>
    <n v="978"/>
    <n v="1063"/>
    <n v="-7.6439655169999998"/>
  </r>
  <r>
    <n v="2"/>
    <n v="2"/>
    <n v="28"/>
    <x v="0"/>
    <x v="2"/>
    <n v="1775"/>
    <n v="1802"/>
    <n v="1535"/>
    <m/>
    <n v="1535"/>
    <m/>
    <n v="1527"/>
    <n v="-4.6482758620000002"/>
  </r>
  <r>
    <n v="2"/>
    <n v="2"/>
    <n v="29"/>
    <x v="1"/>
    <x v="0"/>
    <n v="1577"/>
    <m/>
    <n v="1631"/>
    <m/>
    <n v="1390"/>
    <n v="1404"/>
    <n v="1466"/>
    <n v="-3.2465517240000001"/>
  </r>
  <r>
    <n v="2"/>
    <n v="2"/>
    <n v="30"/>
    <x v="1"/>
    <x v="2"/>
    <n v="1650"/>
    <m/>
    <n v="1570"/>
    <m/>
    <n v="1452"/>
    <m/>
    <n v="1513"/>
    <n v="-2.645"/>
  </r>
  <r>
    <n v="2"/>
    <n v="2"/>
    <n v="31"/>
    <x v="0"/>
    <x v="1"/>
    <n v="1708"/>
    <m/>
    <n v="1518"/>
    <m/>
    <n v="1320"/>
    <m/>
    <n v="1206"/>
    <n v="-8.52"/>
  </r>
  <r>
    <n v="2"/>
    <n v="2"/>
    <n v="32"/>
    <x v="1"/>
    <x v="0"/>
    <n v="1731"/>
    <m/>
    <n v="1200"/>
    <m/>
    <n v="1074"/>
    <m/>
    <n v="1147"/>
    <n v="-9.39"/>
  </r>
  <r>
    <n v="2"/>
    <n v="2"/>
    <n v="33"/>
    <x v="0"/>
    <x v="1"/>
    <n v="1547"/>
    <m/>
    <n v="1202"/>
    <m/>
    <n v="906"/>
    <m/>
    <n v="710"/>
    <n v="-14.035"/>
  </r>
  <r>
    <n v="2"/>
    <n v="2"/>
    <n v="34"/>
    <x v="1"/>
    <x v="1"/>
    <n v="1451"/>
    <m/>
    <n v="910"/>
    <m/>
    <n v="659"/>
    <m/>
    <n v="753"/>
    <n v="-11.725"/>
  </r>
  <r>
    <n v="2"/>
    <n v="2"/>
    <n v="35"/>
    <x v="0"/>
    <x v="0"/>
    <n v="1648"/>
    <m/>
    <n v="1662"/>
    <m/>
    <n v="1390"/>
    <m/>
    <n v="1486"/>
    <n v="-3.79"/>
  </r>
  <r>
    <n v="2"/>
    <n v="2"/>
    <n v="36"/>
    <x v="1"/>
    <x v="0"/>
    <n v="1551"/>
    <m/>
    <n v="1522"/>
    <m/>
    <n v="1331"/>
    <n v="1330"/>
    <n v="1524"/>
    <n v="-2.2206896550000002"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  <r>
    <m/>
    <m/>
    <m/>
    <x v="2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0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axis="axisRow" showAll="0">
      <items count="6">
        <item x="2"/>
        <item x="1"/>
        <item m="1" x="4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4"/>
  </rowFields>
  <rowItems count="9">
    <i>
      <x/>
    </i>
    <i r="1">
      <x/>
    </i>
    <i r="1">
      <x v="1"/>
    </i>
    <i r="1">
      <x v="3"/>
    </i>
    <i>
      <x v="1"/>
    </i>
    <i r="1">
      <x/>
    </i>
    <i r="1">
      <x v="1"/>
    </i>
    <i r="1">
      <x v="3"/>
    </i>
    <i t="grand">
      <x/>
    </i>
  </rowItems>
  <colItems count="1">
    <i/>
  </colItems>
  <dataFields count="1">
    <dataField name="Average of slope" fld="12" subtotal="average" baseField="4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8"/>
  <sheetViews>
    <sheetView tabSelected="1" workbookViewId="0">
      <selection activeCell="C68" sqref="C68:M68"/>
    </sheetView>
  </sheetViews>
  <sheetFormatPr defaultRowHeight="14.5" x14ac:dyDescent="0.35"/>
  <sheetData>
    <row r="1" spans="1:13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0</v>
      </c>
      <c r="G1" s="2">
        <v>10</v>
      </c>
      <c r="H1" s="2">
        <v>20</v>
      </c>
      <c r="I1" s="2">
        <v>30</v>
      </c>
      <c r="J1" s="2">
        <v>40</v>
      </c>
      <c r="K1" s="2">
        <v>50</v>
      </c>
      <c r="L1" s="2">
        <v>60</v>
      </c>
      <c r="M1" s="1" t="s">
        <v>5</v>
      </c>
    </row>
    <row r="2" spans="1:13" ht="15" thickBot="1" x14ac:dyDescent="0.4">
      <c r="A2" s="2">
        <v>1</v>
      </c>
      <c r="B2" s="2">
        <v>1</v>
      </c>
      <c r="C2" s="2">
        <v>1</v>
      </c>
      <c r="D2" s="2">
        <v>7.5</v>
      </c>
      <c r="E2" s="1" t="s">
        <v>6</v>
      </c>
      <c r="F2" s="2">
        <v>1559</v>
      </c>
      <c r="G2" s="2">
        <v>1417</v>
      </c>
      <c r="H2" s="2">
        <v>1417</v>
      </c>
      <c r="I2" s="2">
        <v>1271</v>
      </c>
      <c r="J2" s="1"/>
      <c r="K2" s="3">
        <v>1357</v>
      </c>
      <c r="L2" s="2">
        <v>1398</v>
      </c>
      <c r="M2" s="2">
        <v>-2.2987577639999999</v>
      </c>
    </row>
    <row r="3" spans="1:13" ht="15" thickBot="1" x14ac:dyDescent="0.4">
      <c r="A3" s="2">
        <v>1</v>
      </c>
      <c r="B3" s="2">
        <v>1</v>
      </c>
      <c r="C3" s="2">
        <v>2</v>
      </c>
      <c r="D3" s="2">
        <v>8</v>
      </c>
      <c r="E3" s="1" t="s">
        <v>8</v>
      </c>
      <c r="F3" s="2">
        <v>1467</v>
      </c>
      <c r="G3" s="2">
        <v>1280</v>
      </c>
      <c r="H3" s="2">
        <v>1169</v>
      </c>
      <c r="I3" s="2">
        <v>828</v>
      </c>
      <c r="J3" s="1"/>
      <c r="K3" s="1"/>
      <c r="L3" s="2">
        <v>629</v>
      </c>
      <c r="M3" s="2">
        <v>-14.241509430000001</v>
      </c>
    </row>
    <row r="4" spans="1:13" ht="15" thickBot="1" x14ac:dyDescent="0.4">
      <c r="A4" s="2">
        <v>1</v>
      </c>
      <c r="B4" s="2">
        <v>1</v>
      </c>
      <c r="C4" s="2">
        <v>3</v>
      </c>
      <c r="D4" s="2">
        <v>7.5</v>
      </c>
      <c r="E4" s="1" t="s">
        <v>8</v>
      </c>
      <c r="F4" s="2">
        <v>1460</v>
      </c>
      <c r="G4" s="2">
        <v>1111</v>
      </c>
      <c r="H4" s="2">
        <v>976</v>
      </c>
      <c r="I4" s="2">
        <v>878</v>
      </c>
      <c r="J4" s="1"/>
      <c r="K4" s="1"/>
      <c r="L4" s="2">
        <v>140</v>
      </c>
      <c r="M4" s="2">
        <v>-20.84433962</v>
      </c>
    </row>
    <row r="5" spans="1:13" ht="15" thickBot="1" x14ac:dyDescent="0.4">
      <c r="A5" s="2">
        <v>1</v>
      </c>
      <c r="B5" s="2">
        <v>1</v>
      </c>
      <c r="C5" s="2">
        <v>4</v>
      </c>
      <c r="D5" s="2">
        <v>7.5</v>
      </c>
      <c r="E5" s="1" t="s">
        <v>6</v>
      </c>
      <c r="F5" s="2">
        <v>1445</v>
      </c>
      <c r="G5" s="2">
        <v>1465</v>
      </c>
      <c r="H5" s="2">
        <v>1304</v>
      </c>
      <c r="I5" s="2">
        <v>1241</v>
      </c>
      <c r="J5" s="1"/>
      <c r="K5" s="1"/>
      <c r="L5" s="2">
        <v>1024</v>
      </c>
      <c r="M5" s="2">
        <v>-7.59245283</v>
      </c>
    </row>
    <row r="6" spans="1:13" ht="15" thickBot="1" x14ac:dyDescent="0.4">
      <c r="A6" s="2">
        <v>1</v>
      </c>
      <c r="B6" s="2">
        <v>1</v>
      </c>
      <c r="C6" s="2">
        <v>5</v>
      </c>
      <c r="D6" s="2">
        <v>8</v>
      </c>
      <c r="E6" s="1" t="s">
        <v>8</v>
      </c>
      <c r="F6" s="2">
        <v>1476</v>
      </c>
      <c r="G6" s="2">
        <v>918</v>
      </c>
      <c r="H6" s="2">
        <v>623</v>
      </c>
      <c r="I6" s="2">
        <v>150</v>
      </c>
      <c r="J6" s="1"/>
      <c r="K6" s="1"/>
      <c r="L6" s="2">
        <v>396</v>
      </c>
      <c r="M6" s="2">
        <v>-16.79811321</v>
      </c>
    </row>
    <row r="7" spans="1:13" ht="15" thickBot="1" x14ac:dyDescent="0.4">
      <c r="A7" s="2">
        <v>1</v>
      </c>
      <c r="B7" s="2">
        <v>1</v>
      </c>
      <c r="C7" s="2">
        <v>6</v>
      </c>
      <c r="D7" s="2">
        <v>8</v>
      </c>
      <c r="E7" s="1" t="s">
        <v>6</v>
      </c>
      <c r="F7" s="2">
        <v>1446</v>
      </c>
      <c r="G7" s="2">
        <v>1338</v>
      </c>
      <c r="H7" s="2">
        <v>1206</v>
      </c>
      <c r="I7" s="2">
        <v>1130</v>
      </c>
      <c r="J7" s="1"/>
      <c r="K7" s="1"/>
      <c r="L7" s="2">
        <v>934</v>
      </c>
      <c r="M7" s="2">
        <v>-8.422641509</v>
      </c>
    </row>
    <row r="8" spans="1:13" ht="15" thickBot="1" x14ac:dyDescent="0.4">
      <c r="A8" s="2">
        <v>1</v>
      </c>
      <c r="B8" s="2">
        <v>1</v>
      </c>
      <c r="C8" s="2">
        <v>7</v>
      </c>
      <c r="D8" s="2">
        <v>8</v>
      </c>
      <c r="E8" s="1" t="s">
        <v>6</v>
      </c>
      <c r="F8" s="2">
        <v>1395</v>
      </c>
      <c r="G8" s="2">
        <v>1363</v>
      </c>
      <c r="H8" s="2">
        <v>1403</v>
      </c>
      <c r="I8" s="2">
        <v>1081</v>
      </c>
      <c r="J8" s="1"/>
      <c r="K8" s="1"/>
      <c r="L8" s="2">
        <v>795</v>
      </c>
      <c r="M8" s="2">
        <v>-10.88113208</v>
      </c>
    </row>
    <row r="9" spans="1:13" ht="15" thickBot="1" x14ac:dyDescent="0.4">
      <c r="A9" s="2">
        <v>1</v>
      </c>
      <c r="B9" s="2">
        <v>1</v>
      </c>
      <c r="C9" s="2">
        <v>8</v>
      </c>
      <c r="D9" s="2">
        <v>8</v>
      </c>
      <c r="E9" s="1" t="s">
        <v>7</v>
      </c>
      <c r="F9" s="2">
        <v>1466</v>
      </c>
      <c r="G9" s="2">
        <v>1522</v>
      </c>
      <c r="H9" s="2">
        <v>1410</v>
      </c>
      <c r="I9" s="2">
        <v>1400</v>
      </c>
      <c r="J9" s="1"/>
      <c r="K9" s="1"/>
      <c r="L9" s="2">
        <v>1430</v>
      </c>
      <c r="M9" s="2">
        <v>-1.0622641509999999</v>
      </c>
    </row>
    <row r="10" spans="1:13" ht="15" thickBot="1" x14ac:dyDescent="0.4">
      <c r="A10" s="2">
        <v>1</v>
      </c>
      <c r="B10" s="2">
        <v>1</v>
      </c>
      <c r="C10" s="2">
        <v>9</v>
      </c>
      <c r="D10" s="2">
        <v>7.5</v>
      </c>
      <c r="E10" s="1" t="s">
        <v>8</v>
      </c>
      <c r="F10" s="2">
        <v>1434</v>
      </c>
      <c r="G10" s="2">
        <v>1094</v>
      </c>
      <c r="H10" s="2">
        <v>1243</v>
      </c>
      <c r="I10" s="2">
        <v>871</v>
      </c>
      <c r="J10" s="1"/>
      <c r="K10" s="3">
        <v>619</v>
      </c>
      <c r="L10" s="2">
        <v>967</v>
      </c>
      <c r="M10" s="2">
        <v>-9.5254658390000007</v>
      </c>
    </row>
    <row r="11" spans="1:13" ht="15" thickBot="1" x14ac:dyDescent="0.4">
      <c r="A11" s="2">
        <v>1</v>
      </c>
      <c r="B11" s="2">
        <v>1</v>
      </c>
      <c r="C11" s="2">
        <v>10</v>
      </c>
      <c r="D11" s="2">
        <v>8</v>
      </c>
      <c r="E11" s="1" t="s">
        <v>8</v>
      </c>
      <c r="F11" s="2">
        <v>1366</v>
      </c>
      <c r="G11" s="2">
        <v>894</v>
      </c>
      <c r="H11" s="2">
        <v>957</v>
      </c>
      <c r="I11" s="2">
        <v>1268</v>
      </c>
      <c r="J11" s="1"/>
      <c r="K11" s="3">
        <v>611</v>
      </c>
      <c r="L11" s="2">
        <v>1049</v>
      </c>
      <c r="M11" s="2">
        <v>-5.40310559</v>
      </c>
    </row>
    <row r="12" spans="1:13" ht="15" thickBot="1" x14ac:dyDescent="0.4">
      <c r="A12" s="2">
        <v>1</v>
      </c>
      <c r="B12" s="2">
        <v>1</v>
      </c>
      <c r="C12" s="2">
        <v>11</v>
      </c>
      <c r="D12" s="2">
        <v>8</v>
      </c>
      <c r="E12" s="1" t="s">
        <v>6</v>
      </c>
      <c r="F12" s="2">
        <v>1406</v>
      </c>
      <c r="G12" s="2">
        <v>1444</v>
      </c>
      <c r="H12" s="2">
        <v>1476</v>
      </c>
      <c r="I12" s="2">
        <v>1284</v>
      </c>
      <c r="J12" s="1"/>
      <c r="K12" s="1"/>
      <c r="L12" s="2">
        <v>1037</v>
      </c>
      <c r="M12" s="2">
        <v>-6.9943396230000001</v>
      </c>
    </row>
    <row r="13" spans="1:13" ht="15" thickBot="1" x14ac:dyDescent="0.4">
      <c r="A13" s="2">
        <v>1</v>
      </c>
      <c r="B13" s="2">
        <v>1</v>
      </c>
      <c r="C13" s="2">
        <v>12</v>
      </c>
      <c r="D13" s="2">
        <v>8</v>
      </c>
      <c r="E13" s="1" t="s">
        <v>6</v>
      </c>
      <c r="F13" s="2">
        <v>1336</v>
      </c>
      <c r="G13" s="2">
        <v>1438</v>
      </c>
      <c r="H13" s="2">
        <v>1411</v>
      </c>
      <c r="I13" s="2">
        <v>1296</v>
      </c>
      <c r="J13" s="1"/>
      <c r="K13" s="1"/>
      <c r="L13" s="2">
        <v>1180</v>
      </c>
      <c r="M13" s="2">
        <v>-3.577358491</v>
      </c>
    </row>
    <row r="14" spans="1:13" ht="15" thickBot="1" x14ac:dyDescent="0.4">
      <c r="A14" s="2">
        <v>1</v>
      </c>
      <c r="B14" s="2">
        <v>1</v>
      </c>
      <c r="C14" s="2">
        <v>13</v>
      </c>
      <c r="D14" s="2">
        <v>7.5</v>
      </c>
      <c r="E14" s="1" t="s">
        <v>8</v>
      </c>
      <c r="F14" s="2">
        <v>1353</v>
      </c>
      <c r="G14" s="2">
        <v>1405</v>
      </c>
      <c r="H14" s="2">
        <v>1126</v>
      </c>
      <c r="I14" s="2">
        <v>843</v>
      </c>
      <c r="J14" s="1"/>
      <c r="K14" s="1"/>
      <c r="L14" s="2">
        <v>379</v>
      </c>
      <c r="M14" s="2">
        <v>-17.898113210000002</v>
      </c>
    </row>
    <row r="15" spans="1:13" ht="15" thickBot="1" x14ac:dyDescent="0.4">
      <c r="A15" s="2">
        <v>1</v>
      </c>
      <c r="B15" s="2">
        <v>1</v>
      </c>
      <c r="C15" s="2">
        <v>14</v>
      </c>
      <c r="D15" s="2">
        <v>8</v>
      </c>
      <c r="E15" s="1" t="s">
        <v>6</v>
      </c>
      <c r="F15" s="2">
        <v>1412</v>
      </c>
      <c r="G15" s="2">
        <v>1426</v>
      </c>
      <c r="H15" s="2">
        <v>1316</v>
      </c>
      <c r="I15" s="2">
        <v>1488</v>
      </c>
      <c r="J15" s="1"/>
      <c r="K15" s="1"/>
      <c r="L15" s="2">
        <v>1092</v>
      </c>
      <c r="M15" s="2">
        <v>-5.1301886789999998</v>
      </c>
    </row>
    <row r="16" spans="1:13" ht="15" thickBot="1" x14ac:dyDescent="0.4">
      <c r="A16" s="2">
        <v>1</v>
      </c>
      <c r="B16" s="2">
        <v>1</v>
      </c>
      <c r="C16" s="2">
        <v>15</v>
      </c>
      <c r="D16" s="2">
        <v>7.5</v>
      </c>
      <c r="E16" s="1" t="s">
        <v>6</v>
      </c>
      <c r="F16" s="2">
        <v>1465</v>
      </c>
      <c r="G16" s="2">
        <v>1338</v>
      </c>
      <c r="H16" s="2">
        <v>1522</v>
      </c>
      <c r="I16" s="2">
        <v>1392</v>
      </c>
      <c r="J16" s="1"/>
      <c r="K16" s="3">
        <v>1490</v>
      </c>
      <c r="L16" s="2">
        <v>1398</v>
      </c>
      <c r="M16" s="2">
        <v>5.6521739129999998E-2</v>
      </c>
    </row>
    <row r="17" spans="1:13" ht="15" thickBot="1" x14ac:dyDescent="0.4">
      <c r="A17" s="2">
        <v>1</v>
      </c>
      <c r="B17" s="2">
        <v>1</v>
      </c>
      <c r="C17" s="2">
        <v>16</v>
      </c>
      <c r="D17" s="2">
        <v>8</v>
      </c>
      <c r="E17" s="1" t="s">
        <v>8</v>
      </c>
      <c r="F17" s="2">
        <v>1440</v>
      </c>
      <c r="G17" s="2">
        <v>1254</v>
      </c>
      <c r="H17" s="2">
        <v>710</v>
      </c>
      <c r="I17" s="2">
        <v>578</v>
      </c>
      <c r="J17" s="1"/>
      <c r="K17" s="1"/>
      <c r="L17" s="2">
        <v>173</v>
      </c>
      <c r="M17" s="2">
        <v>-21.349056600000001</v>
      </c>
    </row>
    <row r="18" spans="1:13" ht="15" thickBot="1" x14ac:dyDescent="0.4">
      <c r="A18" s="2">
        <v>1</v>
      </c>
      <c r="B18" s="2">
        <v>1</v>
      </c>
      <c r="C18" s="2">
        <v>17</v>
      </c>
      <c r="D18" s="2">
        <v>7.5</v>
      </c>
      <c r="E18" s="1" t="s">
        <v>8</v>
      </c>
      <c r="F18" s="2">
        <v>1348</v>
      </c>
      <c r="G18" s="2">
        <v>1377</v>
      </c>
      <c r="H18" s="2">
        <v>1401</v>
      </c>
      <c r="I18" s="2">
        <v>1422</v>
      </c>
      <c r="J18" s="1"/>
      <c r="K18" s="1"/>
      <c r="L18" s="2">
        <v>1301</v>
      </c>
      <c r="M18" s="2">
        <v>-0.88018867919999999</v>
      </c>
    </row>
    <row r="19" spans="1:13" ht="15" thickBot="1" x14ac:dyDescent="0.4">
      <c r="A19" s="2">
        <v>1</v>
      </c>
      <c r="B19" s="2">
        <v>1</v>
      </c>
      <c r="C19" s="2">
        <v>18</v>
      </c>
      <c r="D19" s="2">
        <v>8</v>
      </c>
      <c r="E19" s="1" t="s">
        <v>6</v>
      </c>
      <c r="F19" s="2">
        <v>1344</v>
      </c>
      <c r="G19" s="2">
        <v>1352</v>
      </c>
      <c r="H19" s="2">
        <v>1278</v>
      </c>
      <c r="I19" s="2">
        <v>1272</v>
      </c>
      <c r="J19" s="1"/>
      <c r="K19" s="1"/>
      <c r="L19" s="2">
        <v>949</v>
      </c>
      <c r="M19" s="2">
        <v>-6.8396226420000001</v>
      </c>
    </row>
    <row r="20" spans="1:13" ht="15" thickBot="1" x14ac:dyDescent="0.4">
      <c r="A20" s="2">
        <v>1</v>
      </c>
      <c r="B20" s="2">
        <v>1</v>
      </c>
      <c r="C20" s="2">
        <v>19</v>
      </c>
      <c r="D20" s="2">
        <v>7.5</v>
      </c>
      <c r="E20" s="1" t="s">
        <v>6</v>
      </c>
      <c r="F20" s="2">
        <v>1414</v>
      </c>
      <c r="G20" s="2">
        <v>1433</v>
      </c>
      <c r="H20" s="2">
        <v>1315</v>
      </c>
      <c r="I20" s="2">
        <v>1299</v>
      </c>
      <c r="J20" s="1"/>
      <c r="K20" s="1"/>
      <c r="L20" s="2">
        <v>1193</v>
      </c>
      <c r="M20" s="2">
        <v>-4.0169811319999997</v>
      </c>
    </row>
    <row r="21" spans="1:13" ht="15" thickBot="1" x14ac:dyDescent="0.4">
      <c r="A21" s="2">
        <v>1</v>
      </c>
      <c r="B21" s="2">
        <v>1</v>
      </c>
      <c r="C21" s="2">
        <v>20</v>
      </c>
      <c r="D21" s="2">
        <v>7.5</v>
      </c>
      <c r="E21" s="1" t="s">
        <v>8</v>
      </c>
      <c r="F21" s="2">
        <v>1331</v>
      </c>
      <c r="G21" s="2">
        <v>1292</v>
      </c>
      <c r="H21" s="2">
        <v>1119</v>
      </c>
      <c r="I21" s="2">
        <v>1276</v>
      </c>
      <c r="J21" s="1"/>
      <c r="K21" s="1"/>
      <c r="L21" s="2">
        <v>1101</v>
      </c>
      <c r="M21" s="2">
        <v>-3.4037735850000002</v>
      </c>
    </row>
    <row r="22" spans="1:13" ht="15" thickBot="1" x14ac:dyDescent="0.4">
      <c r="A22" s="2">
        <v>1</v>
      </c>
      <c r="B22" s="2">
        <v>1</v>
      </c>
      <c r="C22" s="2">
        <v>21</v>
      </c>
      <c r="D22" s="2">
        <v>7.5</v>
      </c>
      <c r="E22" s="1" t="s">
        <v>6</v>
      </c>
      <c r="F22" s="2">
        <v>1332</v>
      </c>
      <c r="G22" s="2">
        <v>1417</v>
      </c>
      <c r="H22" s="2">
        <v>1376</v>
      </c>
      <c r="I22" s="2">
        <v>1224</v>
      </c>
      <c r="J22" s="1"/>
      <c r="K22" s="1"/>
      <c r="L22" s="2">
        <v>1109</v>
      </c>
      <c r="M22" s="2">
        <v>-4.7367924529999996</v>
      </c>
    </row>
    <row r="23" spans="1:13" ht="15" thickBot="1" x14ac:dyDescent="0.4">
      <c r="A23" s="2">
        <v>1</v>
      </c>
      <c r="B23" s="2">
        <v>1</v>
      </c>
      <c r="C23" s="2">
        <v>22</v>
      </c>
      <c r="D23" s="2">
        <v>8</v>
      </c>
      <c r="E23" s="1" t="s">
        <v>6</v>
      </c>
      <c r="F23" s="2">
        <v>1395</v>
      </c>
      <c r="G23" s="2">
        <v>1335</v>
      </c>
      <c r="H23" s="2">
        <v>1331</v>
      </c>
      <c r="I23" s="2">
        <v>1175</v>
      </c>
      <c r="J23" s="1"/>
      <c r="K23" s="1"/>
      <c r="L23" s="2">
        <v>1187</v>
      </c>
      <c r="M23" s="2">
        <v>-3.6377358489999998</v>
      </c>
    </row>
    <row r="24" spans="1:13" ht="15" thickBot="1" x14ac:dyDescent="0.4">
      <c r="A24" s="2">
        <v>1</v>
      </c>
      <c r="B24" s="2">
        <v>1</v>
      </c>
      <c r="C24" s="2">
        <v>23</v>
      </c>
      <c r="D24" s="2">
        <v>7.5</v>
      </c>
      <c r="E24" s="1" t="s">
        <v>7</v>
      </c>
      <c r="F24" s="2">
        <v>1309</v>
      </c>
      <c r="G24" s="2">
        <v>1338</v>
      </c>
      <c r="H24" s="2">
        <v>1495</v>
      </c>
      <c r="I24" s="2">
        <v>1424</v>
      </c>
      <c r="J24" s="1"/>
      <c r="K24" s="1"/>
      <c r="L24" s="2">
        <v>1307</v>
      </c>
      <c r="M24" s="2">
        <v>-0.2509433962</v>
      </c>
    </row>
    <row r="25" spans="1:13" ht="15" thickBot="1" x14ac:dyDescent="0.4">
      <c r="A25" s="2">
        <v>1</v>
      </c>
      <c r="B25" s="2">
        <v>1</v>
      </c>
      <c r="C25" s="2">
        <v>24</v>
      </c>
      <c r="D25" s="2">
        <v>8</v>
      </c>
      <c r="E25" s="1" t="s">
        <v>8</v>
      </c>
      <c r="F25" s="2">
        <v>1332</v>
      </c>
      <c r="G25" s="2">
        <v>1385</v>
      </c>
      <c r="H25" s="2">
        <v>1334</v>
      </c>
      <c r="I25" s="2">
        <v>1295</v>
      </c>
      <c r="J25" s="1"/>
      <c r="K25" s="1"/>
      <c r="L25" s="2">
        <v>924</v>
      </c>
      <c r="M25" s="2">
        <v>-7.386792453</v>
      </c>
    </row>
    <row r="26" spans="1:13" ht="15" thickBot="1" x14ac:dyDescent="0.4">
      <c r="A26" s="2">
        <v>2</v>
      </c>
      <c r="B26" s="2">
        <v>1</v>
      </c>
      <c r="C26" s="2">
        <v>25</v>
      </c>
      <c r="D26" s="2">
        <v>7.5</v>
      </c>
      <c r="E26" s="1" t="s">
        <v>8</v>
      </c>
      <c r="F26" s="2">
        <v>1504</v>
      </c>
      <c r="G26" s="2">
        <v>1154</v>
      </c>
      <c r="H26" s="2">
        <v>1508</v>
      </c>
      <c r="I26" s="2">
        <v>1194</v>
      </c>
      <c r="J26" s="1"/>
      <c r="K26" s="3">
        <v>931</v>
      </c>
      <c r="L26" s="2">
        <v>1163</v>
      </c>
      <c r="M26" s="2">
        <v>-6.4645962729999997</v>
      </c>
    </row>
    <row r="27" spans="1:13" ht="15" thickBot="1" x14ac:dyDescent="0.4">
      <c r="A27" s="2">
        <v>2</v>
      </c>
      <c r="B27" s="2">
        <v>1</v>
      </c>
      <c r="C27" s="2">
        <v>26</v>
      </c>
      <c r="D27" s="2">
        <v>8</v>
      </c>
      <c r="E27" s="1" t="s">
        <v>8</v>
      </c>
      <c r="F27" s="2">
        <v>853</v>
      </c>
      <c r="G27" s="2">
        <v>556</v>
      </c>
      <c r="H27" s="2">
        <v>417</v>
      </c>
      <c r="I27" s="2">
        <v>470</v>
      </c>
      <c r="J27" s="1"/>
      <c r="K27" s="1"/>
      <c r="L27" s="2">
        <v>679</v>
      </c>
      <c r="M27" s="2">
        <v>-1.2547169810000001</v>
      </c>
    </row>
    <row r="28" spans="1:13" ht="15" thickBot="1" x14ac:dyDescent="0.4">
      <c r="A28" s="2">
        <v>2</v>
      </c>
      <c r="B28" s="2">
        <v>1</v>
      </c>
      <c r="C28" s="2">
        <v>27</v>
      </c>
      <c r="D28" s="2">
        <v>7.5</v>
      </c>
      <c r="E28" s="1" t="s">
        <v>6</v>
      </c>
      <c r="F28" s="2">
        <v>1478</v>
      </c>
      <c r="G28" s="2">
        <v>1558</v>
      </c>
      <c r="H28" s="2">
        <v>1524</v>
      </c>
      <c r="I28" s="2">
        <v>1353</v>
      </c>
      <c r="J28" s="1"/>
      <c r="K28" s="1"/>
      <c r="L28" s="2">
        <v>1281</v>
      </c>
      <c r="M28" s="2">
        <v>-4.3141509429999996</v>
      </c>
    </row>
    <row r="29" spans="1:13" ht="15" thickBot="1" x14ac:dyDescent="0.4">
      <c r="A29" s="2">
        <v>2</v>
      </c>
      <c r="B29" s="2">
        <v>1</v>
      </c>
      <c r="C29" s="2">
        <v>28</v>
      </c>
      <c r="D29" s="2">
        <v>8</v>
      </c>
      <c r="E29" s="1" t="s">
        <v>8</v>
      </c>
      <c r="F29" s="2">
        <v>1414</v>
      </c>
      <c r="G29" s="2">
        <v>1441</v>
      </c>
      <c r="H29" s="2">
        <v>1397</v>
      </c>
      <c r="I29" s="2">
        <v>1191</v>
      </c>
      <c r="J29" s="1"/>
      <c r="K29" s="3">
        <v>1280</v>
      </c>
      <c r="L29" s="2">
        <v>1300</v>
      </c>
      <c r="M29" s="2">
        <v>-2.6975155279999998</v>
      </c>
    </row>
    <row r="30" spans="1:13" ht="15" thickBot="1" x14ac:dyDescent="0.4">
      <c r="A30" s="2">
        <v>2</v>
      </c>
      <c r="B30" s="2">
        <v>1</v>
      </c>
      <c r="C30" s="2">
        <v>29</v>
      </c>
      <c r="D30" s="2">
        <v>7.5</v>
      </c>
      <c r="E30" s="1" t="s">
        <v>6</v>
      </c>
      <c r="F30" s="2">
        <v>1455</v>
      </c>
      <c r="G30" s="2">
        <v>1358</v>
      </c>
      <c r="H30" s="2">
        <v>1283</v>
      </c>
      <c r="I30" s="2">
        <v>1323</v>
      </c>
      <c r="J30" s="1"/>
      <c r="K30" s="1"/>
      <c r="L30" s="2">
        <v>1381</v>
      </c>
      <c r="M30" s="2">
        <v>-0.66509433959999997</v>
      </c>
    </row>
    <row r="31" spans="1:13" ht="15" thickBot="1" x14ac:dyDescent="0.4">
      <c r="A31" s="2">
        <v>2</v>
      </c>
      <c r="B31" s="2">
        <v>1</v>
      </c>
      <c r="C31" s="2">
        <v>30</v>
      </c>
      <c r="D31" s="2">
        <v>7.5</v>
      </c>
      <c r="E31" s="1" t="s">
        <v>7</v>
      </c>
      <c r="F31" s="2">
        <v>1504</v>
      </c>
      <c r="G31" s="2">
        <v>1505</v>
      </c>
      <c r="H31" s="2">
        <v>1485</v>
      </c>
      <c r="I31" s="2">
        <v>1484</v>
      </c>
      <c r="J31" s="1"/>
      <c r="K31" s="1"/>
      <c r="L31" s="2">
        <v>1459</v>
      </c>
      <c r="M31" s="2">
        <v>-0.79150943399999996</v>
      </c>
    </row>
    <row r="32" spans="1:13" ht="15" thickBot="1" x14ac:dyDescent="0.4">
      <c r="A32" s="2">
        <v>2</v>
      </c>
      <c r="B32" s="2">
        <v>1</v>
      </c>
      <c r="C32" s="2">
        <v>31</v>
      </c>
      <c r="D32" s="2">
        <v>7.5</v>
      </c>
      <c r="E32" s="1" t="s">
        <v>6</v>
      </c>
      <c r="F32" s="2">
        <v>1324</v>
      </c>
      <c r="G32" s="2">
        <v>1574</v>
      </c>
      <c r="H32" s="2">
        <v>1109</v>
      </c>
      <c r="I32" s="2">
        <v>1046</v>
      </c>
      <c r="J32" s="1"/>
      <c r="K32" s="1"/>
      <c r="L32" s="2">
        <v>945</v>
      </c>
      <c r="M32" s="2">
        <v>-8.4679245279999993</v>
      </c>
    </row>
    <row r="33" spans="1:13" ht="15" thickBot="1" x14ac:dyDescent="0.4">
      <c r="A33" s="2">
        <v>2</v>
      </c>
      <c r="B33" s="2">
        <v>1</v>
      </c>
      <c r="C33" s="2">
        <v>32</v>
      </c>
      <c r="D33" s="2">
        <v>8</v>
      </c>
      <c r="E33" s="1" t="s">
        <v>6</v>
      </c>
      <c r="F33" s="2">
        <v>1443</v>
      </c>
      <c r="G33" s="2">
        <v>1356</v>
      </c>
      <c r="H33" s="2">
        <v>1033</v>
      </c>
      <c r="I33" s="2">
        <v>931</v>
      </c>
      <c r="J33" s="1"/>
      <c r="K33" s="1"/>
      <c r="L33" s="2">
        <v>846</v>
      </c>
      <c r="M33" s="2">
        <v>-10.238679250000001</v>
      </c>
    </row>
    <row r="34" spans="1:13" ht="15" thickBot="1" x14ac:dyDescent="0.4">
      <c r="A34" s="2">
        <v>2</v>
      </c>
      <c r="B34" s="2">
        <v>1</v>
      </c>
      <c r="C34" s="2">
        <v>33</v>
      </c>
      <c r="D34" s="2">
        <v>8</v>
      </c>
      <c r="E34" s="1" t="s">
        <v>7</v>
      </c>
      <c r="F34" s="2">
        <v>1456</v>
      </c>
      <c r="G34" s="2">
        <v>1478</v>
      </c>
      <c r="H34" s="2">
        <v>1308</v>
      </c>
      <c r="I34" s="2">
        <v>1386</v>
      </c>
      <c r="J34" s="1"/>
      <c r="K34" s="1"/>
      <c r="L34" s="2">
        <v>1326</v>
      </c>
      <c r="M34" s="2">
        <v>-2.2716981129999998</v>
      </c>
    </row>
    <row r="35" spans="1:13" ht="15" thickBot="1" x14ac:dyDescent="0.4">
      <c r="A35" s="2">
        <v>2</v>
      </c>
      <c r="B35" s="2">
        <v>1</v>
      </c>
      <c r="C35" s="2">
        <v>34</v>
      </c>
      <c r="D35" s="2">
        <v>7.5</v>
      </c>
      <c r="E35" s="1" t="s">
        <v>6</v>
      </c>
      <c r="F35" s="2">
        <v>1457</v>
      </c>
      <c r="G35" s="2">
        <v>1412</v>
      </c>
      <c r="H35" s="2">
        <v>1314</v>
      </c>
      <c r="I35" s="2">
        <v>1530</v>
      </c>
      <c r="J35" s="1"/>
      <c r="K35" s="3">
        <v>1587</v>
      </c>
      <c r="L35" s="2">
        <v>1193</v>
      </c>
      <c r="M35" s="2">
        <v>-1.268944099</v>
      </c>
    </row>
    <row r="36" spans="1:13" ht="15" thickBot="1" x14ac:dyDescent="0.4">
      <c r="A36" s="2">
        <v>2</v>
      </c>
      <c r="B36" s="2">
        <v>1</v>
      </c>
      <c r="C36" s="2">
        <v>35</v>
      </c>
      <c r="D36" s="2">
        <v>8</v>
      </c>
      <c r="E36" s="1" t="s">
        <v>8</v>
      </c>
      <c r="F36" s="2">
        <v>1317</v>
      </c>
      <c r="G36" s="2">
        <v>1213</v>
      </c>
      <c r="H36" s="2">
        <v>997</v>
      </c>
      <c r="I36" s="2">
        <v>912</v>
      </c>
      <c r="J36" s="1"/>
      <c r="K36" s="1"/>
      <c r="L36" s="2">
        <v>840</v>
      </c>
      <c r="M36" s="2">
        <v>-7.9556603770000001</v>
      </c>
    </row>
    <row r="37" spans="1:13" ht="15" thickBot="1" x14ac:dyDescent="0.4">
      <c r="A37" s="2">
        <v>2</v>
      </c>
      <c r="B37" s="2">
        <v>1</v>
      </c>
      <c r="C37" s="2">
        <v>36</v>
      </c>
      <c r="D37" s="2">
        <v>8</v>
      </c>
      <c r="E37" s="1" t="s">
        <v>8</v>
      </c>
      <c r="F37" s="2">
        <v>1372</v>
      </c>
      <c r="G37" s="2">
        <v>1374</v>
      </c>
      <c r="H37" s="2">
        <v>1174</v>
      </c>
      <c r="I37" s="2">
        <v>1210</v>
      </c>
      <c r="J37" s="1"/>
      <c r="K37" s="1"/>
      <c r="L37" s="2">
        <v>1053</v>
      </c>
      <c r="M37" s="2">
        <v>-5.5150943400000001</v>
      </c>
    </row>
    <row r="38" spans="1:13" ht="15" thickBot="1" x14ac:dyDescent="0.4">
      <c r="A38" s="2">
        <v>2</v>
      </c>
      <c r="B38" s="2">
        <v>1</v>
      </c>
      <c r="C38" s="2">
        <v>37</v>
      </c>
      <c r="D38" s="2">
        <v>7.5</v>
      </c>
      <c r="E38" s="1" t="s">
        <v>8</v>
      </c>
      <c r="F38" s="2">
        <v>1504</v>
      </c>
      <c r="G38" s="2">
        <v>1310</v>
      </c>
      <c r="H38" s="2">
        <v>1327</v>
      </c>
      <c r="I38" s="2">
        <v>1240</v>
      </c>
      <c r="J38" s="1"/>
      <c r="K38" s="1"/>
      <c r="L38" s="2">
        <v>1173</v>
      </c>
      <c r="M38" s="2">
        <v>-4.752830189</v>
      </c>
    </row>
    <row r="39" spans="1:13" ht="15" thickBot="1" x14ac:dyDescent="0.4">
      <c r="A39" s="2">
        <v>2</v>
      </c>
      <c r="B39" s="2">
        <v>1</v>
      </c>
      <c r="C39" s="2">
        <v>38</v>
      </c>
      <c r="D39" s="2">
        <v>8</v>
      </c>
      <c r="E39" s="1" t="s">
        <v>6</v>
      </c>
      <c r="F39" s="2">
        <v>1612</v>
      </c>
      <c r="G39" s="2">
        <v>1496</v>
      </c>
      <c r="H39" s="2">
        <v>1435</v>
      </c>
      <c r="I39" s="2">
        <v>1412</v>
      </c>
      <c r="J39" s="1"/>
      <c r="K39" s="1"/>
      <c r="L39" s="2">
        <v>1356</v>
      </c>
      <c r="M39" s="2">
        <v>-3.8132075470000002</v>
      </c>
    </row>
    <row r="40" spans="1:13" ht="15" thickBot="1" x14ac:dyDescent="0.4">
      <c r="A40" s="2">
        <v>2</v>
      </c>
      <c r="B40" s="2">
        <v>1</v>
      </c>
      <c r="C40" s="2">
        <v>39</v>
      </c>
      <c r="D40" s="2">
        <v>7.5</v>
      </c>
      <c r="E40" s="1" t="s">
        <v>8</v>
      </c>
      <c r="F40" s="2">
        <v>1381</v>
      </c>
      <c r="G40" s="2">
        <v>1185</v>
      </c>
      <c r="H40" s="2">
        <v>1176</v>
      </c>
      <c r="I40" s="2">
        <v>758</v>
      </c>
      <c r="J40" s="1"/>
      <c r="K40" s="1"/>
      <c r="L40" s="2">
        <v>960</v>
      </c>
      <c r="M40" s="2">
        <v>-7.2311320749999997</v>
      </c>
    </row>
    <row r="41" spans="1:13" ht="15" thickBot="1" x14ac:dyDescent="0.4">
      <c r="A41" s="2">
        <v>2</v>
      </c>
      <c r="B41" s="2">
        <v>1</v>
      </c>
      <c r="C41" s="2">
        <v>40</v>
      </c>
      <c r="D41" s="2">
        <v>7.5</v>
      </c>
      <c r="E41" s="1" t="s">
        <v>8</v>
      </c>
      <c r="F41" s="2">
        <v>1571</v>
      </c>
      <c r="G41" s="2">
        <v>1460</v>
      </c>
      <c r="H41" s="2">
        <v>1343</v>
      </c>
      <c r="I41" s="2">
        <v>1488</v>
      </c>
      <c r="J41" s="1"/>
      <c r="K41" s="1"/>
      <c r="L41" s="2">
        <v>1136</v>
      </c>
      <c r="M41" s="2">
        <v>-6.458490566</v>
      </c>
    </row>
    <row r="42" spans="1:13" ht="15" thickBot="1" x14ac:dyDescent="0.4">
      <c r="A42" s="2">
        <v>2</v>
      </c>
      <c r="B42" s="2">
        <v>1</v>
      </c>
      <c r="C42" s="2">
        <v>41</v>
      </c>
      <c r="D42" s="2">
        <v>8</v>
      </c>
      <c r="E42" s="1" t="s">
        <v>6</v>
      </c>
      <c r="F42" s="2">
        <v>1565</v>
      </c>
      <c r="G42" s="2">
        <v>1201</v>
      </c>
      <c r="H42" s="2">
        <v>608</v>
      </c>
      <c r="I42" s="2">
        <v>1052</v>
      </c>
      <c r="J42" s="1"/>
      <c r="K42" s="3">
        <v>474</v>
      </c>
      <c r="L42" s="2">
        <v>565</v>
      </c>
      <c r="M42" s="2">
        <v>-15.47018634</v>
      </c>
    </row>
    <row r="43" spans="1:13" ht="15" thickBot="1" x14ac:dyDescent="0.4">
      <c r="A43" s="2">
        <v>2</v>
      </c>
      <c r="B43" s="2">
        <v>1</v>
      </c>
      <c r="C43" s="2">
        <v>42</v>
      </c>
      <c r="D43" s="2">
        <v>8</v>
      </c>
      <c r="E43" s="1" t="s">
        <v>8</v>
      </c>
      <c r="F43" s="2">
        <v>1131</v>
      </c>
      <c r="G43" s="2">
        <v>719</v>
      </c>
      <c r="H43" s="2">
        <v>387</v>
      </c>
      <c r="I43" s="2">
        <v>276</v>
      </c>
      <c r="J43" s="1"/>
      <c r="K43" s="1"/>
      <c r="L43" s="2">
        <v>239</v>
      </c>
      <c r="M43" s="2">
        <v>-13.442452830000001</v>
      </c>
    </row>
    <row r="44" spans="1:13" ht="15" thickBot="1" x14ac:dyDescent="0.4">
      <c r="A44" s="2">
        <v>2</v>
      </c>
      <c r="B44" s="2">
        <v>1</v>
      </c>
      <c r="C44" s="2">
        <v>43</v>
      </c>
      <c r="D44" s="2">
        <v>8</v>
      </c>
      <c r="E44" s="1" t="s">
        <v>6</v>
      </c>
      <c r="F44" s="2">
        <v>1432</v>
      </c>
      <c r="G44" s="2">
        <v>1376</v>
      </c>
      <c r="H44" s="2">
        <v>1297</v>
      </c>
      <c r="I44" s="2">
        <v>1195</v>
      </c>
      <c r="J44" s="1"/>
      <c r="K44" s="1"/>
      <c r="L44" s="2">
        <v>1320</v>
      </c>
      <c r="M44" s="2">
        <v>-1.9481132080000001</v>
      </c>
    </row>
    <row r="45" spans="1:13" ht="15" thickBot="1" x14ac:dyDescent="0.4">
      <c r="A45" s="2">
        <v>2</v>
      </c>
      <c r="B45" s="2">
        <v>1</v>
      </c>
      <c r="C45" s="2">
        <v>44</v>
      </c>
      <c r="D45" s="2">
        <v>7.5</v>
      </c>
      <c r="E45" s="1" t="s">
        <v>8</v>
      </c>
      <c r="F45" s="2">
        <v>1313</v>
      </c>
      <c r="G45" s="2">
        <v>1000</v>
      </c>
      <c r="H45" s="2">
        <v>756</v>
      </c>
      <c r="I45" s="2">
        <v>2328</v>
      </c>
      <c r="J45" s="1"/>
      <c r="K45" s="3">
        <v>366</v>
      </c>
      <c r="L45" s="2">
        <v>508</v>
      </c>
      <c r="M45" s="2">
        <v>-12.647826090000001</v>
      </c>
    </row>
    <row r="46" spans="1:13" ht="15" thickBot="1" x14ac:dyDescent="0.4">
      <c r="A46" s="2">
        <v>2</v>
      </c>
      <c r="B46" s="2">
        <v>1</v>
      </c>
      <c r="C46" s="2">
        <v>45</v>
      </c>
      <c r="D46" s="2">
        <v>7.5</v>
      </c>
      <c r="E46" s="1" t="s">
        <v>8</v>
      </c>
      <c r="F46" s="2">
        <v>1547</v>
      </c>
      <c r="G46" s="2">
        <v>1585</v>
      </c>
      <c r="H46" s="2">
        <v>1302</v>
      </c>
      <c r="I46" s="2">
        <v>1176</v>
      </c>
      <c r="J46" s="1"/>
      <c r="K46" s="1"/>
      <c r="L46" s="2">
        <v>1166</v>
      </c>
      <c r="M46" s="2">
        <v>-7.3084905659999997</v>
      </c>
    </row>
    <row r="47" spans="1:13" ht="15" thickBot="1" x14ac:dyDescent="0.4">
      <c r="A47" s="2">
        <v>2</v>
      </c>
      <c r="B47" s="2">
        <v>1</v>
      </c>
      <c r="C47" s="2">
        <v>46</v>
      </c>
      <c r="D47" s="2">
        <v>7.5</v>
      </c>
      <c r="E47" s="1" t="s">
        <v>8</v>
      </c>
      <c r="F47" s="2">
        <v>1537</v>
      </c>
      <c r="G47" s="2">
        <v>1351</v>
      </c>
      <c r="H47" s="2">
        <v>1424</v>
      </c>
      <c r="I47" s="2">
        <v>1356</v>
      </c>
      <c r="J47" s="1"/>
      <c r="K47" s="1"/>
      <c r="L47" s="2">
        <v>1152</v>
      </c>
      <c r="M47" s="2">
        <v>-5.6084905660000004</v>
      </c>
    </row>
    <row r="48" spans="1:13" ht="15" thickBot="1" x14ac:dyDescent="0.4">
      <c r="A48" s="2">
        <v>2</v>
      </c>
      <c r="B48" s="2">
        <v>1</v>
      </c>
      <c r="C48" s="2">
        <v>47</v>
      </c>
      <c r="D48" s="2">
        <v>8</v>
      </c>
      <c r="E48" s="1" t="s">
        <v>8</v>
      </c>
      <c r="F48" s="2">
        <v>1388</v>
      </c>
      <c r="G48" s="2">
        <v>1284</v>
      </c>
      <c r="H48" s="2">
        <v>990</v>
      </c>
      <c r="I48" s="2">
        <v>877</v>
      </c>
      <c r="J48" s="1"/>
      <c r="K48" s="1"/>
      <c r="L48" s="2">
        <v>451</v>
      </c>
      <c r="M48" s="2">
        <v>-15.919811320000001</v>
      </c>
    </row>
    <row r="49" spans="1:13" ht="15" thickBot="1" x14ac:dyDescent="0.4">
      <c r="A49" s="2">
        <v>2</v>
      </c>
      <c r="B49" s="2">
        <v>1</v>
      </c>
      <c r="C49" s="2">
        <v>48</v>
      </c>
      <c r="D49" s="2">
        <v>8</v>
      </c>
      <c r="E49" s="1" t="s">
        <v>8</v>
      </c>
      <c r="F49" s="2">
        <v>1584</v>
      </c>
      <c r="G49" s="2">
        <v>1406</v>
      </c>
      <c r="H49" s="2">
        <v>1375</v>
      </c>
      <c r="I49" s="2">
        <v>1452</v>
      </c>
      <c r="J49" s="1"/>
      <c r="K49" s="1"/>
      <c r="L49" s="2">
        <v>1284</v>
      </c>
      <c r="M49" s="2">
        <v>-3.8981132079999998</v>
      </c>
    </row>
    <row r="50" spans="1:13" ht="15" thickBot="1" x14ac:dyDescent="0.4">
      <c r="A50" s="2">
        <v>1</v>
      </c>
      <c r="B50" s="2">
        <v>2</v>
      </c>
      <c r="C50" s="2">
        <v>1</v>
      </c>
      <c r="D50" s="2">
        <v>7.5</v>
      </c>
      <c r="E50" s="1" t="s">
        <v>7</v>
      </c>
      <c r="F50" s="2">
        <v>1194</v>
      </c>
      <c r="G50" s="3">
        <v>1475</v>
      </c>
      <c r="H50" s="2">
        <v>1505</v>
      </c>
      <c r="I50" s="1"/>
      <c r="J50" s="2">
        <v>1396</v>
      </c>
      <c r="K50" s="3">
        <v>1457</v>
      </c>
      <c r="L50" s="3">
        <v>1416</v>
      </c>
      <c r="M50" s="2">
        <v>-0.88262767099999995</v>
      </c>
    </row>
    <row r="51" spans="1:13" ht="15" thickBot="1" x14ac:dyDescent="0.4">
      <c r="A51" s="2">
        <v>1</v>
      </c>
      <c r="B51" s="2">
        <v>2</v>
      </c>
      <c r="C51" s="2">
        <v>2</v>
      </c>
      <c r="D51" s="2">
        <v>8</v>
      </c>
      <c r="E51" s="1" t="s">
        <v>8</v>
      </c>
      <c r="F51" s="2">
        <v>1395</v>
      </c>
      <c r="G51" s="1"/>
      <c r="H51" s="2">
        <v>1301</v>
      </c>
      <c r="I51" s="1"/>
      <c r="J51" s="2">
        <v>1102</v>
      </c>
      <c r="K51" s="3">
        <v>1018</v>
      </c>
      <c r="L51" s="3">
        <v>1222</v>
      </c>
      <c r="M51" s="2">
        <v>-4.729310345</v>
      </c>
    </row>
    <row r="52" spans="1:13" ht="15" thickBot="1" x14ac:dyDescent="0.4">
      <c r="A52" s="2">
        <v>1</v>
      </c>
      <c r="B52" s="2">
        <v>2</v>
      </c>
      <c r="C52" s="2">
        <v>3</v>
      </c>
      <c r="D52" s="2">
        <v>7.5</v>
      </c>
      <c r="E52" s="1" t="s">
        <v>8</v>
      </c>
      <c r="F52" s="2">
        <v>1499</v>
      </c>
      <c r="G52" s="1"/>
      <c r="H52" s="2">
        <v>356</v>
      </c>
      <c r="I52" s="1"/>
      <c r="J52" s="2">
        <v>109</v>
      </c>
      <c r="K52" s="3">
        <v>9</v>
      </c>
      <c r="L52" s="3">
        <v>286</v>
      </c>
      <c r="M52" s="2">
        <v>-20.567241379999999</v>
      </c>
    </row>
    <row r="53" spans="1:13" ht="15" thickBot="1" x14ac:dyDescent="0.4">
      <c r="A53" s="2">
        <v>1</v>
      </c>
      <c r="B53" s="2">
        <v>2</v>
      </c>
      <c r="C53" s="2">
        <v>4</v>
      </c>
      <c r="D53" s="2">
        <v>8</v>
      </c>
      <c r="E53" s="1" t="s">
        <v>7</v>
      </c>
      <c r="F53" s="2">
        <v>1342</v>
      </c>
      <c r="G53" s="1"/>
      <c r="H53" s="2">
        <v>1487</v>
      </c>
      <c r="I53" s="1"/>
      <c r="J53" s="2">
        <v>1418</v>
      </c>
      <c r="K53" s="1"/>
      <c r="L53" s="2">
        <v>1415</v>
      </c>
      <c r="M53" s="2">
        <v>0.75</v>
      </c>
    </row>
    <row r="54" spans="1:13" ht="15" thickBot="1" x14ac:dyDescent="0.4">
      <c r="A54" s="2">
        <v>1</v>
      </c>
      <c r="B54" s="2">
        <v>2</v>
      </c>
      <c r="C54" s="2">
        <v>5</v>
      </c>
      <c r="D54" s="2">
        <v>8</v>
      </c>
      <c r="E54" s="1" t="s">
        <v>8</v>
      </c>
      <c r="F54" s="2">
        <v>1327</v>
      </c>
      <c r="G54" s="1"/>
      <c r="H54" s="2">
        <v>516</v>
      </c>
      <c r="I54" s="1"/>
      <c r="J54" s="2">
        <v>356</v>
      </c>
      <c r="K54" s="1"/>
      <c r="L54" s="2">
        <v>99</v>
      </c>
      <c r="M54" s="2">
        <v>-19.22</v>
      </c>
    </row>
    <row r="55" spans="1:13" ht="15" thickBot="1" x14ac:dyDescent="0.4">
      <c r="A55" s="2">
        <v>1</v>
      </c>
      <c r="B55" s="2">
        <v>2</v>
      </c>
      <c r="C55" s="2">
        <v>6</v>
      </c>
      <c r="D55" s="2">
        <v>8</v>
      </c>
      <c r="E55" s="1" t="s">
        <v>6</v>
      </c>
      <c r="F55" s="2">
        <v>1466</v>
      </c>
      <c r="G55" s="1"/>
      <c r="H55" s="2">
        <v>1704</v>
      </c>
      <c r="I55" s="2">
        <v>1178</v>
      </c>
      <c r="J55" s="2">
        <v>1233</v>
      </c>
      <c r="K55" s="1"/>
      <c r="L55" s="2">
        <v>1019</v>
      </c>
      <c r="M55" s="2">
        <v>-9.06</v>
      </c>
    </row>
    <row r="56" spans="1:13" ht="15" thickBot="1" x14ac:dyDescent="0.4">
      <c r="A56" s="2">
        <v>1</v>
      </c>
      <c r="B56" s="2">
        <v>2</v>
      </c>
      <c r="C56" s="2">
        <v>7</v>
      </c>
      <c r="D56" s="2">
        <v>7.5</v>
      </c>
      <c r="E56" s="1" t="s">
        <v>8</v>
      </c>
      <c r="F56" s="2">
        <v>1312</v>
      </c>
      <c r="G56" s="3">
        <v>1106</v>
      </c>
      <c r="H56" s="2">
        <v>392</v>
      </c>
      <c r="I56" s="2">
        <v>603</v>
      </c>
      <c r="J56" s="2">
        <v>216</v>
      </c>
      <c r="K56" s="3">
        <v>1059</v>
      </c>
      <c r="L56" s="3">
        <v>1485</v>
      </c>
      <c r="M56" s="2">
        <v>0.88928571430000003</v>
      </c>
    </row>
    <row r="57" spans="1:13" ht="15" thickBot="1" x14ac:dyDescent="0.4">
      <c r="A57" s="2">
        <v>1</v>
      </c>
      <c r="B57" s="2">
        <v>2</v>
      </c>
      <c r="C57" s="2">
        <v>8</v>
      </c>
      <c r="D57" s="2">
        <v>8</v>
      </c>
      <c r="E57" s="1" t="s">
        <v>6</v>
      </c>
      <c r="F57" s="2">
        <v>1478</v>
      </c>
      <c r="G57" s="1"/>
      <c r="H57" s="2">
        <v>1356</v>
      </c>
      <c r="I57" s="1"/>
      <c r="J57" s="2">
        <v>1235</v>
      </c>
      <c r="K57" s="1"/>
      <c r="L57" s="2">
        <v>1272</v>
      </c>
      <c r="M57" s="2">
        <v>-3.6949999999999998</v>
      </c>
    </row>
    <row r="58" spans="1:13" ht="15" thickBot="1" x14ac:dyDescent="0.4">
      <c r="A58" s="2">
        <v>1</v>
      </c>
      <c r="B58" s="2">
        <v>2</v>
      </c>
      <c r="C58" s="2">
        <v>9</v>
      </c>
      <c r="D58" s="2">
        <v>7.5</v>
      </c>
      <c r="E58" s="1" t="s">
        <v>8</v>
      </c>
      <c r="F58" s="2">
        <v>1669</v>
      </c>
      <c r="G58" s="1"/>
      <c r="H58" s="2">
        <v>1150</v>
      </c>
      <c r="I58" s="1"/>
      <c r="J58" s="2">
        <v>847</v>
      </c>
      <c r="K58" s="3">
        <v>470</v>
      </c>
      <c r="L58" s="3">
        <v>2117</v>
      </c>
      <c r="M58" s="2">
        <v>-2.2422413790000002</v>
      </c>
    </row>
    <row r="59" spans="1:13" ht="15" thickBot="1" x14ac:dyDescent="0.4">
      <c r="A59" s="2">
        <v>1</v>
      </c>
      <c r="B59" s="2">
        <v>2</v>
      </c>
      <c r="C59" s="2">
        <v>10</v>
      </c>
      <c r="D59" s="2">
        <v>7.5</v>
      </c>
      <c r="E59" s="1" t="s">
        <v>6</v>
      </c>
      <c r="F59" s="2">
        <v>1167</v>
      </c>
      <c r="G59" s="3">
        <v>1450</v>
      </c>
      <c r="H59" s="2">
        <v>1483</v>
      </c>
      <c r="I59" s="1"/>
      <c r="J59" s="2">
        <v>1414</v>
      </c>
      <c r="K59" s="1"/>
      <c r="L59" s="2">
        <v>1138</v>
      </c>
      <c r="M59" s="2">
        <v>-1.703448276</v>
      </c>
    </row>
    <row r="60" spans="1:13" ht="15" thickBot="1" x14ac:dyDescent="0.4">
      <c r="A60" s="2">
        <v>1</v>
      </c>
      <c r="B60" s="2">
        <v>2</v>
      </c>
      <c r="C60" s="2">
        <v>11</v>
      </c>
      <c r="D60" s="2">
        <v>7.5</v>
      </c>
      <c r="E60" s="1" t="s">
        <v>8</v>
      </c>
      <c r="F60" s="2">
        <v>1737</v>
      </c>
      <c r="G60" s="1"/>
      <c r="H60" s="2">
        <v>1189</v>
      </c>
      <c r="I60" s="1"/>
      <c r="J60" s="2">
        <v>982</v>
      </c>
      <c r="K60" s="1"/>
      <c r="L60" s="2">
        <v>703</v>
      </c>
      <c r="M60" s="2">
        <v>-16.545000000000002</v>
      </c>
    </row>
    <row r="61" spans="1:13" ht="15" thickBot="1" x14ac:dyDescent="0.4">
      <c r="A61" s="2">
        <v>1</v>
      </c>
      <c r="B61" s="2">
        <v>2</v>
      </c>
      <c r="C61" s="2">
        <v>12</v>
      </c>
      <c r="D61" s="2">
        <v>8</v>
      </c>
      <c r="E61" s="1" t="s">
        <v>6</v>
      </c>
      <c r="F61" s="2">
        <v>1554</v>
      </c>
      <c r="G61" s="1"/>
      <c r="H61" s="2">
        <v>1171</v>
      </c>
      <c r="I61" s="1"/>
      <c r="J61" s="2">
        <v>1114</v>
      </c>
      <c r="K61" s="1"/>
      <c r="L61" s="2">
        <v>1234</v>
      </c>
      <c r="M61" s="2">
        <v>-5.085</v>
      </c>
    </row>
    <row r="62" spans="1:13" ht="15" thickBot="1" x14ac:dyDescent="0.4">
      <c r="A62" s="2">
        <v>1</v>
      </c>
      <c r="B62" s="2">
        <v>2</v>
      </c>
      <c r="C62" s="2">
        <v>13</v>
      </c>
      <c r="D62" s="2">
        <v>8</v>
      </c>
      <c r="E62" s="1" t="s">
        <v>8</v>
      </c>
      <c r="F62" s="2">
        <v>1233</v>
      </c>
      <c r="G62" s="1"/>
      <c r="H62" s="2">
        <v>1390</v>
      </c>
      <c r="I62" s="3">
        <v>1410</v>
      </c>
      <c r="J62" s="2">
        <v>1291</v>
      </c>
      <c r="K62" s="1"/>
      <c r="L62" s="2">
        <v>1167</v>
      </c>
      <c r="M62" s="2">
        <v>-1.4850000000000001</v>
      </c>
    </row>
    <row r="63" spans="1:13" ht="15" thickBot="1" x14ac:dyDescent="0.4">
      <c r="A63" s="2">
        <v>1</v>
      </c>
      <c r="B63" s="2">
        <v>2</v>
      </c>
      <c r="C63" s="4">
        <v>14</v>
      </c>
      <c r="D63" s="4">
        <v>8</v>
      </c>
      <c r="E63" s="5" t="s">
        <v>6</v>
      </c>
      <c r="F63" s="4">
        <v>1302</v>
      </c>
      <c r="G63" s="5"/>
      <c r="H63" s="4">
        <v>1133</v>
      </c>
      <c r="I63" s="6">
        <v>1483</v>
      </c>
      <c r="J63" s="4">
        <v>1283</v>
      </c>
      <c r="K63" s="6">
        <v>1154</v>
      </c>
      <c r="L63" s="6">
        <v>1397</v>
      </c>
      <c r="M63" s="4">
        <v>0.68142857140000002</v>
      </c>
    </row>
    <row r="64" spans="1:13" ht="15" thickBot="1" x14ac:dyDescent="0.4">
      <c r="A64" s="2">
        <v>1</v>
      </c>
      <c r="B64" s="2">
        <v>2</v>
      </c>
      <c r="C64" s="2">
        <v>15</v>
      </c>
      <c r="D64" s="2">
        <v>7.5</v>
      </c>
      <c r="E64" s="1" t="s">
        <v>6</v>
      </c>
      <c r="F64" s="2">
        <v>1145</v>
      </c>
      <c r="G64" s="3">
        <v>1296</v>
      </c>
      <c r="H64" s="2">
        <v>1381</v>
      </c>
      <c r="I64" s="1"/>
      <c r="J64" s="2">
        <v>1359</v>
      </c>
      <c r="K64" s="1"/>
      <c r="L64" s="2">
        <v>1257</v>
      </c>
      <c r="M64" s="2">
        <v>1.281034483</v>
      </c>
    </row>
    <row r="65" spans="1:13" ht="15" thickBot="1" x14ac:dyDescent="0.4">
      <c r="A65" s="2">
        <v>1</v>
      </c>
      <c r="B65" s="2">
        <v>2</v>
      </c>
      <c r="C65" s="2">
        <v>16</v>
      </c>
      <c r="D65" s="2">
        <v>8</v>
      </c>
      <c r="E65" s="1" t="s">
        <v>6</v>
      </c>
      <c r="F65" s="2">
        <v>1715</v>
      </c>
      <c r="G65" s="1"/>
      <c r="H65" s="2">
        <v>1421</v>
      </c>
      <c r="I65" s="1"/>
      <c r="J65" s="2">
        <v>1261</v>
      </c>
      <c r="K65" s="1"/>
      <c r="L65" s="2">
        <v>1215</v>
      </c>
      <c r="M65" s="2">
        <v>-8.3000000000000007</v>
      </c>
    </row>
    <row r="66" spans="1:13" ht="15" thickBot="1" x14ac:dyDescent="0.4">
      <c r="A66" s="2">
        <v>1</v>
      </c>
      <c r="B66" s="2">
        <v>2</v>
      </c>
      <c r="C66" s="2">
        <v>17</v>
      </c>
      <c r="D66" s="2">
        <v>7.5</v>
      </c>
      <c r="E66" s="1" t="s">
        <v>6</v>
      </c>
      <c r="F66" s="2">
        <v>1529</v>
      </c>
      <c r="G66" s="1"/>
      <c r="H66" s="2">
        <v>1385</v>
      </c>
      <c r="I66" s="1"/>
      <c r="J66" s="2">
        <v>1687</v>
      </c>
      <c r="K66" s="1"/>
      <c r="L66" s="2">
        <v>1220</v>
      </c>
      <c r="M66" s="2">
        <v>-3.125</v>
      </c>
    </row>
    <row r="67" spans="1:13" ht="15" thickBot="1" x14ac:dyDescent="0.4">
      <c r="A67" s="2">
        <v>1</v>
      </c>
      <c r="B67" s="2">
        <v>2</v>
      </c>
      <c r="C67" s="2">
        <v>18</v>
      </c>
      <c r="D67" s="2">
        <v>7.5</v>
      </c>
      <c r="E67" s="1" t="s">
        <v>6</v>
      </c>
      <c r="F67" s="2">
        <v>1360</v>
      </c>
      <c r="G67" s="3">
        <v>1380</v>
      </c>
      <c r="H67" s="2">
        <v>1441</v>
      </c>
      <c r="I67" s="1"/>
      <c r="J67" s="2">
        <v>1476</v>
      </c>
      <c r="K67" s="3">
        <v>1134</v>
      </c>
      <c r="L67" s="2">
        <v>1316</v>
      </c>
      <c r="M67" s="2">
        <v>-2.103571429</v>
      </c>
    </row>
    <row r="68" spans="1:13" ht="15" thickBot="1" x14ac:dyDescent="0.4">
      <c r="A68" s="2">
        <v>1</v>
      </c>
      <c r="B68" s="2">
        <v>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" thickBot="1" x14ac:dyDescent="0.4">
      <c r="A69" s="11">
        <v>2</v>
      </c>
      <c r="B69" s="11">
        <v>2</v>
      </c>
      <c r="C69" s="2">
        <v>19</v>
      </c>
      <c r="D69" s="2">
        <v>7.5</v>
      </c>
      <c r="E69" s="1" t="s">
        <v>8</v>
      </c>
      <c r="F69" s="2">
        <v>1598</v>
      </c>
      <c r="G69" s="1"/>
      <c r="H69" s="2">
        <v>1139</v>
      </c>
      <c r="I69" s="1"/>
      <c r="J69" s="2">
        <v>736</v>
      </c>
      <c r="K69" s="1"/>
      <c r="L69" s="2">
        <v>975</v>
      </c>
      <c r="M69" s="2">
        <v>-11.36</v>
      </c>
    </row>
    <row r="70" spans="1:13" ht="15" thickBot="1" x14ac:dyDescent="0.4">
      <c r="A70" s="11">
        <v>2</v>
      </c>
      <c r="B70" s="11">
        <v>2</v>
      </c>
      <c r="C70" s="4">
        <v>20</v>
      </c>
      <c r="D70" s="4">
        <v>7.5</v>
      </c>
      <c r="E70" s="5" t="s">
        <v>6</v>
      </c>
      <c r="F70" s="4">
        <v>1419</v>
      </c>
      <c r="G70" s="5"/>
      <c r="H70" s="4">
        <v>1410</v>
      </c>
      <c r="I70" s="5"/>
      <c r="J70" s="4">
        <v>1297</v>
      </c>
      <c r="K70" s="6">
        <v>1481</v>
      </c>
      <c r="L70" s="4">
        <v>1433</v>
      </c>
      <c r="M70" s="4">
        <v>0.32327586209999998</v>
      </c>
    </row>
    <row r="71" spans="1:13" ht="15" thickBot="1" x14ac:dyDescent="0.4">
      <c r="A71" s="11">
        <v>2</v>
      </c>
      <c r="B71" s="11">
        <v>2</v>
      </c>
      <c r="C71" s="2">
        <v>21</v>
      </c>
      <c r="D71" s="2">
        <v>7.5</v>
      </c>
      <c r="E71" s="1" t="s">
        <v>6</v>
      </c>
      <c r="F71" s="2">
        <v>1341</v>
      </c>
      <c r="G71" s="1"/>
      <c r="H71" s="2">
        <v>1375</v>
      </c>
      <c r="I71" s="1"/>
      <c r="J71" s="2">
        <v>1304</v>
      </c>
      <c r="K71" s="3">
        <v>1300</v>
      </c>
      <c r="L71" s="2">
        <v>1438</v>
      </c>
      <c r="M71" s="2">
        <v>0.50344827589999996</v>
      </c>
    </row>
    <row r="72" spans="1:13" ht="15" thickBot="1" x14ac:dyDescent="0.4">
      <c r="A72" s="11">
        <v>2</v>
      </c>
      <c r="B72" s="11">
        <v>2</v>
      </c>
      <c r="C72" s="2">
        <v>22</v>
      </c>
      <c r="D72" s="2">
        <v>8</v>
      </c>
      <c r="E72" s="1" t="s">
        <v>8</v>
      </c>
      <c r="F72" s="2">
        <v>1453</v>
      </c>
      <c r="G72" s="1"/>
      <c r="H72" s="2">
        <v>930</v>
      </c>
      <c r="I72" s="1"/>
      <c r="J72" s="2">
        <v>562</v>
      </c>
      <c r="K72" s="3">
        <v>413</v>
      </c>
      <c r="L72" s="3">
        <v>2045</v>
      </c>
      <c r="M72" s="2">
        <v>0.3137931034</v>
      </c>
    </row>
    <row r="73" spans="1:13" ht="15" thickBot="1" x14ac:dyDescent="0.4">
      <c r="A73" s="11">
        <v>2</v>
      </c>
      <c r="B73" s="11">
        <v>2</v>
      </c>
      <c r="C73" s="2">
        <v>23</v>
      </c>
      <c r="D73" s="2">
        <v>8</v>
      </c>
      <c r="E73" s="1" t="s">
        <v>8</v>
      </c>
      <c r="F73" s="2">
        <v>1501</v>
      </c>
      <c r="G73" s="1"/>
      <c r="H73" s="2">
        <v>835</v>
      </c>
      <c r="I73" s="1"/>
      <c r="J73" s="2">
        <v>552</v>
      </c>
      <c r="K73" s="1"/>
      <c r="L73" s="2">
        <v>507</v>
      </c>
      <c r="M73" s="2">
        <v>-16.324999999999999</v>
      </c>
    </row>
    <row r="74" spans="1:13" ht="15" thickBot="1" x14ac:dyDescent="0.4">
      <c r="A74" s="11">
        <v>2</v>
      </c>
      <c r="B74" s="11">
        <v>2</v>
      </c>
      <c r="C74" s="2">
        <v>24</v>
      </c>
      <c r="D74" s="2">
        <v>8</v>
      </c>
      <c r="E74" s="1" t="s">
        <v>8</v>
      </c>
      <c r="F74" s="2">
        <v>1674</v>
      </c>
      <c r="G74" s="1"/>
      <c r="H74" s="2">
        <v>1445</v>
      </c>
      <c r="I74" s="1"/>
      <c r="J74" s="2">
        <v>1440</v>
      </c>
      <c r="K74" s="1"/>
      <c r="L74" s="2">
        <v>1289</v>
      </c>
      <c r="M74" s="2">
        <v>-5.8</v>
      </c>
    </row>
    <row r="75" spans="1:13" ht="15" thickBot="1" x14ac:dyDescent="0.4">
      <c r="A75" s="11">
        <v>2</v>
      </c>
      <c r="B75" s="11">
        <v>2</v>
      </c>
      <c r="C75" s="2">
        <v>25</v>
      </c>
      <c r="D75" s="2">
        <v>7.5</v>
      </c>
      <c r="E75" s="1" t="s">
        <v>6</v>
      </c>
      <c r="F75" s="2">
        <v>1757</v>
      </c>
      <c r="G75" s="1"/>
      <c r="H75" s="2">
        <v>1310</v>
      </c>
      <c r="I75" s="1"/>
      <c r="J75" s="2">
        <v>1193</v>
      </c>
      <c r="K75" s="3">
        <v>1156</v>
      </c>
      <c r="L75" s="2">
        <v>1291</v>
      </c>
      <c r="M75" s="2">
        <v>-8.1284482760000003</v>
      </c>
    </row>
    <row r="76" spans="1:13" ht="15" thickBot="1" x14ac:dyDescent="0.4">
      <c r="A76" s="11">
        <v>2</v>
      </c>
      <c r="B76" s="11">
        <v>2</v>
      </c>
      <c r="C76" s="2">
        <v>26</v>
      </c>
      <c r="D76" s="2">
        <v>8</v>
      </c>
      <c r="E76" s="1" t="s">
        <v>8</v>
      </c>
      <c r="F76" s="2">
        <v>1867</v>
      </c>
      <c r="G76" s="1"/>
      <c r="H76" s="2">
        <v>1000</v>
      </c>
      <c r="I76" s="1"/>
      <c r="J76" s="2">
        <v>631</v>
      </c>
      <c r="K76" s="1"/>
      <c r="L76" s="2">
        <v>393</v>
      </c>
      <c r="M76" s="2">
        <v>-23.954999999999998</v>
      </c>
    </row>
    <row r="77" spans="1:13" ht="15" thickBot="1" x14ac:dyDescent="0.4">
      <c r="A77" s="11">
        <v>2</v>
      </c>
      <c r="B77" s="11">
        <v>2</v>
      </c>
      <c r="C77" s="2">
        <v>27</v>
      </c>
      <c r="D77" s="2">
        <v>7.5</v>
      </c>
      <c r="E77" s="1" t="s">
        <v>8</v>
      </c>
      <c r="F77" s="2">
        <v>1446</v>
      </c>
      <c r="G77" s="1"/>
      <c r="H77" s="2">
        <v>1167</v>
      </c>
      <c r="I77" s="1"/>
      <c r="J77" s="2">
        <v>747</v>
      </c>
      <c r="K77" s="3">
        <v>978</v>
      </c>
      <c r="L77" s="2">
        <v>1063</v>
      </c>
      <c r="M77" s="2">
        <v>-7.6439655169999998</v>
      </c>
    </row>
    <row r="78" spans="1:13" ht="15" thickBot="1" x14ac:dyDescent="0.4">
      <c r="A78" s="11">
        <v>2</v>
      </c>
      <c r="B78" s="11">
        <v>2</v>
      </c>
      <c r="C78" s="2">
        <v>28</v>
      </c>
      <c r="D78" s="2">
        <v>7.5</v>
      </c>
      <c r="E78" s="1" t="s">
        <v>7</v>
      </c>
      <c r="F78" s="2">
        <v>1775</v>
      </c>
      <c r="G78" s="2">
        <v>1802</v>
      </c>
      <c r="H78" s="2">
        <v>1535</v>
      </c>
      <c r="I78" s="1"/>
      <c r="J78" s="2">
        <v>1535</v>
      </c>
      <c r="K78" s="1"/>
      <c r="L78" s="2">
        <v>1527</v>
      </c>
      <c r="M78" s="2">
        <v>-4.6482758620000002</v>
      </c>
    </row>
    <row r="79" spans="1:13" ht="15" thickBot="1" x14ac:dyDescent="0.4">
      <c r="A79" s="11">
        <v>2</v>
      </c>
      <c r="B79" s="11">
        <v>2</v>
      </c>
      <c r="C79" s="2">
        <v>29</v>
      </c>
      <c r="D79" s="2">
        <v>8</v>
      </c>
      <c r="E79" s="1" t="s">
        <v>6</v>
      </c>
      <c r="F79" s="2">
        <v>1577</v>
      </c>
      <c r="G79" s="1"/>
      <c r="H79" s="2">
        <v>1631</v>
      </c>
      <c r="I79" s="1"/>
      <c r="J79" s="2">
        <v>1390</v>
      </c>
      <c r="K79" s="3">
        <v>1404</v>
      </c>
      <c r="L79" s="2">
        <v>1466</v>
      </c>
      <c r="M79" s="2">
        <v>-3.2465517240000001</v>
      </c>
    </row>
    <row r="80" spans="1:13" ht="15" thickBot="1" x14ac:dyDescent="0.4">
      <c r="A80" s="11">
        <v>2</v>
      </c>
      <c r="B80" s="11">
        <v>2</v>
      </c>
      <c r="C80" s="2">
        <v>30</v>
      </c>
      <c r="D80" s="2">
        <v>8</v>
      </c>
      <c r="E80" s="1" t="s">
        <v>7</v>
      </c>
      <c r="F80" s="2">
        <v>1650</v>
      </c>
      <c r="G80" s="1"/>
      <c r="H80" s="2">
        <v>1570</v>
      </c>
      <c r="I80" s="1"/>
      <c r="J80" s="2">
        <v>1452</v>
      </c>
      <c r="K80" s="1"/>
      <c r="L80" s="2">
        <v>1513</v>
      </c>
      <c r="M80" s="2">
        <v>-2.645</v>
      </c>
    </row>
    <row r="81" spans="1:13" ht="15" thickBot="1" x14ac:dyDescent="0.4">
      <c r="A81" s="11">
        <v>2</v>
      </c>
      <c r="B81" s="11">
        <v>2</v>
      </c>
      <c r="C81" s="2">
        <v>31</v>
      </c>
      <c r="D81" s="2">
        <v>7.5</v>
      </c>
      <c r="E81" s="1" t="s">
        <v>8</v>
      </c>
      <c r="F81" s="2">
        <v>1708</v>
      </c>
      <c r="G81" s="1"/>
      <c r="H81" s="2">
        <v>1518</v>
      </c>
      <c r="I81" s="1"/>
      <c r="J81" s="2">
        <v>1320</v>
      </c>
      <c r="K81" s="1"/>
      <c r="L81" s="2">
        <v>1206</v>
      </c>
      <c r="M81" s="2">
        <v>-8.52</v>
      </c>
    </row>
    <row r="82" spans="1:13" ht="15" thickBot="1" x14ac:dyDescent="0.4">
      <c r="A82" s="11">
        <v>2</v>
      </c>
      <c r="B82" s="11">
        <v>2</v>
      </c>
      <c r="C82" s="2">
        <v>32</v>
      </c>
      <c r="D82" s="2">
        <v>8</v>
      </c>
      <c r="E82" s="1" t="s">
        <v>6</v>
      </c>
      <c r="F82" s="2">
        <v>1731</v>
      </c>
      <c r="G82" s="1"/>
      <c r="H82" s="2">
        <v>1200</v>
      </c>
      <c r="I82" s="1"/>
      <c r="J82" s="2">
        <v>1074</v>
      </c>
      <c r="K82" s="1"/>
      <c r="L82" s="2">
        <v>1147</v>
      </c>
      <c r="M82" s="2">
        <v>-9.39</v>
      </c>
    </row>
    <row r="83" spans="1:13" ht="15" thickBot="1" x14ac:dyDescent="0.4">
      <c r="A83" s="11">
        <v>2</v>
      </c>
      <c r="B83" s="11">
        <v>2</v>
      </c>
      <c r="C83" s="2">
        <v>33</v>
      </c>
      <c r="D83" s="2">
        <v>7.5</v>
      </c>
      <c r="E83" s="1" t="s">
        <v>8</v>
      </c>
      <c r="F83" s="2">
        <v>1547</v>
      </c>
      <c r="G83" s="1"/>
      <c r="H83" s="2">
        <v>1202</v>
      </c>
      <c r="I83" s="1"/>
      <c r="J83" s="2">
        <v>906</v>
      </c>
      <c r="K83" s="1"/>
      <c r="L83" s="2">
        <v>710</v>
      </c>
      <c r="M83" s="2">
        <v>-14.035</v>
      </c>
    </row>
    <row r="84" spans="1:13" ht="15" thickBot="1" x14ac:dyDescent="0.4">
      <c r="A84" s="11">
        <v>2</v>
      </c>
      <c r="B84" s="11">
        <v>2</v>
      </c>
      <c r="C84" s="2">
        <v>34</v>
      </c>
      <c r="D84" s="2">
        <v>8</v>
      </c>
      <c r="E84" s="1" t="s">
        <v>8</v>
      </c>
      <c r="F84" s="2">
        <v>1451</v>
      </c>
      <c r="G84" s="1"/>
      <c r="H84" s="2">
        <v>910</v>
      </c>
      <c r="I84" s="1"/>
      <c r="J84" s="2">
        <v>659</v>
      </c>
      <c r="K84" s="1"/>
      <c r="L84" s="2">
        <v>753</v>
      </c>
      <c r="M84" s="2">
        <v>-11.725</v>
      </c>
    </row>
    <row r="85" spans="1:13" ht="15" thickBot="1" x14ac:dyDescent="0.4">
      <c r="A85" s="11">
        <v>2</v>
      </c>
      <c r="B85" s="11">
        <v>2</v>
      </c>
      <c r="C85" s="2">
        <v>35</v>
      </c>
      <c r="D85" s="2">
        <v>7.5</v>
      </c>
      <c r="E85" s="1" t="s">
        <v>6</v>
      </c>
      <c r="F85" s="2">
        <v>1648</v>
      </c>
      <c r="G85" s="1"/>
      <c r="H85" s="2">
        <v>1662</v>
      </c>
      <c r="I85" s="1"/>
      <c r="J85" s="2">
        <v>1390</v>
      </c>
      <c r="K85" s="1"/>
      <c r="L85" s="2">
        <v>1486</v>
      </c>
      <c r="M85" s="2">
        <v>-3.79</v>
      </c>
    </row>
    <row r="86" spans="1:13" ht="15" thickBot="1" x14ac:dyDescent="0.4">
      <c r="A86" s="11">
        <v>2</v>
      </c>
      <c r="B86" s="11">
        <v>2</v>
      </c>
      <c r="C86" s="2">
        <v>36</v>
      </c>
      <c r="D86" s="2">
        <v>8</v>
      </c>
      <c r="E86" s="1" t="s">
        <v>6</v>
      </c>
      <c r="F86" s="2">
        <v>1551</v>
      </c>
      <c r="G86" s="1"/>
      <c r="H86" s="2">
        <v>1522</v>
      </c>
      <c r="I86" s="1"/>
      <c r="J86" s="2">
        <v>1331</v>
      </c>
      <c r="K86" s="3">
        <v>1330</v>
      </c>
      <c r="L86" s="2">
        <v>1524</v>
      </c>
      <c r="M86" s="2">
        <v>-2.2206896550000002</v>
      </c>
    </row>
    <row r="87" spans="1:13" ht="15" thickBot="1" x14ac:dyDescent="0.4">
      <c r="A87" s="12"/>
      <c r="B87" s="1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" thickBot="1" x14ac:dyDescent="0.4">
      <c r="A88" s="12"/>
      <c r="B88" s="1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thickBo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thickBo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thickBo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thickBo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thickBo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thickBo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thickBo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thickBo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thickBo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thickBo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thickBo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thickBo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thickBo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thickBo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thickBo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thickBo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" thickBo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" thickBo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6" sqref="B16"/>
    </sheetView>
  </sheetViews>
  <sheetFormatPr defaultRowHeight="14.5" x14ac:dyDescent="0.35"/>
  <cols>
    <col min="1" max="1" width="12.36328125" customWidth="1"/>
    <col min="2" max="2" width="14.7265625" bestFit="1" customWidth="1"/>
  </cols>
  <sheetData>
    <row r="1" spans="1:2" x14ac:dyDescent="0.35">
      <c r="A1" s="8" t="s">
        <v>9</v>
      </c>
      <c r="B1" t="s">
        <v>11</v>
      </c>
    </row>
    <row r="2" spans="1:2" x14ac:dyDescent="0.35">
      <c r="A2" s="9">
        <v>7.5</v>
      </c>
      <c r="B2" s="7">
        <v>-5.8455741925017071</v>
      </c>
    </row>
    <row r="3" spans="1:2" x14ac:dyDescent="0.35">
      <c r="A3" s="10" t="s">
        <v>7</v>
      </c>
      <c r="B3" s="7">
        <v>-1.6433390908000001</v>
      </c>
    </row>
    <row r="4" spans="1:2" x14ac:dyDescent="0.35">
      <c r="A4" s="10" t="s">
        <v>8</v>
      </c>
      <c r="B4" s="7">
        <v>-9.1523949909950026</v>
      </c>
    </row>
    <row r="5" spans="1:2" x14ac:dyDescent="0.35">
      <c r="A5" s="10" t="s">
        <v>6</v>
      </c>
      <c r="B5" s="7">
        <v>-2.9439579829100007</v>
      </c>
    </row>
    <row r="6" spans="1:2" x14ac:dyDescent="0.35">
      <c r="A6" s="9">
        <v>8</v>
      </c>
      <c r="B6" s="7">
        <v>-7.4717544046093032</v>
      </c>
    </row>
    <row r="7" spans="1:2" x14ac:dyDescent="0.35">
      <c r="A7" s="10" t="s">
        <v>7</v>
      </c>
      <c r="B7" s="7">
        <v>-1.3072405659999999</v>
      </c>
    </row>
    <row r="8" spans="1:2" x14ac:dyDescent="0.35">
      <c r="A8" s="10" t="s">
        <v>8</v>
      </c>
      <c r="B8" s="7">
        <v>-9.9393729554300005</v>
      </c>
    </row>
    <row r="9" spans="1:2" x14ac:dyDescent="0.35">
      <c r="A9" s="10" t="s">
        <v>6</v>
      </c>
      <c r="B9" s="7">
        <v>-6.1720535802947367</v>
      </c>
    </row>
    <row r="10" spans="1:2" x14ac:dyDescent="0.35">
      <c r="A10" s="9" t="s">
        <v>10</v>
      </c>
      <c r="B10" s="7">
        <v>-6.6780235867948807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pivot table and plot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McFarland</dc:creator>
  <cp:lastModifiedBy>Sam Gurr</cp:lastModifiedBy>
  <dcterms:created xsi:type="dcterms:W3CDTF">2021-10-06T16:40:05Z</dcterms:created>
  <dcterms:modified xsi:type="dcterms:W3CDTF">2021-10-06T17:34:23Z</dcterms:modified>
</cp:coreProperties>
</file>