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_Size\"/>
    </mc:Choice>
  </mc:AlternateContent>
  <bookViews>
    <workbookView xWindow="1176" yWindow="0" windowWidth="19908" windowHeight="9768"/>
  </bookViews>
  <sheets>
    <sheet name="TDW_AFDW_Condition_master" sheetId="1" r:id="rId1"/>
  </sheets>
  <calcPr calcId="0"/>
</workbook>
</file>

<file path=xl/calcChain.xml><?xml version="1.0" encoding="utf-8"?>
<calcChain xmlns="http://schemas.openxmlformats.org/spreadsheetml/2006/main">
  <c r="P151" i="1" l="1"/>
  <c r="P152" i="1"/>
  <c r="P153" i="1"/>
  <c r="P154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56" i="1"/>
  <c r="P157" i="1"/>
  <c r="P155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82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56" i="1"/>
  <c r="J155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56" i="1"/>
  <c r="N155" i="1"/>
</calcChain>
</file>

<file path=xl/sharedStrings.xml><?xml version="1.0" encoding="utf-8"?>
<sst xmlns="http://schemas.openxmlformats.org/spreadsheetml/2006/main" count="1931" uniqueCount="145">
  <si>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</si>
  <si>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</si>
  <si>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</si>
  <si>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</si>
  <si>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</si>
  <si>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</si>
  <si>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</si>
  <si>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</si>
  <si>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</si>
  <si>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</si>
  <si>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Tissue_Tin_ID</t>
  </si>
  <si>
    <t>Tissue_Tin_Weight_g</t>
  </si>
  <si>
    <t>Dry_Tissue_Tin_Weight_g</t>
  </si>
  <si>
    <t>Dry_Tissue_weight_g</t>
  </si>
  <si>
    <t>Whole_animal_dry_weight_g</t>
  </si>
  <si>
    <t>Condition_index_drywtRatio_Walne1976</t>
  </si>
  <si>
    <t>Ash_weight_g</t>
  </si>
  <si>
    <t>AFDW_g</t>
  </si>
  <si>
    <t>Condition_index_ADFW_div_length</t>
  </si>
  <si>
    <t>notes</t>
  </si>
  <si>
    <t>C</t>
  </si>
  <si>
    <t>8_C</t>
  </si>
  <si>
    <t>4A1</t>
  </si>
  <si>
    <t>4A2</t>
  </si>
  <si>
    <t>4A3</t>
  </si>
  <si>
    <t>4A4</t>
  </si>
  <si>
    <t>4A5</t>
  </si>
  <si>
    <t>4A6</t>
  </si>
  <si>
    <t>4A7</t>
  </si>
  <si>
    <t>4A8</t>
  </si>
  <si>
    <t>4A9</t>
  </si>
  <si>
    <t>4A10</t>
  </si>
  <si>
    <t>B</t>
  </si>
  <si>
    <t>8_B</t>
  </si>
  <si>
    <t>4A11</t>
  </si>
  <si>
    <t>7.5_C</t>
  </si>
  <si>
    <t>4A12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</si>
  <si>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</si>
  <si>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</si>
  <si>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</si>
  <si>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</si>
  <si>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</si>
  <si>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</si>
  <si>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</si>
  <si>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</si>
  <si>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</si>
  <si>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4B10</t>
  </si>
  <si>
    <t>4B11</t>
  </si>
  <si>
    <t>4B12</t>
  </si>
  <si>
    <t>4C1</t>
  </si>
  <si>
    <t>4C2</t>
  </si>
  <si>
    <t>4C3</t>
  </si>
  <si>
    <t>4C4</t>
  </si>
  <si>
    <t>4C5</t>
  </si>
  <si>
    <t>4C6</t>
  </si>
  <si>
    <t>A</t>
  </si>
  <si>
    <t>8_A</t>
  </si>
  <si>
    <t>4C7</t>
  </si>
  <si>
    <t>4C8</t>
  </si>
  <si>
    <t>4C9</t>
  </si>
  <si>
    <t>4C10</t>
  </si>
  <si>
    <t>4C11</t>
  </si>
  <si>
    <t>4C12</t>
  </si>
  <si>
    <t>5A1</t>
  </si>
  <si>
    <t>5A2</t>
  </si>
  <si>
    <t>5A3</t>
  </si>
  <si>
    <t>5A4</t>
  </si>
  <si>
    <t>7.5_A</t>
  </si>
  <si>
    <t>5A5</t>
  </si>
  <si>
    <t>5A6</t>
  </si>
  <si>
    <t>5A7</t>
  </si>
  <si>
    <t>5A8</t>
  </si>
  <si>
    <t>5A9</t>
  </si>
  <si>
    <t>5A10</t>
  </si>
  <si>
    <t>5A11</t>
  </si>
  <si>
    <t>5A12</t>
  </si>
  <si>
    <t>5B1</t>
  </si>
  <si>
    <t>5B2</t>
  </si>
  <si>
    <t>D</t>
  </si>
  <si>
    <t>7.5_D</t>
  </si>
  <si>
    <t>5B3</t>
  </si>
  <si>
    <t>5B4</t>
  </si>
  <si>
    <t>5B5</t>
  </si>
  <si>
    <t>5B6</t>
  </si>
  <si>
    <t>5B7</t>
  </si>
  <si>
    <t>5B8</t>
  </si>
  <si>
    <t>5B9</t>
  </si>
  <si>
    <t>5B10</t>
  </si>
  <si>
    <t>5B11</t>
  </si>
  <si>
    <t>5B12</t>
  </si>
  <si>
    <t>8_D</t>
  </si>
  <si>
    <t>5C1</t>
  </si>
  <si>
    <t>5C2</t>
  </si>
  <si>
    <t>7.5_B</t>
  </si>
  <si>
    <t>5C3</t>
  </si>
  <si>
    <t>5C4</t>
  </si>
  <si>
    <t>5C5</t>
  </si>
  <si>
    <t>5C6</t>
  </si>
  <si>
    <t>5C7</t>
  </si>
  <si>
    <t>5C8</t>
  </si>
  <si>
    <t>5C9</t>
  </si>
  <si>
    <t>5C10</t>
  </si>
  <si>
    <t>5C11</t>
  </si>
  <si>
    <t>NA</t>
  </si>
  <si>
    <t>error - dropped</t>
  </si>
  <si>
    <t>5C12</t>
  </si>
  <si>
    <t>6A1</t>
  </si>
  <si>
    <t>6A2</t>
  </si>
  <si>
    <t>6A3</t>
  </si>
  <si>
    <t>6A4</t>
  </si>
  <si>
    <t>6A5</t>
  </si>
  <si>
    <t>6A6</t>
  </si>
  <si>
    <t>6A7</t>
  </si>
  <si>
    <t>6A8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</si>
  <si>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</si>
  <si>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</si>
  <si>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</si>
  <si>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</si>
  <si>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</si>
  <si>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</si>
  <si>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</si>
  <si>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</si>
  <si>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</si>
  <si>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</si>
  <si>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</si>
  <si>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</si>
  <si>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</si>
  <si>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</si>
  <si>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</si>
  <si>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</si>
  <si>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</si>
  <si>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</si>
  <si>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</si>
  <si>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</si>
  <si>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</si>
  <si>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</si>
  <si>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</si>
  <si>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</si>
  <si>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</si>
  <si>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</si>
  <si>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Shell fell apart, I thought I picked it all out, but unsure</t>
  </si>
  <si>
    <t xml:space="preserve">May have lost a chip out of the shell </t>
  </si>
  <si>
    <t>scallops used for RR and CR</t>
  </si>
  <si>
    <t>scallops used for RR and CR; too small to dissect tissue from shell</t>
  </si>
  <si>
    <t>labeled 'not good' by Genevieve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</si>
</sst>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 applyAlignme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"/>
  <sheetViews>
    <sheetView tabSelected="1" zoomScale="70" zoomScaleNormal="70" workbookViewId="0">
      <pane ySplit="1" topLeftCell="A197" activePane="bottomLeft" state="frozen"/>
      <selection activeCell="B1" sqref="B1"/>
      <selection pane="bottomLeft" activeCell="J206" sqref="J206"/>
    </sheetView>
  </sheetViews>
  <sheetFormatPr defaultRowHeight="14.4" x14ac:dyDescent="0.3"/>
  <cols>
    <col min="1" max="1" width="32.33203125" customWidth="1"/>
    <col min="5" max="5" width="18.5546875" customWidth="1"/>
    <col min="7" max="13" width="18.77734375" customWidth="1"/>
    <col min="14" max="14" width="20.88671875" customWidth="1"/>
    <col min="15" max="15" width="27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44532</v>
      </c>
      <c r="B2">
        <v>8</v>
      </c>
      <c r="C2" t="s">
        <v>20</v>
      </c>
      <c r="D2" t="s">
        <v>21</v>
      </c>
      <c r="E2">
        <v>18.600000000000001</v>
      </c>
      <c r="F2">
        <v>1</v>
      </c>
      <c r="G2" t="s">
        <v>22</v>
      </c>
      <c r="H2">
        <v>1.1858</v>
      </c>
      <c r="I2">
        <v>1.6080000000000001</v>
      </c>
      <c r="J2">
        <v>0.42220000000000002</v>
      </c>
      <c r="K2" t="s">
        <v>22</v>
      </c>
      <c r="L2">
        <v>0.4128</v>
      </c>
      <c r="M2">
        <v>0.46479999999999999</v>
      </c>
      <c r="N2">
        <v>5.1999999999999998E-2</v>
      </c>
      <c r="O2">
        <v>0.47420000000000001</v>
      </c>
      <c r="P2">
        <v>12.316437710000001</v>
      </c>
      <c r="Q2">
        <v>0.84219999999999995</v>
      </c>
      <c r="R2">
        <v>4.48E-2</v>
      </c>
      <c r="S2">
        <v>2.4086021510000002</v>
      </c>
    </row>
    <row r="3" spans="1:20" x14ac:dyDescent="0.3">
      <c r="A3" s="1">
        <v>44532</v>
      </c>
      <c r="B3">
        <v>8</v>
      </c>
      <c r="C3" t="s">
        <v>20</v>
      </c>
      <c r="D3" t="s">
        <v>21</v>
      </c>
      <c r="E3">
        <v>18.100000000000001</v>
      </c>
      <c r="F3">
        <v>2</v>
      </c>
      <c r="G3" t="s">
        <v>23</v>
      </c>
      <c r="H3">
        <v>1.1737</v>
      </c>
      <c r="I3">
        <v>1.55</v>
      </c>
      <c r="J3">
        <v>0.37630000000000002</v>
      </c>
      <c r="K3" t="s">
        <v>23</v>
      </c>
      <c r="L3">
        <v>0.41560000000000002</v>
      </c>
      <c r="M3">
        <v>0.45429999999999998</v>
      </c>
      <c r="N3">
        <v>3.8699999999999998E-2</v>
      </c>
      <c r="O3">
        <v>0.41499999999999998</v>
      </c>
      <c r="P3">
        <v>10.2843476</v>
      </c>
      <c r="Q3">
        <v>0.7984</v>
      </c>
      <c r="R3">
        <v>3.2199999999999999E-2</v>
      </c>
      <c r="S3">
        <v>1.7790055250000001</v>
      </c>
    </row>
    <row r="4" spans="1:20" x14ac:dyDescent="0.3">
      <c r="A4" s="1">
        <v>44532</v>
      </c>
      <c r="B4">
        <v>8</v>
      </c>
      <c r="C4" t="s">
        <v>20</v>
      </c>
      <c r="D4" t="s">
        <v>21</v>
      </c>
      <c r="E4">
        <v>14.1</v>
      </c>
      <c r="F4">
        <v>3</v>
      </c>
      <c r="G4" t="s">
        <v>24</v>
      </c>
      <c r="H4">
        <v>1.1745000000000001</v>
      </c>
      <c r="I4">
        <v>1.3454999999999999</v>
      </c>
      <c r="J4">
        <v>0.17100000000000001</v>
      </c>
      <c r="K4" t="s">
        <v>24</v>
      </c>
      <c r="L4">
        <v>0.41930000000000001</v>
      </c>
      <c r="M4">
        <v>0.44159999999999999</v>
      </c>
      <c r="N4">
        <v>2.23E-2</v>
      </c>
      <c r="O4">
        <v>0.1933</v>
      </c>
      <c r="P4">
        <v>13.04093567</v>
      </c>
      <c r="Q4">
        <v>0.59299999999999997</v>
      </c>
      <c r="R4">
        <v>1.9599999999999999E-2</v>
      </c>
      <c r="S4">
        <v>1.390070922</v>
      </c>
    </row>
    <row r="5" spans="1:20" x14ac:dyDescent="0.3">
      <c r="A5" s="1">
        <v>44532</v>
      </c>
      <c r="B5">
        <v>8</v>
      </c>
      <c r="C5" t="s">
        <v>20</v>
      </c>
      <c r="D5" t="s">
        <v>21</v>
      </c>
      <c r="E5">
        <v>11.5</v>
      </c>
      <c r="F5">
        <v>4</v>
      </c>
      <c r="G5" t="s">
        <v>25</v>
      </c>
      <c r="H5">
        <v>1.1805000000000001</v>
      </c>
      <c r="I5">
        <v>1.2877000000000001</v>
      </c>
      <c r="J5">
        <v>0.1072</v>
      </c>
      <c r="K5" t="s">
        <v>25</v>
      </c>
      <c r="L5">
        <v>0.41120000000000001</v>
      </c>
      <c r="M5">
        <v>0.42420000000000002</v>
      </c>
      <c r="N5">
        <v>1.2999999999999999E-2</v>
      </c>
      <c r="O5">
        <v>0.1202</v>
      </c>
      <c r="P5">
        <v>12.126865670000001</v>
      </c>
      <c r="Q5">
        <v>0.51949999999999996</v>
      </c>
      <c r="R5">
        <v>1.1900000000000001E-2</v>
      </c>
      <c r="S5">
        <v>1.0347826090000001</v>
      </c>
    </row>
    <row r="6" spans="1:20" x14ac:dyDescent="0.3">
      <c r="A6" s="1">
        <v>44532</v>
      </c>
      <c r="B6">
        <v>8</v>
      </c>
      <c r="C6" t="s">
        <v>20</v>
      </c>
      <c r="D6" t="s">
        <v>21</v>
      </c>
      <c r="E6">
        <v>10.6</v>
      </c>
      <c r="F6">
        <v>5</v>
      </c>
      <c r="G6" t="s">
        <v>26</v>
      </c>
      <c r="H6">
        <v>1.1879999999999999</v>
      </c>
      <c r="I6">
        <v>1.2674000000000001</v>
      </c>
      <c r="J6">
        <v>7.9399999999999998E-2</v>
      </c>
      <c r="K6" t="s">
        <v>26</v>
      </c>
      <c r="L6">
        <v>0.41139999999999999</v>
      </c>
      <c r="M6">
        <v>0.42120000000000002</v>
      </c>
      <c r="N6">
        <v>9.7999999999999997E-3</v>
      </c>
      <c r="O6">
        <v>8.9200000000000002E-2</v>
      </c>
      <c r="P6">
        <v>12.34256927</v>
      </c>
      <c r="Q6">
        <v>0.49130000000000001</v>
      </c>
      <c r="R6">
        <v>9.2999999999999992E-3</v>
      </c>
      <c r="S6">
        <v>0.87735849099999996</v>
      </c>
    </row>
    <row r="7" spans="1:20" x14ac:dyDescent="0.3">
      <c r="A7" s="1">
        <v>44532</v>
      </c>
      <c r="B7">
        <v>8</v>
      </c>
      <c r="C7" t="s">
        <v>20</v>
      </c>
      <c r="D7" t="s">
        <v>21</v>
      </c>
      <c r="E7">
        <v>11</v>
      </c>
      <c r="F7">
        <v>6</v>
      </c>
      <c r="G7" t="s">
        <v>27</v>
      </c>
      <c r="H7">
        <v>1.1642999999999999</v>
      </c>
      <c r="I7">
        <v>1.2649999999999999</v>
      </c>
      <c r="J7">
        <v>0.1007</v>
      </c>
      <c r="K7" t="s">
        <v>27</v>
      </c>
      <c r="L7">
        <v>0.41749999999999998</v>
      </c>
      <c r="M7">
        <v>0.42559999999999998</v>
      </c>
      <c r="N7">
        <v>8.0999999999999996E-3</v>
      </c>
      <c r="O7">
        <v>0.10879999999999999</v>
      </c>
      <c r="P7">
        <v>8.0436941409999996</v>
      </c>
      <c r="Q7">
        <v>0.51749999999999996</v>
      </c>
      <c r="R7">
        <v>8.8000000000000005E-3</v>
      </c>
      <c r="S7">
        <v>0.8</v>
      </c>
    </row>
    <row r="8" spans="1:20" x14ac:dyDescent="0.3">
      <c r="A8" s="1">
        <v>44532</v>
      </c>
      <c r="B8">
        <v>8</v>
      </c>
      <c r="C8" t="s">
        <v>20</v>
      </c>
      <c r="D8" t="s">
        <v>21</v>
      </c>
      <c r="E8">
        <v>10.4</v>
      </c>
      <c r="F8">
        <v>7</v>
      </c>
      <c r="G8" t="s">
        <v>28</v>
      </c>
      <c r="H8">
        <v>1.1717</v>
      </c>
      <c r="I8">
        <v>1.2394000000000001</v>
      </c>
      <c r="J8">
        <v>6.7699999999999996E-2</v>
      </c>
      <c r="K8" t="s">
        <v>28</v>
      </c>
      <c r="L8">
        <v>0.40920000000000001</v>
      </c>
      <c r="M8">
        <v>0.4153</v>
      </c>
      <c r="N8">
        <v>6.1000000000000004E-3</v>
      </c>
      <c r="O8">
        <v>7.3800000000000004E-2</v>
      </c>
      <c r="P8">
        <v>9.0103397340000004</v>
      </c>
      <c r="Q8">
        <v>0.47739999999999999</v>
      </c>
      <c r="R8">
        <v>5.5999999999999999E-3</v>
      </c>
      <c r="S8">
        <v>0.53846153799999996</v>
      </c>
    </row>
    <row r="9" spans="1:20" x14ac:dyDescent="0.3">
      <c r="A9" s="1">
        <v>44532</v>
      </c>
      <c r="B9">
        <v>8</v>
      </c>
      <c r="C9" t="s">
        <v>20</v>
      </c>
      <c r="D9" t="s">
        <v>21</v>
      </c>
      <c r="E9">
        <v>5.8</v>
      </c>
      <c r="F9">
        <v>8</v>
      </c>
      <c r="G9" t="s">
        <v>29</v>
      </c>
      <c r="H9">
        <v>1.1813</v>
      </c>
      <c r="I9">
        <v>1.1962999999999999</v>
      </c>
      <c r="J9">
        <v>1.4999999999999999E-2</v>
      </c>
      <c r="K9" t="s">
        <v>29</v>
      </c>
      <c r="L9">
        <v>0.42059999999999997</v>
      </c>
      <c r="M9">
        <v>0.4219</v>
      </c>
      <c r="N9">
        <v>1.2999999999999999E-3</v>
      </c>
      <c r="O9">
        <v>1.6299999999999999E-2</v>
      </c>
      <c r="P9">
        <v>8.6666666669999994</v>
      </c>
      <c r="Q9">
        <v>0.4365</v>
      </c>
      <c r="R9">
        <v>4.0000000000000002E-4</v>
      </c>
      <c r="S9">
        <v>6.8965517000000004E-2</v>
      </c>
    </row>
    <row r="10" spans="1:20" x14ac:dyDescent="0.3">
      <c r="A10" s="1">
        <v>44532</v>
      </c>
      <c r="B10">
        <v>8</v>
      </c>
      <c r="C10" t="s">
        <v>20</v>
      </c>
      <c r="D10" t="s">
        <v>21</v>
      </c>
      <c r="E10">
        <v>5.0999999999999996</v>
      </c>
      <c r="F10">
        <v>9</v>
      </c>
      <c r="G10" t="s">
        <v>30</v>
      </c>
      <c r="H10">
        <v>1.1833</v>
      </c>
      <c r="I10">
        <v>1.1921999999999999</v>
      </c>
      <c r="J10">
        <v>8.8999999999999999E-3</v>
      </c>
      <c r="K10" t="s">
        <v>30</v>
      </c>
      <c r="L10">
        <v>0.41310000000000002</v>
      </c>
      <c r="M10">
        <v>0.4138</v>
      </c>
      <c r="N10">
        <v>6.9999999999999999E-4</v>
      </c>
      <c r="O10">
        <v>9.5999999999999992E-3</v>
      </c>
      <c r="P10">
        <v>7.8651685389999999</v>
      </c>
      <c r="Q10">
        <v>0.42259999999999998</v>
      </c>
      <c r="R10">
        <v>1E-4</v>
      </c>
      <c r="S10">
        <v>1.9607843E-2</v>
      </c>
    </row>
    <row r="11" spans="1:20" x14ac:dyDescent="0.3">
      <c r="A11" s="1">
        <v>44532</v>
      </c>
      <c r="B11">
        <v>8</v>
      </c>
      <c r="C11" t="s">
        <v>20</v>
      </c>
      <c r="D11" t="s">
        <v>21</v>
      </c>
      <c r="E11">
        <v>5.5</v>
      </c>
      <c r="F11">
        <v>10</v>
      </c>
      <c r="G11" t="s">
        <v>31</v>
      </c>
      <c r="H11">
        <v>1.1695</v>
      </c>
      <c r="I11">
        <v>1.1801999999999999</v>
      </c>
      <c r="J11">
        <v>1.0699999999999999E-2</v>
      </c>
      <c r="K11" t="s">
        <v>31</v>
      </c>
      <c r="L11">
        <v>0.42049999999999998</v>
      </c>
      <c r="M11">
        <v>0.42159999999999997</v>
      </c>
      <c r="N11">
        <v>1.1000000000000001E-3</v>
      </c>
      <c r="O11">
        <v>1.18E-2</v>
      </c>
      <c r="P11">
        <v>10.28037383</v>
      </c>
      <c r="Q11">
        <v>0.432</v>
      </c>
      <c r="R11">
        <v>2.9999999999999997E-4</v>
      </c>
      <c r="S11">
        <v>5.4545455E-2</v>
      </c>
    </row>
    <row r="12" spans="1:20" x14ac:dyDescent="0.3">
      <c r="A12" s="1">
        <v>44532</v>
      </c>
      <c r="B12">
        <v>8</v>
      </c>
      <c r="C12" t="s">
        <v>32</v>
      </c>
      <c r="D12" t="s">
        <v>33</v>
      </c>
      <c r="E12">
        <v>3.6</v>
      </c>
      <c r="F12">
        <v>11</v>
      </c>
      <c r="G12" t="s">
        <v>34</v>
      </c>
      <c r="H12">
        <v>1.1821999999999999</v>
      </c>
      <c r="I12">
        <v>1.1849000000000001</v>
      </c>
      <c r="J12">
        <v>2.7000000000000001E-3</v>
      </c>
      <c r="K12" t="s">
        <v>34</v>
      </c>
      <c r="L12">
        <v>0.41360000000000002</v>
      </c>
      <c r="M12">
        <v>0.41289999999999999</v>
      </c>
      <c r="N12">
        <v>-6.9999999999999999E-4</v>
      </c>
      <c r="O12">
        <v>2E-3</v>
      </c>
      <c r="P12">
        <v>-25.925925929999998</v>
      </c>
      <c r="Q12">
        <v>0.41760000000000003</v>
      </c>
      <c r="R12">
        <v>-2E-3</v>
      </c>
      <c r="S12">
        <v>-0.55555555599999995</v>
      </c>
    </row>
    <row r="13" spans="1:20" x14ac:dyDescent="0.3">
      <c r="A13" s="1">
        <v>44532</v>
      </c>
      <c r="B13">
        <v>7.5</v>
      </c>
      <c r="C13" t="s">
        <v>20</v>
      </c>
      <c r="D13" t="s">
        <v>35</v>
      </c>
      <c r="E13">
        <v>23</v>
      </c>
      <c r="F13">
        <v>12</v>
      </c>
      <c r="G13" t="s">
        <v>36</v>
      </c>
      <c r="H13">
        <v>1.1778999999999999</v>
      </c>
      <c r="I13">
        <v>1.8193999999999999</v>
      </c>
      <c r="J13">
        <v>0.64149999999999996</v>
      </c>
      <c r="K13" t="s">
        <v>36</v>
      </c>
      <c r="L13">
        <v>0.41710000000000003</v>
      </c>
      <c r="M13">
        <v>0.50270000000000004</v>
      </c>
      <c r="N13">
        <v>8.5599999999999996E-2</v>
      </c>
      <c r="O13">
        <v>0.72709999999999997</v>
      </c>
      <c r="P13">
        <v>13.343725640000001</v>
      </c>
      <c r="Q13">
        <v>1.0745</v>
      </c>
      <c r="R13">
        <v>6.9699999999999998E-2</v>
      </c>
      <c r="S13">
        <v>3.030434783</v>
      </c>
    </row>
    <row r="14" spans="1:20" x14ac:dyDescent="0.3">
      <c r="A14" s="1">
        <v>44532</v>
      </c>
      <c r="B14">
        <v>8</v>
      </c>
      <c r="C14" t="s">
        <v>32</v>
      </c>
      <c r="D14" t="s">
        <v>33</v>
      </c>
      <c r="E14">
        <v>4.8</v>
      </c>
      <c r="F14">
        <v>13</v>
      </c>
      <c r="G14" t="s">
        <v>37</v>
      </c>
      <c r="H14">
        <v>1.1830000000000001</v>
      </c>
      <c r="I14">
        <v>1.1901999999999999</v>
      </c>
      <c r="J14">
        <v>7.1999999999999998E-3</v>
      </c>
      <c r="K14" t="s">
        <v>37</v>
      </c>
      <c r="L14">
        <v>0.41789999999999999</v>
      </c>
      <c r="M14">
        <v>0.41870000000000002</v>
      </c>
      <c r="N14">
        <v>8.0000000000000004E-4</v>
      </c>
      <c r="O14">
        <v>8.0000000000000002E-3</v>
      </c>
      <c r="P14">
        <v>11.11111111</v>
      </c>
      <c r="Q14">
        <v>0.42649999999999999</v>
      </c>
      <c r="R14">
        <v>-5.9999999999999995E-4</v>
      </c>
      <c r="S14">
        <v>-0.125</v>
      </c>
    </row>
    <row r="15" spans="1:20" x14ac:dyDescent="0.3">
      <c r="A15" s="1">
        <v>44532</v>
      </c>
      <c r="B15">
        <v>8</v>
      </c>
      <c r="C15" t="s">
        <v>32</v>
      </c>
      <c r="D15" t="s">
        <v>33</v>
      </c>
      <c r="E15">
        <v>4.8</v>
      </c>
      <c r="F15">
        <v>14</v>
      </c>
      <c r="G15" t="s">
        <v>38</v>
      </c>
      <c r="H15">
        <v>1.1857</v>
      </c>
      <c r="I15">
        <v>1.1931</v>
      </c>
      <c r="J15">
        <v>7.4000000000000003E-3</v>
      </c>
      <c r="K15" t="s">
        <v>38</v>
      </c>
      <c r="L15">
        <v>0.41370000000000001</v>
      </c>
      <c r="M15">
        <v>0.41360000000000002</v>
      </c>
      <c r="N15" s="2">
        <v>-1E-4</v>
      </c>
      <c r="O15">
        <v>7.3000000000000001E-3</v>
      </c>
      <c r="P15">
        <v>-1.3513513509999999</v>
      </c>
      <c r="Q15">
        <v>0.42080000000000001</v>
      </c>
      <c r="R15">
        <v>2.0000000000000001E-4</v>
      </c>
      <c r="S15">
        <v>4.1666666999999998E-2</v>
      </c>
      <c r="T15" t="s">
        <v>144</v>
      </c>
    </row>
    <row r="16" spans="1:20" x14ac:dyDescent="0.3">
      <c r="A16" s="1">
        <v>44532</v>
      </c>
      <c r="B16">
        <v>7.5</v>
      </c>
      <c r="C16" t="s">
        <v>20</v>
      </c>
      <c r="D16" t="s">
        <v>35</v>
      </c>
      <c r="E16">
        <v>22.1</v>
      </c>
      <c r="F16">
        <v>15</v>
      </c>
      <c r="G16" t="s">
        <v>39</v>
      </c>
      <c r="H16">
        <v>1.1979</v>
      </c>
      <c r="I16">
        <v>1.7228000000000001</v>
      </c>
      <c r="J16">
        <v>0.52490000000000003</v>
      </c>
      <c r="K16" t="s">
        <v>39</v>
      </c>
      <c r="L16">
        <v>0.41720000000000002</v>
      </c>
      <c r="M16">
        <v>0.49930000000000002</v>
      </c>
      <c r="N16">
        <v>8.2100000000000006E-2</v>
      </c>
      <c r="O16">
        <v>0.60699999999999998</v>
      </c>
      <c r="P16">
        <v>15.641074489999999</v>
      </c>
      <c r="Q16">
        <v>0.95569999999999999</v>
      </c>
      <c r="R16">
        <v>6.8500000000000005E-2</v>
      </c>
      <c r="S16">
        <v>3.0995475109999999</v>
      </c>
    </row>
    <row r="17" spans="1:19" x14ac:dyDescent="0.3">
      <c r="A17" s="1">
        <v>44532</v>
      </c>
      <c r="B17">
        <v>8</v>
      </c>
      <c r="C17" t="s">
        <v>32</v>
      </c>
      <c r="D17" t="s">
        <v>33</v>
      </c>
      <c r="E17">
        <v>14.2</v>
      </c>
      <c r="F17">
        <v>16</v>
      </c>
      <c r="G17" t="s">
        <v>40</v>
      </c>
      <c r="H17">
        <v>1.1819999999999999</v>
      </c>
      <c r="I17">
        <v>1.3757999999999999</v>
      </c>
      <c r="J17">
        <v>0.1938</v>
      </c>
      <c r="K17" t="s">
        <v>40</v>
      </c>
      <c r="L17">
        <v>0.41449999999999998</v>
      </c>
      <c r="M17">
        <v>0.43980000000000002</v>
      </c>
      <c r="N17">
        <v>2.53E-2</v>
      </c>
      <c r="O17">
        <v>0.21909999999999999</v>
      </c>
      <c r="P17">
        <v>13.054695560000001</v>
      </c>
      <c r="Q17">
        <v>0.61199999999999999</v>
      </c>
      <c r="R17">
        <v>2.1600000000000001E-2</v>
      </c>
      <c r="S17">
        <v>1.5211267610000001</v>
      </c>
    </row>
    <row r="18" spans="1:19" x14ac:dyDescent="0.3">
      <c r="A18" s="1">
        <v>44532</v>
      </c>
      <c r="B18">
        <v>8</v>
      </c>
      <c r="C18" t="s">
        <v>32</v>
      </c>
      <c r="D18" t="s">
        <v>33</v>
      </c>
      <c r="E18">
        <v>10.7</v>
      </c>
      <c r="F18">
        <v>17</v>
      </c>
      <c r="G18" t="s">
        <v>41</v>
      </c>
      <c r="H18">
        <v>1.171</v>
      </c>
      <c r="I18">
        <v>1.252</v>
      </c>
      <c r="J18">
        <v>8.1000000000000003E-2</v>
      </c>
      <c r="K18" t="s">
        <v>41</v>
      </c>
      <c r="L18">
        <v>0.41320000000000001</v>
      </c>
      <c r="M18">
        <v>0.42349999999999999</v>
      </c>
      <c r="N18">
        <v>1.03E-2</v>
      </c>
      <c r="O18">
        <v>9.1300000000000006E-2</v>
      </c>
      <c r="P18">
        <v>12.716049379999999</v>
      </c>
      <c r="Q18">
        <v>0.49569999999999997</v>
      </c>
      <c r="R18">
        <v>8.8000000000000005E-3</v>
      </c>
      <c r="S18">
        <v>0.82242990699999996</v>
      </c>
    </row>
    <row r="19" spans="1:19" x14ac:dyDescent="0.3">
      <c r="A19" s="1">
        <v>44532</v>
      </c>
      <c r="B19">
        <v>8</v>
      </c>
      <c r="C19" t="s">
        <v>32</v>
      </c>
      <c r="D19" t="s">
        <v>33</v>
      </c>
      <c r="E19">
        <v>10.7</v>
      </c>
      <c r="F19">
        <v>18</v>
      </c>
      <c r="G19" t="s">
        <v>42</v>
      </c>
      <c r="H19">
        <v>1.1834</v>
      </c>
      <c r="I19">
        <v>1.2512000000000001</v>
      </c>
      <c r="J19">
        <v>6.7799999999999999E-2</v>
      </c>
      <c r="K19" t="s">
        <v>42</v>
      </c>
      <c r="L19">
        <v>0.40870000000000001</v>
      </c>
      <c r="M19">
        <v>0.41810000000000003</v>
      </c>
      <c r="N19">
        <v>9.4000000000000004E-3</v>
      </c>
      <c r="O19">
        <v>7.7200000000000005E-2</v>
      </c>
      <c r="P19">
        <v>13.86430678</v>
      </c>
      <c r="Q19">
        <v>0.47839999999999999</v>
      </c>
      <c r="R19">
        <v>7.4999999999999997E-3</v>
      </c>
      <c r="S19">
        <v>0.700934579</v>
      </c>
    </row>
    <row r="20" spans="1:19" x14ac:dyDescent="0.3">
      <c r="A20" s="1">
        <v>44532</v>
      </c>
      <c r="B20">
        <v>8</v>
      </c>
      <c r="C20" t="s">
        <v>32</v>
      </c>
      <c r="D20" t="s">
        <v>33</v>
      </c>
      <c r="E20">
        <v>9.8000000000000007</v>
      </c>
      <c r="F20">
        <v>19</v>
      </c>
      <c r="G20" t="s">
        <v>43</v>
      </c>
      <c r="H20">
        <v>1.1695</v>
      </c>
      <c r="I20">
        <v>1.2235</v>
      </c>
      <c r="J20">
        <v>5.3999999999999999E-2</v>
      </c>
      <c r="K20" t="s">
        <v>43</v>
      </c>
      <c r="L20">
        <v>0.41909999999999997</v>
      </c>
      <c r="M20">
        <v>0.43</v>
      </c>
      <c r="N20">
        <v>1.09E-2</v>
      </c>
      <c r="O20">
        <v>6.4899999999999999E-2</v>
      </c>
      <c r="P20">
        <v>20.185185189999999</v>
      </c>
      <c r="Q20">
        <v>0.47260000000000002</v>
      </c>
      <c r="R20">
        <v>1.14E-2</v>
      </c>
      <c r="S20">
        <v>1.163265306</v>
      </c>
    </row>
    <row r="21" spans="1:19" x14ac:dyDescent="0.3">
      <c r="A21" s="1">
        <v>44532</v>
      </c>
      <c r="B21">
        <v>7.5</v>
      </c>
      <c r="C21" t="s">
        <v>20</v>
      </c>
      <c r="D21" t="s">
        <v>35</v>
      </c>
      <c r="E21">
        <v>18.5</v>
      </c>
      <c r="F21">
        <v>20</v>
      </c>
      <c r="G21" t="s">
        <v>44</v>
      </c>
      <c r="H21">
        <v>1.1805000000000001</v>
      </c>
      <c r="I21">
        <v>1.5406</v>
      </c>
      <c r="J21">
        <v>0.36009999999999998</v>
      </c>
      <c r="K21" t="s">
        <v>44</v>
      </c>
      <c r="L21">
        <v>0.4078</v>
      </c>
      <c r="M21">
        <v>0.45100000000000001</v>
      </c>
      <c r="N21">
        <v>4.3200000000000002E-2</v>
      </c>
      <c r="O21">
        <v>0.40329999999999999</v>
      </c>
      <c r="P21">
        <v>11.996667589999999</v>
      </c>
      <c r="Q21">
        <v>0.77129999999999999</v>
      </c>
      <c r="R21">
        <v>3.9800000000000002E-2</v>
      </c>
      <c r="S21">
        <v>2.1513513510000002</v>
      </c>
    </row>
    <row r="22" spans="1:19" x14ac:dyDescent="0.3">
      <c r="A22" s="1">
        <v>44532</v>
      </c>
      <c r="B22">
        <v>7.5</v>
      </c>
      <c r="C22" t="s">
        <v>20</v>
      </c>
      <c r="D22" t="s">
        <v>35</v>
      </c>
      <c r="E22">
        <v>12.8</v>
      </c>
      <c r="F22">
        <v>21</v>
      </c>
      <c r="G22" t="s">
        <v>45</v>
      </c>
      <c r="H22">
        <v>1.1834</v>
      </c>
      <c r="I22">
        <v>1.2972999999999999</v>
      </c>
      <c r="J22">
        <v>0.1139</v>
      </c>
      <c r="K22" t="s">
        <v>45</v>
      </c>
      <c r="L22">
        <v>0.41110000000000002</v>
      </c>
      <c r="M22">
        <v>0.42699999999999999</v>
      </c>
      <c r="N22">
        <v>1.5900000000000001E-2</v>
      </c>
      <c r="O22">
        <v>0.1298</v>
      </c>
      <c r="P22">
        <v>13.9596137</v>
      </c>
      <c r="Q22">
        <v>0.52739999999999998</v>
      </c>
      <c r="R22">
        <v>1.35E-2</v>
      </c>
      <c r="S22">
        <v>1.0546875</v>
      </c>
    </row>
    <row r="23" spans="1:19" x14ac:dyDescent="0.3">
      <c r="A23" s="1">
        <v>44532</v>
      </c>
      <c r="B23">
        <v>8</v>
      </c>
      <c r="C23" t="s">
        <v>32</v>
      </c>
      <c r="D23" t="s">
        <v>33</v>
      </c>
      <c r="E23">
        <v>7.9</v>
      </c>
      <c r="F23">
        <v>22</v>
      </c>
      <c r="G23" t="s">
        <v>46</v>
      </c>
      <c r="H23">
        <v>1.1686000000000001</v>
      </c>
      <c r="I23">
        <v>1.2025999999999999</v>
      </c>
      <c r="J23">
        <v>3.4000000000000002E-2</v>
      </c>
      <c r="K23" t="s">
        <v>46</v>
      </c>
      <c r="L23">
        <v>0.41820000000000002</v>
      </c>
      <c r="M23">
        <v>0.42259999999999998</v>
      </c>
      <c r="N23">
        <v>4.4000000000000003E-3</v>
      </c>
      <c r="O23">
        <v>3.8399999999999997E-2</v>
      </c>
      <c r="P23">
        <v>12.94117647</v>
      </c>
      <c r="Q23">
        <v>0.45279999999999998</v>
      </c>
      <c r="R23">
        <v>3.8E-3</v>
      </c>
      <c r="S23">
        <v>0.48101265799999998</v>
      </c>
    </row>
    <row r="24" spans="1:19" x14ac:dyDescent="0.3">
      <c r="A24" s="1">
        <v>44532</v>
      </c>
      <c r="B24">
        <v>8</v>
      </c>
      <c r="C24" t="s">
        <v>32</v>
      </c>
      <c r="D24" t="s">
        <v>33</v>
      </c>
      <c r="E24">
        <v>20.7</v>
      </c>
      <c r="F24">
        <v>23</v>
      </c>
      <c r="G24" t="s">
        <v>47</v>
      </c>
      <c r="H24">
        <v>1.1855</v>
      </c>
      <c r="I24">
        <v>1.7205999999999999</v>
      </c>
      <c r="J24">
        <v>0.53510000000000002</v>
      </c>
      <c r="K24" t="s">
        <v>47</v>
      </c>
      <c r="L24">
        <v>0.40739999999999998</v>
      </c>
      <c r="M24">
        <v>0.47720000000000001</v>
      </c>
      <c r="N24">
        <v>6.9800000000000001E-2</v>
      </c>
      <c r="O24">
        <v>0.60489999999999999</v>
      </c>
      <c r="P24">
        <v>13.04429079</v>
      </c>
      <c r="Q24">
        <v>0.95499999999999996</v>
      </c>
      <c r="R24">
        <v>5.7299999999999997E-2</v>
      </c>
      <c r="S24">
        <v>2.7681159420000001</v>
      </c>
    </row>
    <row r="25" spans="1:19" x14ac:dyDescent="0.3">
      <c r="A25" s="1">
        <v>44532</v>
      </c>
      <c r="B25">
        <v>8</v>
      </c>
      <c r="C25" t="s">
        <v>32</v>
      </c>
      <c r="D25" t="s">
        <v>33</v>
      </c>
      <c r="E25">
        <v>19</v>
      </c>
      <c r="F25">
        <v>24</v>
      </c>
      <c r="G25" t="s">
        <v>48</v>
      </c>
      <c r="H25">
        <v>1.1829000000000001</v>
      </c>
      <c r="I25">
        <v>1.5537000000000001</v>
      </c>
      <c r="J25">
        <v>0.37080000000000002</v>
      </c>
      <c r="K25" t="s">
        <v>48</v>
      </c>
      <c r="L25">
        <v>0.41220000000000001</v>
      </c>
      <c r="M25">
        <v>0.47470000000000001</v>
      </c>
      <c r="N25">
        <v>6.25E-2</v>
      </c>
      <c r="O25">
        <v>0.43330000000000002</v>
      </c>
      <c r="P25">
        <v>16.855447680000001</v>
      </c>
      <c r="Q25">
        <v>0.79500000000000004</v>
      </c>
      <c r="R25">
        <v>5.0500000000000003E-2</v>
      </c>
      <c r="S25">
        <v>2.6578947369999999</v>
      </c>
    </row>
    <row r="26" spans="1:19" x14ac:dyDescent="0.3">
      <c r="A26" s="1">
        <v>44532</v>
      </c>
      <c r="B26">
        <v>7.5</v>
      </c>
      <c r="C26" t="s">
        <v>20</v>
      </c>
      <c r="D26" t="s">
        <v>35</v>
      </c>
      <c r="E26">
        <v>11.8</v>
      </c>
      <c r="F26">
        <v>25</v>
      </c>
      <c r="G26" t="s">
        <v>49</v>
      </c>
      <c r="H26">
        <v>1.1838</v>
      </c>
      <c r="I26">
        <v>1.2748999999999999</v>
      </c>
      <c r="J26">
        <v>9.11E-2</v>
      </c>
      <c r="K26" t="s">
        <v>49</v>
      </c>
      <c r="L26">
        <v>0.41510000000000002</v>
      </c>
      <c r="M26">
        <v>0.42820000000000003</v>
      </c>
      <c r="N26">
        <v>1.3100000000000001E-2</v>
      </c>
      <c r="O26">
        <v>0.1042</v>
      </c>
      <c r="P26">
        <v>14.37980241</v>
      </c>
      <c r="Q26">
        <v>0.50819999999999999</v>
      </c>
      <c r="R26">
        <v>1.11E-2</v>
      </c>
      <c r="S26">
        <v>0.94067796599999998</v>
      </c>
    </row>
    <row r="27" spans="1:19" x14ac:dyDescent="0.3">
      <c r="A27" s="1">
        <v>44532</v>
      </c>
      <c r="B27">
        <v>7.5</v>
      </c>
      <c r="C27" t="s">
        <v>20</v>
      </c>
      <c r="D27" t="s">
        <v>35</v>
      </c>
      <c r="E27">
        <v>12</v>
      </c>
      <c r="F27">
        <v>26</v>
      </c>
      <c r="G27" t="s">
        <v>50</v>
      </c>
      <c r="H27">
        <v>1.1727000000000001</v>
      </c>
      <c r="I27">
        <v>1.2725</v>
      </c>
      <c r="J27">
        <v>9.98E-2</v>
      </c>
      <c r="K27" t="s">
        <v>50</v>
      </c>
      <c r="L27">
        <v>0.4173</v>
      </c>
      <c r="M27">
        <v>0.43080000000000002</v>
      </c>
      <c r="N27">
        <v>1.35E-2</v>
      </c>
      <c r="O27">
        <v>0.1133</v>
      </c>
      <c r="P27">
        <v>13.52705411</v>
      </c>
      <c r="Q27">
        <v>0.52080000000000004</v>
      </c>
      <c r="R27">
        <v>9.7999999999999997E-3</v>
      </c>
      <c r="S27">
        <v>0.81666666700000001</v>
      </c>
    </row>
    <row r="28" spans="1:19" x14ac:dyDescent="0.3">
      <c r="A28" s="1">
        <v>44532</v>
      </c>
      <c r="B28">
        <v>7.5</v>
      </c>
      <c r="C28" t="s">
        <v>20</v>
      </c>
      <c r="D28" t="s">
        <v>35</v>
      </c>
      <c r="E28">
        <v>10.4</v>
      </c>
      <c r="F28">
        <v>27</v>
      </c>
      <c r="G28" t="s">
        <v>51</v>
      </c>
      <c r="H28">
        <v>1.1662999999999999</v>
      </c>
      <c r="I28">
        <v>1.228</v>
      </c>
      <c r="J28">
        <v>6.1699999999999998E-2</v>
      </c>
      <c r="K28" t="s">
        <v>51</v>
      </c>
      <c r="L28">
        <v>0.41649999999999998</v>
      </c>
      <c r="M28">
        <v>0.42649999999999999</v>
      </c>
      <c r="N28">
        <v>0.01</v>
      </c>
      <c r="O28">
        <v>7.17E-2</v>
      </c>
      <c r="P28">
        <v>16.20745543</v>
      </c>
      <c r="Q28">
        <v>0.47949999999999998</v>
      </c>
      <c r="R28">
        <v>8.6999999999999994E-3</v>
      </c>
      <c r="S28">
        <v>0.83653846200000004</v>
      </c>
    </row>
    <row r="29" spans="1:19" x14ac:dyDescent="0.3">
      <c r="A29" s="1">
        <v>44532</v>
      </c>
      <c r="B29">
        <v>7.5</v>
      </c>
      <c r="C29" t="s">
        <v>20</v>
      </c>
      <c r="D29" t="s">
        <v>35</v>
      </c>
      <c r="E29">
        <v>5.4</v>
      </c>
      <c r="F29">
        <v>28</v>
      </c>
      <c r="G29" t="s">
        <v>52</v>
      </c>
      <c r="H29">
        <v>1.1816</v>
      </c>
      <c r="I29">
        <v>1.1902999999999999</v>
      </c>
      <c r="J29">
        <v>8.6999999999999994E-3</v>
      </c>
      <c r="K29" t="s">
        <v>52</v>
      </c>
      <c r="L29">
        <v>0.41520000000000001</v>
      </c>
      <c r="M29">
        <v>0.41610000000000003</v>
      </c>
      <c r="N29">
        <v>8.9999999999999998E-4</v>
      </c>
      <c r="O29">
        <v>9.5999999999999992E-3</v>
      </c>
      <c r="P29">
        <v>10.34482759</v>
      </c>
      <c r="Q29">
        <v>0.42459999999999998</v>
      </c>
      <c r="R29">
        <v>2.0000000000000001E-4</v>
      </c>
      <c r="S29">
        <v>3.7037037000000002E-2</v>
      </c>
    </row>
    <row r="30" spans="1:19" x14ac:dyDescent="0.3">
      <c r="A30" s="1">
        <v>44532</v>
      </c>
      <c r="B30">
        <v>7.5</v>
      </c>
      <c r="C30" t="s">
        <v>20</v>
      </c>
      <c r="D30" t="s">
        <v>35</v>
      </c>
      <c r="E30">
        <v>5.7</v>
      </c>
      <c r="F30">
        <v>29</v>
      </c>
      <c r="G30" t="s">
        <v>53</v>
      </c>
      <c r="H30">
        <v>1.2708999999999999</v>
      </c>
      <c r="I30">
        <v>1.2807999999999999</v>
      </c>
      <c r="J30">
        <v>9.9000000000000008E-3</v>
      </c>
      <c r="K30" t="s">
        <v>53</v>
      </c>
      <c r="L30">
        <v>0.41739999999999999</v>
      </c>
      <c r="M30">
        <v>0.4194</v>
      </c>
      <c r="N30">
        <v>2E-3</v>
      </c>
      <c r="O30">
        <v>1.1900000000000001E-2</v>
      </c>
      <c r="P30">
        <v>20.2020202</v>
      </c>
      <c r="Q30">
        <v>0.42820000000000003</v>
      </c>
      <c r="R30">
        <v>1.1000000000000001E-3</v>
      </c>
      <c r="S30">
        <v>0.192982456</v>
      </c>
    </row>
    <row r="31" spans="1:19" x14ac:dyDescent="0.3">
      <c r="A31" s="1">
        <v>44532</v>
      </c>
      <c r="B31">
        <v>7.5</v>
      </c>
      <c r="C31" t="s">
        <v>20</v>
      </c>
      <c r="D31" t="s">
        <v>35</v>
      </c>
      <c r="E31">
        <v>5</v>
      </c>
      <c r="F31">
        <v>30</v>
      </c>
      <c r="G31" t="s">
        <v>54</v>
      </c>
      <c r="H31">
        <v>1.2664</v>
      </c>
      <c r="I31">
        <v>1.2749999999999999</v>
      </c>
      <c r="J31">
        <v>8.6E-3</v>
      </c>
      <c r="K31" t="s">
        <v>54</v>
      </c>
      <c r="L31">
        <v>0.41399999999999998</v>
      </c>
      <c r="M31">
        <v>0.4148</v>
      </c>
      <c r="N31">
        <v>8.0000000000000004E-4</v>
      </c>
      <c r="O31">
        <v>9.4000000000000004E-3</v>
      </c>
      <c r="P31">
        <v>9.3023255809999998</v>
      </c>
      <c r="Q31">
        <v>0.42299999999999999</v>
      </c>
      <c r="R31">
        <v>4.0000000000000002E-4</v>
      </c>
      <c r="S31">
        <v>0.08</v>
      </c>
    </row>
    <row r="32" spans="1:19" x14ac:dyDescent="0.3">
      <c r="A32" s="1">
        <v>44532</v>
      </c>
      <c r="B32">
        <v>8</v>
      </c>
      <c r="C32" t="s">
        <v>55</v>
      </c>
      <c r="D32" t="s">
        <v>56</v>
      </c>
      <c r="E32">
        <v>21.9</v>
      </c>
      <c r="F32">
        <v>31</v>
      </c>
      <c r="G32" t="s">
        <v>57</v>
      </c>
      <c r="H32">
        <v>1.2647999999999999</v>
      </c>
      <c r="I32">
        <v>1.8794</v>
      </c>
      <c r="J32">
        <v>0.61460000000000004</v>
      </c>
      <c r="K32" t="s">
        <v>57</v>
      </c>
      <c r="L32">
        <v>0.41099999999999998</v>
      </c>
      <c r="M32">
        <v>0.49009999999999998</v>
      </c>
      <c r="N32">
        <v>7.9100000000000004E-2</v>
      </c>
      <c r="O32">
        <v>0.69369999999999998</v>
      </c>
      <c r="P32">
        <v>12.870159449999999</v>
      </c>
      <c r="Q32">
        <v>1.0589</v>
      </c>
      <c r="R32">
        <v>4.58E-2</v>
      </c>
      <c r="S32">
        <v>2.0913242009999999</v>
      </c>
    </row>
    <row r="33" spans="1:19" x14ac:dyDescent="0.3">
      <c r="A33" s="1">
        <v>44532</v>
      </c>
      <c r="B33">
        <v>8</v>
      </c>
      <c r="C33" t="s">
        <v>55</v>
      </c>
      <c r="D33" t="s">
        <v>56</v>
      </c>
      <c r="E33">
        <v>20.2</v>
      </c>
      <c r="F33">
        <v>32</v>
      </c>
      <c r="G33" t="s">
        <v>58</v>
      </c>
      <c r="H33">
        <v>1.2713000000000001</v>
      </c>
      <c r="I33">
        <v>1.7561</v>
      </c>
      <c r="J33">
        <v>0.48480000000000001</v>
      </c>
      <c r="K33" t="s">
        <v>58</v>
      </c>
      <c r="L33">
        <v>0.41570000000000001</v>
      </c>
      <c r="M33">
        <v>0.47970000000000002</v>
      </c>
      <c r="N33">
        <v>6.4000000000000001E-2</v>
      </c>
      <c r="O33">
        <v>0.54879999999999995</v>
      </c>
      <c r="P33">
        <v>13.201320129999999</v>
      </c>
      <c r="Q33">
        <v>0.92259999999999998</v>
      </c>
      <c r="R33">
        <v>4.19E-2</v>
      </c>
      <c r="S33">
        <v>2.074257426</v>
      </c>
    </row>
    <row r="34" spans="1:19" x14ac:dyDescent="0.3">
      <c r="A34" s="1">
        <v>44532</v>
      </c>
      <c r="B34">
        <v>8</v>
      </c>
      <c r="C34" t="s">
        <v>55</v>
      </c>
      <c r="D34" t="s">
        <v>56</v>
      </c>
      <c r="E34">
        <v>15</v>
      </c>
      <c r="F34">
        <v>33</v>
      </c>
      <c r="G34" t="s">
        <v>59</v>
      </c>
      <c r="H34">
        <v>1.2677</v>
      </c>
      <c r="I34">
        <v>1.4724999999999999</v>
      </c>
      <c r="J34">
        <v>0.20480000000000001</v>
      </c>
      <c r="K34" t="s">
        <v>59</v>
      </c>
      <c r="L34">
        <v>0.41049999999999998</v>
      </c>
      <c r="M34">
        <v>0.43919999999999998</v>
      </c>
      <c r="N34">
        <v>2.87E-2</v>
      </c>
      <c r="O34">
        <v>0.23350000000000001</v>
      </c>
      <c r="P34">
        <v>14.01367188</v>
      </c>
      <c r="Q34">
        <v>0.625</v>
      </c>
      <c r="R34">
        <v>1.9E-2</v>
      </c>
      <c r="S34">
        <v>1.266666667</v>
      </c>
    </row>
    <row r="35" spans="1:19" x14ac:dyDescent="0.3">
      <c r="A35" s="1">
        <v>44532</v>
      </c>
      <c r="B35">
        <v>8</v>
      </c>
      <c r="C35" t="s">
        <v>55</v>
      </c>
      <c r="D35" t="s">
        <v>56</v>
      </c>
      <c r="E35">
        <v>10.199999999999999</v>
      </c>
      <c r="F35">
        <v>34</v>
      </c>
      <c r="G35" t="s">
        <v>60</v>
      </c>
      <c r="H35">
        <v>1.2869999999999999</v>
      </c>
      <c r="I35">
        <v>1.355</v>
      </c>
      <c r="J35">
        <v>6.8000000000000005E-2</v>
      </c>
      <c r="K35" t="s">
        <v>60</v>
      </c>
      <c r="L35">
        <v>0.4133</v>
      </c>
      <c r="M35">
        <v>0.42270000000000002</v>
      </c>
      <c r="N35">
        <v>9.4000000000000004E-3</v>
      </c>
      <c r="O35">
        <v>7.7399999999999997E-2</v>
      </c>
      <c r="P35">
        <v>13.823529410000001</v>
      </c>
      <c r="Q35">
        <v>0.4834</v>
      </c>
      <c r="R35">
        <v>7.3000000000000001E-3</v>
      </c>
      <c r="S35">
        <v>0.71568627500000004</v>
      </c>
    </row>
    <row r="36" spans="1:19" x14ac:dyDescent="0.3">
      <c r="A36" s="1">
        <v>44532</v>
      </c>
      <c r="B36">
        <v>8</v>
      </c>
      <c r="C36" t="s">
        <v>55</v>
      </c>
      <c r="D36" t="s">
        <v>56</v>
      </c>
      <c r="E36">
        <v>10.9</v>
      </c>
      <c r="F36">
        <v>35</v>
      </c>
      <c r="G36" t="s">
        <v>61</v>
      </c>
      <c r="H36">
        <v>1.2904</v>
      </c>
      <c r="I36">
        <v>1.365</v>
      </c>
      <c r="J36">
        <v>7.46E-2</v>
      </c>
      <c r="K36" t="s">
        <v>61</v>
      </c>
      <c r="L36">
        <v>0.41620000000000001</v>
      </c>
      <c r="M36">
        <v>0.42670000000000002</v>
      </c>
      <c r="N36">
        <v>1.0500000000000001E-2</v>
      </c>
      <c r="O36">
        <v>8.5099999999999995E-2</v>
      </c>
      <c r="P36">
        <v>14.075067020000001</v>
      </c>
      <c r="Q36">
        <v>0.4914</v>
      </c>
      <c r="R36">
        <v>9.9000000000000008E-3</v>
      </c>
      <c r="S36">
        <v>0.90825688100000002</v>
      </c>
    </row>
    <row r="37" spans="1:19" x14ac:dyDescent="0.3">
      <c r="A37" s="1">
        <v>44532</v>
      </c>
      <c r="B37">
        <v>8</v>
      </c>
      <c r="C37" t="s">
        <v>55</v>
      </c>
      <c r="D37" t="s">
        <v>56</v>
      </c>
      <c r="E37">
        <v>10.9</v>
      </c>
      <c r="F37">
        <v>36</v>
      </c>
      <c r="G37" t="s">
        <v>62</v>
      </c>
      <c r="H37">
        <v>1.2652000000000001</v>
      </c>
      <c r="I37">
        <v>1.3333999999999999</v>
      </c>
      <c r="J37">
        <v>6.8199999999999997E-2</v>
      </c>
      <c r="K37" t="s">
        <v>62</v>
      </c>
      <c r="L37">
        <v>0.41770000000000002</v>
      </c>
      <c r="M37">
        <v>0.42799999999999999</v>
      </c>
      <c r="N37">
        <v>1.03E-2</v>
      </c>
      <c r="O37">
        <v>7.85E-2</v>
      </c>
      <c r="P37">
        <v>15.1026393</v>
      </c>
      <c r="Q37">
        <v>0.49109999999999998</v>
      </c>
      <c r="R37">
        <v>5.1000000000000004E-3</v>
      </c>
      <c r="S37">
        <v>0.46788990800000002</v>
      </c>
    </row>
    <row r="38" spans="1:19" x14ac:dyDescent="0.3">
      <c r="A38" s="1">
        <v>44532</v>
      </c>
      <c r="B38">
        <v>8</v>
      </c>
      <c r="C38" t="s">
        <v>55</v>
      </c>
      <c r="D38" t="s">
        <v>56</v>
      </c>
      <c r="E38">
        <v>12.3</v>
      </c>
      <c r="F38">
        <v>37</v>
      </c>
      <c r="G38" t="s">
        <v>63</v>
      </c>
      <c r="H38">
        <v>1.1802999999999999</v>
      </c>
      <c r="I38">
        <v>1.3144</v>
      </c>
      <c r="J38">
        <v>0.1341</v>
      </c>
      <c r="K38" t="s">
        <v>63</v>
      </c>
      <c r="L38">
        <v>0.41399999999999998</v>
      </c>
      <c r="M38">
        <v>0.43030000000000002</v>
      </c>
      <c r="N38">
        <v>1.6299999999999999E-2</v>
      </c>
      <c r="O38">
        <v>0.15040000000000001</v>
      </c>
      <c r="P38">
        <v>12.15510813</v>
      </c>
      <c r="Q38">
        <v>0.55430000000000001</v>
      </c>
      <c r="R38">
        <v>1.01E-2</v>
      </c>
      <c r="S38">
        <v>0.82113821099999995</v>
      </c>
    </row>
    <row r="39" spans="1:19" x14ac:dyDescent="0.3">
      <c r="A39" s="1">
        <v>44532</v>
      </c>
      <c r="B39">
        <v>8</v>
      </c>
      <c r="C39" t="s">
        <v>55</v>
      </c>
      <c r="D39" t="s">
        <v>56</v>
      </c>
      <c r="E39">
        <v>5.4</v>
      </c>
      <c r="F39">
        <v>38</v>
      </c>
      <c r="G39" t="s">
        <v>64</v>
      </c>
      <c r="H39">
        <v>1.2751999999999999</v>
      </c>
      <c r="I39">
        <v>1.2856000000000001</v>
      </c>
      <c r="J39">
        <v>1.04E-2</v>
      </c>
      <c r="K39" t="s">
        <v>64</v>
      </c>
      <c r="L39">
        <v>0.41049999999999998</v>
      </c>
      <c r="M39">
        <v>0.41160000000000002</v>
      </c>
      <c r="N39">
        <v>1.1000000000000001E-3</v>
      </c>
      <c r="O39">
        <v>1.15E-2</v>
      </c>
      <c r="P39">
        <v>10.57692308</v>
      </c>
      <c r="Q39">
        <v>0.42109999999999997</v>
      </c>
      <c r="R39">
        <v>8.9999999999999998E-4</v>
      </c>
      <c r="S39">
        <v>0.16666666699999999</v>
      </c>
    </row>
    <row r="40" spans="1:19" x14ac:dyDescent="0.3">
      <c r="A40" s="1">
        <v>44532</v>
      </c>
      <c r="B40">
        <v>8</v>
      </c>
      <c r="C40" t="s">
        <v>55</v>
      </c>
      <c r="D40" t="s">
        <v>56</v>
      </c>
      <c r="E40">
        <v>5.8</v>
      </c>
      <c r="F40">
        <v>39</v>
      </c>
      <c r="G40" t="s">
        <v>65</v>
      </c>
      <c r="H40">
        <v>1.2735000000000001</v>
      </c>
      <c r="I40">
        <v>1.2848999999999999</v>
      </c>
      <c r="J40">
        <v>1.14E-2</v>
      </c>
      <c r="K40" t="s">
        <v>65</v>
      </c>
      <c r="L40">
        <v>0.41360000000000002</v>
      </c>
      <c r="M40">
        <v>0.41420000000000001</v>
      </c>
      <c r="N40">
        <v>5.9999999999999995E-4</v>
      </c>
      <c r="O40">
        <v>1.2E-2</v>
      </c>
      <c r="P40">
        <v>5.263157895</v>
      </c>
      <c r="Q40">
        <v>0.42480000000000001</v>
      </c>
      <c r="R40">
        <v>8.0000000000000004E-4</v>
      </c>
      <c r="S40">
        <v>0.13793103400000001</v>
      </c>
    </row>
    <row r="41" spans="1:19" x14ac:dyDescent="0.3">
      <c r="A41" s="1">
        <v>44532</v>
      </c>
      <c r="B41">
        <v>8</v>
      </c>
      <c r="C41" t="s">
        <v>55</v>
      </c>
      <c r="D41" t="s">
        <v>56</v>
      </c>
      <c r="E41">
        <v>3.9</v>
      </c>
      <c r="F41">
        <v>40</v>
      </c>
      <c r="G41" t="s">
        <v>66</v>
      </c>
      <c r="H41">
        <v>1.2706</v>
      </c>
      <c r="I41">
        <v>1.2749999999999999</v>
      </c>
      <c r="J41">
        <v>4.4000000000000003E-3</v>
      </c>
      <c r="K41" t="s">
        <v>66</v>
      </c>
      <c r="L41">
        <v>0.41260000000000002</v>
      </c>
      <c r="M41">
        <v>0.41270000000000001</v>
      </c>
      <c r="N41" s="2">
        <v>1E-4</v>
      </c>
      <c r="O41">
        <v>4.4999999999999997E-3</v>
      </c>
      <c r="P41">
        <v>2.2727272730000001</v>
      </c>
      <c r="Q41">
        <v>0.41710000000000003</v>
      </c>
      <c r="R41">
        <v>0</v>
      </c>
      <c r="S41">
        <v>0</v>
      </c>
    </row>
    <row r="42" spans="1:19" x14ac:dyDescent="0.3">
      <c r="A42" s="1">
        <v>44532</v>
      </c>
      <c r="B42">
        <v>7.5</v>
      </c>
      <c r="C42" t="s">
        <v>55</v>
      </c>
      <c r="D42" t="s">
        <v>67</v>
      </c>
      <c r="E42">
        <v>21.7</v>
      </c>
      <c r="F42">
        <v>41</v>
      </c>
      <c r="G42" t="s">
        <v>68</v>
      </c>
      <c r="H42">
        <v>1.2718</v>
      </c>
      <c r="I42">
        <v>1.8687</v>
      </c>
      <c r="J42">
        <v>0.59689999999999999</v>
      </c>
      <c r="K42" t="s">
        <v>68</v>
      </c>
      <c r="L42">
        <v>0.41270000000000001</v>
      </c>
      <c r="M42">
        <v>0.49309999999999998</v>
      </c>
      <c r="N42">
        <v>8.0399999999999999E-2</v>
      </c>
      <c r="O42">
        <v>0.67730000000000001</v>
      </c>
      <c r="P42">
        <v>13.4695929</v>
      </c>
      <c r="Q42">
        <v>1.0247999999999999</v>
      </c>
      <c r="R42">
        <v>6.5199999999999994E-2</v>
      </c>
      <c r="S42">
        <v>3.0046082950000002</v>
      </c>
    </row>
    <row r="43" spans="1:19" x14ac:dyDescent="0.3">
      <c r="A43" s="1">
        <v>44532</v>
      </c>
      <c r="B43">
        <v>7.5</v>
      </c>
      <c r="C43" t="s">
        <v>55</v>
      </c>
      <c r="D43" t="s">
        <v>67</v>
      </c>
      <c r="E43">
        <v>21.3</v>
      </c>
      <c r="F43">
        <v>42</v>
      </c>
      <c r="G43" t="s">
        <v>69</v>
      </c>
      <c r="H43">
        <v>1.2524</v>
      </c>
      <c r="I43">
        <v>1.7901</v>
      </c>
      <c r="J43">
        <v>0.53769999999999996</v>
      </c>
      <c r="K43" t="s">
        <v>69</v>
      </c>
      <c r="L43">
        <v>0.4173</v>
      </c>
      <c r="M43">
        <v>0.49809999999999999</v>
      </c>
      <c r="N43">
        <v>8.0799999999999997E-2</v>
      </c>
      <c r="O43">
        <v>0.61850000000000005</v>
      </c>
      <c r="P43">
        <v>15.02696671</v>
      </c>
      <c r="Q43">
        <v>0.96560000000000001</v>
      </c>
      <c r="R43">
        <v>7.0199999999999999E-2</v>
      </c>
      <c r="S43">
        <v>3.2957746480000001</v>
      </c>
    </row>
    <row r="44" spans="1:19" x14ac:dyDescent="0.3">
      <c r="A44" s="1">
        <v>44532</v>
      </c>
      <c r="B44">
        <v>7.5</v>
      </c>
      <c r="C44" t="s">
        <v>55</v>
      </c>
      <c r="D44" t="s">
        <v>67</v>
      </c>
      <c r="E44">
        <v>19.100000000000001</v>
      </c>
      <c r="F44">
        <v>43</v>
      </c>
      <c r="G44" t="s">
        <v>70</v>
      </c>
      <c r="H44">
        <v>1.2843</v>
      </c>
      <c r="I44">
        <v>1.6763999999999999</v>
      </c>
      <c r="J44">
        <v>0.3921</v>
      </c>
      <c r="K44" t="s">
        <v>70</v>
      </c>
      <c r="L44">
        <v>0.41739999999999999</v>
      </c>
      <c r="M44">
        <v>0.47270000000000001</v>
      </c>
      <c r="N44">
        <v>5.5300000000000002E-2</v>
      </c>
      <c r="O44">
        <v>0.44740000000000002</v>
      </c>
      <c r="P44">
        <v>14.103545009999999</v>
      </c>
      <c r="Q44">
        <v>0.8196</v>
      </c>
      <c r="R44">
        <v>4.5199999999999997E-2</v>
      </c>
      <c r="S44">
        <v>2.3664921470000002</v>
      </c>
    </row>
    <row r="45" spans="1:19" x14ac:dyDescent="0.3">
      <c r="A45" s="1">
        <v>44532</v>
      </c>
      <c r="B45">
        <v>7.5</v>
      </c>
      <c r="C45" t="s">
        <v>55</v>
      </c>
      <c r="D45" t="s">
        <v>67</v>
      </c>
      <c r="E45">
        <v>12.2</v>
      </c>
      <c r="F45">
        <v>44</v>
      </c>
      <c r="G45" t="s">
        <v>71</v>
      </c>
      <c r="H45">
        <v>1.2847999999999999</v>
      </c>
      <c r="I45">
        <v>1.3967000000000001</v>
      </c>
      <c r="J45">
        <v>0.1119</v>
      </c>
      <c r="K45" t="s">
        <v>71</v>
      </c>
      <c r="L45">
        <v>0.41189999999999999</v>
      </c>
      <c r="M45">
        <v>0.42520000000000002</v>
      </c>
      <c r="N45">
        <v>1.3299999999999999E-2</v>
      </c>
      <c r="O45">
        <v>0.12520000000000001</v>
      </c>
      <c r="P45">
        <v>11.88561215</v>
      </c>
      <c r="Q45">
        <v>0.52400000000000002</v>
      </c>
      <c r="R45">
        <v>1.3100000000000001E-2</v>
      </c>
      <c r="S45">
        <v>1.073770492</v>
      </c>
    </row>
    <row r="46" spans="1:19" x14ac:dyDescent="0.3">
      <c r="A46" s="1">
        <v>44532</v>
      </c>
      <c r="B46">
        <v>7.5</v>
      </c>
      <c r="C46" t="s">
        <v>55</v>
      </c>
      <c r="D46" t="s">
        <v>67</v>
      </c>
      <c r="E46">
        <v>12.9</v>
      </c>
      <c r="F46">
        <v>45</v>
      </c>
      <c r="G46" t="s">
        <v>72</v>
      </c>
      <c r="H46">
        <v>1.2706</v>
      </c>
      <c r="I46">
        <v>1.3683000000000001</v>
      </c>
      <c r="J46">
        <v>9.7699999999999995E-2</v>
      </c>
      <c r="K46" t="s">
        <v>72</v>
      </c>
      <c r="L46">
        <v>0.41699999999999998</v>
      </c>
      <c r="M46">
        <v>0.43159999999999998</v>
      </c>
      <c r="N46">
        <v>1.46E-2</v>
      </c>
      <c r="O46">
        <v>0.1123</v>
      </c>
      <c r="P46">
        <v>14.94370522</v>
      </c>
      <c r="Q46">
        <v>0.51700000000000002</v>
      </c>
      <c r="R46">
        <v>1.23E-2</v>
      </c>
      <c r="S46">
        <v>0.95348837200000003</v>
      </c>
    </row>
    <row r="47" spans="1:19" x14ac:dyDescent="0.3">
      <c r="A47" s="1">
        <v>44532</v>
      </c>
      <c r="B47">
        <v>7.5</v>
      </c>
      <c r="C47" t="s">
        <v>55</v>
      </c>
      <c r="D47" t="s">
        <v>67</v>
      </c>
      <c r="E47">
        <v>11.9</v>
      </c>
      <c r="F47">
        <v>46</v>
      </c>
      <c r="G47" t="s">
        <v>73</v>
      </c>
      <c r="H47">
        <v>1.282</v>
      </c>
      <c r="I47">
        <v>1.3792</v>
      </c>
      <c r="J47">
        <v>9.7199999999999995E-2</v>
      </c>
      <c r="K47" t="s">
        <v>73</v>
      </c>
      <c r="L47">
        <v>0.41599999999999998</v>
      </c>
      <c r="M47">
        <v>0.42930000000000001</v>
      </c>
      <c r="N47">
        <v>1.3299999999999999E-2</v>
      </c>
      <c r="O47">
        <v>0.1105</v>
      </c>
      <c r="P47">
        <v>13.68312757</v>
      </c>
      <c r="Q47">
        <v>0.51459999999999995</v>
      </c>
      <c r="R47">
        <v>1.1900000000000001E-2</v>
      </c>
      <c r="S47">
        <v>1</v>
      </c>
    </row>
    <row r="48" spans="1:19" x14ac:dyDescent="0.3">
      <c r="A48" s="1">
        <v>44532</v>
      </c>
      <c r="B48">
        <v>7.5</v>
      </c>
      <c r="C48" t="s">
        <v>55</v>
      </c>
      <c r="D48" t="s">
        <v>67</v>
      </c>
      <c r="E48">
        <v>11.9</v>
      </c>
      <c r="F48">
        <v>47</v>
      </c>
      <c r="G48" t="s">
        <v>74</v>
      </c>
      <c r="H48">
        <v>1.2697000000000001</v>
      </c>
      <c r="I48">
        <v>1.3624000000000001</v>
      </c>
      <c r="J48">
        <v>9.2700000000000005E-2</v>
      </c>
      <c r="K48" t="s">
        <v>74</v>
      </c>
      <c r="L48">
        <v>0.41249999999999998</v>
      </c>
      <c r="M48">
        <v>0.42649999999999999</v>
      </c>
      <c r="N48">
        <v>1.4E-2</v>
      </c>
      <c r="O48">
        <v>0.1067</v>
      </c>
      <c r="P48">
        <v>15.10248112</v>
      </c>
      <c r="Q48">
        <v>0.50680000000000003</v>
      </c>
      <c r="R48">
        <v>1.24E-2</v>
      </c>
      <c r="S48">
        <v>1.042016807</v>
      </c>
    </row>
    <row r="49" spans="1:19" x14ac:dyDescent="0.3">
      <c r="A49" s="1">
        <v>44532</v>
      </c>
      <c r="B49">
        <v>7.5</v>
      </c>
      <c r="C49" t="s">
        <v>55</v>
      </c>
      <c r="D49" t="s">
        <v>67</v>
      </c>
      <c r="E49">
        <v>5.7</v>
      </c>
      <c r="F49">
        <v>48</v>
      </c>
      <c r="G49" t="s">
        <v>75</v>
      </c>
      <c r="H49">
        <v>1.2754000000000001</v>
      </c>
      <c r="I49">
        <v>1.2824</v>
      </c>
      <c r="J49">
        <v>7.0000000000000001E-3</v>
      </c>
      <c r="K49" t="s">
        <v>75</v>
      </c>
      <c r="L49">
        <v>0.41720000000000002</v>
      </c>
      <c r="M49">
        <v>0.4173</v>
      </c>
      <c r="N49" s="2">
        <v>1E-4</v>
      </c>
      <c r="O49">
        <v>7.1000000000000004E-3</v>
      </c>
      <c r="P49">
        <v>1.428571429</v>
      </c>
      <c r="Q49">
        <v>0.42549999999999999</v>
      </c>
      <c r="R49">
        <v>-1.1999999999999999E-3</v>
      </c>
      <c r="S49">
        <v>-0.21052631599999999</v>
      </c>
    </row>
    <row r="50" spans="1:19" x14ac:dyDescent="0.3">
      <c r="A50" s="1">
        <v>44532</v>
      </c>
      <c r="B50">
        <v>7.5</v>
      </c>
      <c r="C50" t="s">
        <v>55</v>
      </c>
      <c r="D50" t="s">
        <v>67</v>
      </c>
      <c r="E50">
        <v>5.7</v>
      </c>
      <c r="F50">
        <v>49</v>
      </c>
      <c r="G50" t="s">
        <v>76</v>
      </c>
      <c r="H50">
        <v>1.2515000000000001</v>
      </c>
      <c r="I50">
        <v>1.26</v>
      </c>
      <c r="J50">
        <v>8.5000000000000006E-3</v>
      </c>
      <c r="K50" t="s">
        <v>76</v>
      </c>
      <c r="L50">
        <v>0.4148</v>
      </c>
      <c r="M50">
        <v>0.41589999999999999</v>
      </c>
      <c r="N50">
        <v>1.1000000000000001E-3</v>
      </c>
      <c r="O50">
        <v>9.5999999999999992E-3</v>
      </c>
      <c r="P50">
        <v>12.94117647</v>
      </c>
      <c r="Q50">
        <v>0.42309999999999998</v>
      </c>
      <c r="R50">
        <v>1.2999999999999999E-3</v>
      </c>
      <c r="S50">
        <v>0.22807017500000001</v>
      </c>
    </row>
    <row r="51" spans="1:19" x14ac:dyDescent="0.3">
      <c r="A51" s="1">
        <v>44532</v>
      </c>
      <c r="B51">
        <v>7.5</v>
      </c>
      <c r="C51" t="s">
        <v>55</v>
      </c>
      <c r="D51" t="s">
        <v>67</v>
      </c>
      <c r="E51">
        <v>5.6</v>
      </c>
      <c r="F51">
        <v>50</v>
      </c>
      <c r="G51" t="s">
        <v>77</v>
      </c>
      <c r="H51">
        <v>1.2535000000000001</v>
      </c>
      <c r="I51">
        <v>1.2605</v>
      </c>
      <c r="J51">
        <v>7.0000000000000001E-3</v>
      </c>
      <c r="K51" t="s">
        <v>77</v>
      </c>
      <c r="L51">
        <v>0.41260000000000002</v>
      </c>
      <c r="M51">
        <v>0.4143</v>
      </c>
      <c r="N51">
        <v>1.6999999999999999E-3</v>
      </c>
      <c r="O51">
        <v>8.6999999999999994E-3</v>
      </c>
      <c r="P51">
        <v>24.285714290000001</v>
      </c>
      <c r="Q51">
        <v>0.42009999999999997</v>
      </c>
      <c r="R51">
        <v>1.1999999999999999E-3</v>
      </c>
      <c r="S51">
        <v>0.21428571399999999</v>
      </c>
    </row>
    <row r="52" spans="1:19" x14ac:dyDescent="0.3">
      <c r="A52" s="1">
        <v>44532</v>
      </c>
      <c r="B52">
        <v>7.5</v>
      </c>
      <c r="C52" t="s">
        <v>78</v>
      </c>
      <c r="D52" t="s">
        <v>79</v>
      </c>
      <c r="E52">
        <v>20.8</v>
      </c>
      <c r="F52">
        <v>51</v>
      </c>
      <c r="G52" t="s">
        <v>80</v>
      </c>
      <c r="H52">
        <v>1.2623</v>
      </c>
      <c r="I52">
        <v>1.8023</v>
      </c>
      <c r="J52">
        <v>0.54</v>
      </c>
      <c r="K52" t="s">
        <v>80</v>
      </c>
      <c r="L52">
        <v>0.41489999999999999</v>
      </c>
      <c r="M52">
        <v>0.48209999999999997</v>
      </c>
      <c r="N52">
        <v>6.7199999999999996E-2</v>
      </c>
      <c r="O52">
        <v>0.60719999999999996</v>
      </c>
      <c r="P52">
        <v>12.44444444</v>
      </c>
      <c r="Q52">
        <v>0.9637</v>
      </c>
      <c r="R52">
        <v>5.8400000000000001E-2</v>
      </c>
      <c r="S52">
        <v>2.807692308</v>
      </c>
    </row>
    <row r="53" spans="1:19" x14ac:dyDescent="0.3">
      <c r="A53" s="1">
        <v>44532</v>
      </c>
      <c r="B53">
        <v>7.5</v>
      </c>
      <c r="C53" t="s">
        <v>78</v>
      </c>
      <c r="D53" t="s">
        <v>79</v>
      </c>
      <c r="E53">
        <v>18.899999999999999</v>
      </c>
      <c r="F53">
        <v>52</v>
      </c>
      <c r="G53" t="s">
        <v>81</v>
      </c>
      <c r="H53">
        <v>1.2761</v>
      </c>
      <c r="I53">
        <v>1.607</v>
      </c>
      <c r="J53">
        <v>0.33090000000000003</v>
      </c>
      <c r="K53" t="s">
        <v>81</v>
      </c>
      <c r="L53">
        <v>0.41549999999999998</v>
      </c>
      <c r="M53">
        <v>0.46489999999999998</v>
      </c>
      <c r="N53">
        <v>4.9399999999999999E-2</v>
      </c>
      <c r="O53">
        <v>0.38030000000000003</v>
      </c>
      <c r="P53">
        <v>14.928981569999999</v>
      </c>
      <c r="Q53">
        <v>0.75390000000000001</v>
      </c>
      <c r="R53">
        <v>4.19E-2</v>
      </c>
      <c r="S53">
        <v>2.216931217</v>
      </c>
    </row>
    <row r="54" spans="1:19" x14ac:dyDescent="0.3">
      <c r="A54" s="1">
        <v>44532</v>
      </c>
      <c r="B54">
        <v>7.5</v>
      </c>
      <c r="C54" t="s">
        <v>78</v>
      </c>
      <c r="D54" t="s">
        <v>79</v>
      </c>
      <c r="E54">
        <v>17.2</v>
      </c>
      <c r="F54">
        <v>53</v>
      </c>
      <c r="G54" t="s">
        <v>82</v>
      </c>
      <c r="H54">
        <v>1.2661</v>
      </c>
      <c r="I54">
        <v>1.5630999999999999</v>
      </c>
      <c r="J54">
        <v>0.29699999999999999</v>
      </c>
      <c r="K54" t="s">
        <v>82</v>
      </c>
      <c r="L54">
        <v>0.42220000000000002</v>
      </c>
      <c r="M54">
        <v>0.45490000000000003</v>
      </c>
      <c r="N54">
        <v>3.27E-2</v>
      </c>
      <c r="O54">
        <v>0.32969999999999999</v>
      </c>
      <c r="P54">
        <v>11.01010101</v>
      </c>
      <c r="Q54">
        <v>0.72370000000000001</v>
      </c>
      <c r="R54">
        <v>2.8199999999999999E-2</v>
      </c>
      <c r="S54">
        <v>1.6395348839999999</v>
      </c>
    </row>
    <row r="55" spans="1:19" x14ac:dyDescent="0.3">
      <c r="A55" s="1">
        <v>44532</v>
      </c>
      <c r="B55">
        <v>7.5</v>
      </c>
      <c r="C55" t="s">
        <v>78</v>
      </c>
      <c r="D55" t="s">
        <v>79</v>
      </c>
      <c r="E55">
        <v>11.1</v>
      </c>
      <c r="F55">
        <v>54</v>
      </c>
      <c r="G55" t="s">
        <v>83</v>
      </c>
      <c r="H55">
        <v>1.2715000000000001</v>
      </c>
      <c r="I55">
        <v>1.3506</v>
      </c>
      <c r="J55">
        <v>7.9100000000000004E-2</v>
      </c>
      <c r="K55" t="s">
        <v>83</v>
      </c>
      <c r="L55">
        <v>0.41260000000000002</v>
      </c>
      <c r="M55">
        <v>0.42220000000000002</v>
      </c>
      <c r="N55">
        <v>9.5999999999999992E-3</v>
      </c>
      <c r="O55">
        <v>8.8700000000000001E-2</v>
      </c>
      <c r="P55">
        <v>12.13653603</v>
      </c>
      <c r="Q55">
        <v>0.4929</v>
      </c>
      <c r="R55">
        <v>8.3999999999999995E-3</v>
      </c>
      <c r="S55">
        <v>0.756756757</v>
      </c>
    </row>
    <row r="56" spans="1:19" x14ac:dyDescent="0.3">
      <c r="A56" s="1">
        <v>44532</v>
      </c>
      <c r="B56">
        <v>7.5</v>
      </c>
      <c r="C56" t="s">
        <v>78</v>
      </c>
      <c r="D56" t="s">
        <v>79</v>
      </c>
      <c r="E56">
        <v>12.1</v>
      </c>
      <c r="F56">
        <v>55</v>
      </c>
      <c r="G56" t="s">
        <v>84</v>
      </c>
      <c r="H56">
        <v>1.2713000000000001</v>
      </c>
      <c r="I56">
        <v>1.3660000000000001</v>
      </c>
      <c r="J56">
        <v>9.4700000000000006E-2</v>
      </c>
      <c r="K56" t="s">
        <v>84</v>
      </c>
      <c r="L56">
        <v>0.4093</v>
      </c>
      <c r="M56">
        <v>0.42320000000000002</v>
      </c>
      <c r="N56">
        <v>1.3899999999999999E-2</v>
      </c>
      <c r="O56">
        <v>0.1086</v>
      </c>
      <c r="P56">
        <v>14.677930310000001</v>
      </c>
      <c r="Q56">
        <v>0.50680000000000003</v>
      </c>
      <c r="R56">
        <v>1.11E-2</v>
      </c>
      <c r="S56">
        <v>0.91735537199999995</v>
      </c>
    </row>
    <row r="57" spans="1:19" x14ac:dyDescent="0.3">
      <c r="A57" s="1">
        <v>44532</v>
      </c>
      <c r="B57">
        <v>7.5</v>
      </c>
      <c r="C57" t="s">
        <v>78</v>
      </c>
      <c r="D57" t="s">
        <v>79</v>
      </c>
      <c r="E57">
        <v>11.6</v>
      </c>
      <c r="F57">
        <v>56</v>
      </c>
      <c r="G57" t="s">
        <v>85</v>
      </c>
      <c r="H57">
        <v>1.2583</v>
      </c>
      <c r="I57">
        <v>1.3433999999999999</v>
      </c>
      <c r="J57">
        <v>8.5099999999999995E-2</v>
      </c>
      <c r="K57" t="s">
        <v>85</v>
      </c>
      <c r="L57">
        <v>0.4143</v>
      </c>
      <c r="M57">
        <v>0.42270000000000002</v>
      </c>
      <c r="N57">
        <v>8.3999999999999995E-3</v>
      </c>
      <c r="O57">
        <v>9.35E-2</v>
      </c>
      <c r="P57">
        <v>9.8707403060000001</v>
      </c>
      <c r="Q57">
        <v>0.50109999999999999</v>
      </c>
      <c r="R57">
        <v>6.7000000000000002E-3</v>
      </c>
      <c r="S57">
        <v>0.57758620699999996</v>
      </c>
    </row>
    <row r="58" spans="1:19" x14ac:dyDescent="0.3">
      <c r="A58" s="1">
        <v>44532</v>
      </c>
      <c r="B58">
        <v>7.5</v>
      </c>
      <c r="C58" t="s">
        <v>78</v>
      </c>
      <c r="D58" t="s">
        <v>79</v>
      </c>
      <c r="E58">
        <v>10.1</v>
      </c>
      <c r="F58">
        <v>57</v>
      </c>
      <c r="G58" t="s">
        <v>86</v>
      </c>
      <c r="H58">
        <v>1.2698</v>
      </c>
      <c r="I58">
        <v>1.3343</v>
      </c>
      <c r="J58">
        <v>6.4500000000000002E-2</v>
      </c>
      <c r="K58" t="s">
        <v>86</v>
      </c>
      <c r="L58">
        <v>0.4108</v>
      </c>
      <c r="M58">
        <v>0.41949999999999998</v>
      </c>
      <c r="N58">
        <v>8.6999999999999994E-3</v>
      </c>
      <c r="O58">
        <v>7.3200000000000001E-2</v>
      </c>
      <c r="P58">
        <v>13.48837209</v>
      </c>
      <c r="Q58">
        <v>0.4773</v>
      </c>
      <c r="R58">
        <v>6.7000000000000002E-3</v>
      </c>
      <c r="S58">
        <v>0.66336633700000003</v>
      </c>
    </row>
    <row r="59" spans="1:19" x14ac:dyDescent="0.3">
      <c r="A59" s="1">
        <v>44532</v>
      </c>
      <c r="B59">
        <v>7.5</v>
      </c>
      <c r="C59" t="s">
        <v>78</v>
      </c>
      <c r="D59" t="s">
        <v>79</v>
      </c>
      <c r="E59">
        <v>5.3</v>
      </c>
      <c r="F59">
        <v>58</v>
      </c>
      <c r="G59" t="s">
        <v>87</v>
      </c>
      <c r="H59">
        <v>1.2835000000000001</v>
      </c>
      <c r="I59">
        <v>1.2912999999999999</v>
      </c>
      <c r="J59">
        <v>7.7999999999999996E-3</v>
      </c>
      <c r="K59" t="s">
        <v>87</v>
      </c>
      <c r="L59">
        <v>0.4103</v>
      </c>
      <c r="M59">
        <v>0.4103</v>
      </c>
      <c r="N59">
        <v>0</v>
      </c>
      <c r="O59">
        <v>7.7999999999999996E-3</v>
      </c>
      <c r="P59">
        <v>0</v>
      </c>
      <c r="Q59">
        <v>0.41849999999999998</v>
      </c>
      <c r="R59">
        <v>-4.0000000000000002E-4</v>
      </c>
      <c r="S59">
        <v>-7.5471698000000004E-2</v>
      </c>
    </row>
    <row r="60" spans="1:19" x14ac:dyDescent="0.3">
      <c r="A60" s="1">
        <v>44532</v>
      </c>
      <c r="B60">
        <v>7.5</v>
      </c>
      <c r="C60" t="s">
        <v>78</v>
      </c>
      <c r="D60" t="s">
        <v>79</v>
      </c>
      <c r="E60">
        <v>5</v>
      </c>
      <c r="F60">
        <v>59</v>
      </c>
      <c r="G60" t="s">
        <v>88</v>
      </c>
      <c r="H60">
        <v>1.2604</v>
      </c>
      <c r="I60">
        <v>1.2678</v>
      </c>
      <c r="J60">
        <v>7.4000000000000003E-3</v>
      </c>
      <c r="K60" t="s">
        <v>88</v>
      </c>
      <c r="L60">
        <v>0.41539999999999999</v>
      </c>
      <c r="M60">
        <v>0.41560000000000002</v>
      </c>
      <c r="N60">
        <v>2.0000000000000001E-4</v>
      </c>
      <c r="O60">
        <v>7.6E-3</v>
      </c>
      <c r="P60">
        <v>2.7027027029999999</v>
      </c>
      <c r="Q60">
        <v>0.42330000000000001</v>
      </c>
      <c r="R60">
        <v>-2.9999999999999997E-4</v>
      </c>
      <c r="S60">
        <v>-0.06</v>
      </c>
    </row>
    <row r="61" spans="1:19" x14ac:dyDescent="0.3">
      <c r="A61" s="1">
        <v>44532</v>
      </c>
      <c r="B61">
        <v>7.5</v>
      </c>
      <c r="C61" t="s">
        <v>78</v>
      </c>
      <c r="D61" t="s">
        <v>79</v>
      </c>
      <c r="E61">
        <v>5.3</v>
      </c>
      <c r="F61">
        <v>60</v>
      </c>
      <c r="G61" t="s">
        <v>89</v>
      </c>
      <c r="H61">
        <v>1.2715000000000001</v>
      </c>
      <c r="I61">
        <v>1.2781</v>
      </c>
      <c r="J61">
        <v>6.6E-3</v>
      </c>
      <c r="K61" t="s">
        <v>89</v>
      </c>
      <c r="L61">
        <v>0.4098</v>
      </c>
      <c r="M61">
        <v>0.41</v>
      </c>
      <c r="N61">
        <v>2.0000000000000001E-4</v>
      </c>
      <c r="O61">
        <v>6.7999999999999996E-3</v>
      </c>
      <c r="P61">
        <v>3.0303030299999998</v>
      </c>
      <c r="Q61">
        <v>0.41739999999999999</v>
      </c>
      <c r="R61">
        <v>-8.0000000000000004E-4</v>
      </c>
      <c r="S61">
        <v>-0.15094339600000001</v>
      </c>
    </row>
    <row r="62" spans="1:19" x14ac:dyDescent="0.3">
      <c r="A62" s="1">
        <v>44532</v>
      </c>
      <c r="B62">
        <v>8</v>
      </c>
      <c r="C62" t="s">
        <v>78</v>
      </c>
      <c r="D62" t="s">
        <v>90</v>
      </c>
      <c r="E62">
        <v>21.1</v>
      </c>
      <c r="F62">
        <v>61</v>
      </c>
      <c r="G62" t="s">
        <v>91</v>
      </c>
      <c r="H62">
        <v>1.2949999999999999</v>
      </c>
      <c r="I62">
        <v>1.7794000000000001</v>
      </c>
      <c r="J62">
        <v>0.4844</v>
      </c>
      <c r="K62" t="s">
        <v>91</v>
      </c>
      <c r="L62">
        <v>0.41420000000000001</v>
      </c>
      <c r="M62">
        <v>0.47870000000000001</v>
      </c>
      <c r="N62">
        <v>6.4500000000000002E-2</v>
      </c>
      <c r="O62">
        <v>0.54890000000000005</v>
      </c>
      <c r="P62">
        <v>13.31544178</v>
      </c>
      <c r="Q62">
        <v>0.90759999999999996</v>
      </c>
      <c r="R62">
        <v>5.5500000000000001E-2</v>
      </c>
      <c r="S62">
        <v>2.6303317540000002</v>
      </c>
    </row>
    <row r="63" spans="1:19" x14ac:dyDescent="0.3">
      <c r="A63" s="1">
        <v>44532</v>
      </c>
      <c r="B63">
        <v>8</v>
      </c>
      <c r="C63" t="s">
        <v>78</v>
      </c>
      <c r="D63" t="s">
        <v>90</v>
      </c>
      <c r="E63">
        <v>18.899999999999999</v>
      </c>
      <c r="F63">
        <v>62</v>
      </c>
      <c r="G63" t="s">
        <v>92</v>
      </c>
      <c r="H63">
        <v>1.2826</v>
      </c>
      <c r="I63">
        <v>1.6073</v>
      </c>
      <c r="J63">
        <v>0.32469999999999999</v>
      </c>
      <c r="K63" t="s">
        <v>92</v>
      </c>
      <c r="L63">
        <v>0.41349999999999998</v>
      </c>
      <c r="M63">
        <v>0.46129999999999999</v>
      </c>
      <c r="N63">
        <v>4.7800000000000002E-2</v>
      </c>
      <c r="O63">
        <v>0.3725</v>
      </c>
      <c r="P63">
        <v>14.72128118</v>
      </c>
      <c r="Q63">
        <v>0.74560000000000004</v>
      </c>
      <c r="R63">
        <v>4.0399999999999998E-2</v>
      </c>
      <c r="S63">
        <v>2.1375661379999999</v>
      </c>
    </row>
    <row r="64" spans="1:19" x14ac:dyDescent="0.3">
      <c r="A64" s="1">
        <v>44532</v>
      </c>
      <c r="B64">
        <v>7.5</v>
      </c>
      <c r="C64" t="s">
        <v>32</v>
      </c>
      <c r="D64" t="s">
        <v>93</v>
      </c>
      <c r="E64">
        <v>19.899999999999999</v>
      </c>
      <c r="F64">
        <v>63</v>
      </c>
      <c r="G64" t="s">
        <v>94</v>
      </c>
      <c r="H64">
        <v>1.2686999999999999</v>
      </c>
      <c r="I64">
        <v>1.7073</v>
      </c>
      <c r="J64">
        <v>0.43859999999999999</v>
      </c>
      <c r="K64" t="s">
        <v>94</v>
      </c>
      <c r="L64">
        <v>0.41160000000000002</v>
      </c>
      <c r="M64">
        <v>0.47249999999999998</v>
      </c>
      <c r="N64">
        <v>6.0900000000000003E-2</v>
      </c>
      <c r="O64">
        <v>0.4995</v>
      </c>
      <c r="P64">
        <v>13.885088919999999</v>
      </c>
      <c r="Q64">
        <v>0.8589</v>
      </c>
      <c r="R64">
        <v>5.2200000000000003E-2</v>
      </c>
      <c r="S64">
        <v>2.6231155780000002</v>
      </c>
    </row>
    <row r="65" spans="1:20" x14ac:dyDescent="0.3">
      <c r="A65" s="1">
        <v>44532</v>
      </c>
      <c r="B65">
        <v>7.5</v>
      </c>
      <c r="C65" t="s">
        <v>32</v>
      </c>
      <c r="D65" t="s">
        <v>93</v>
      </c>
      <c r="E65">
        <v>19.7</v>
      </c>
      <c r="F65">
        <v>64</v>
      </c>
      <c r="G65" t="s">
        <v>95</v>
      </c>
      <c r="H65">
        <v>1.2883</v>
      </c>
      <c r="I65">
        <v>1.7829999999999999</v>
      </c>
      <c r="J65">
        <v>0.49469999999999997</v>
      </c>
      <c r="K65" t="s">
        <v>95</v>
      </c>
      <c r="L65">
        <v>0.4073</v>
      </c>
      <c r="M65">
        <v>0.4677</v>
      </c>
      <c r="N65">
        <v>6.0400000000000002E-2</v>
      </c>
      <c r="O65">
        <v>0.55510000000000004</v>
      </c>
      <c r="P65">
        <v>12.20941985</v>
      </c>
      <c r="Q65">
        <v>0.90990000000000004</v>
      </c>
      <c r="R65">
        <v>5.2499999999999998E-2</v>
      </c>
      <c r="S65">
        <v>2.6649746190000001</v>
      </c>
    </row>
    <row r="66" spans="1:20" x14ac:dyDescent="0.3">
      <c r="A66" s="1">
        <v>44532</v>
      </c>
      <c r="B66">
        <v>7.5</v>
      </c>
      <c r="C66" t="s">
        <v>32</v>
      </c>
      <c r="D66" t="s">
        <v>93</v>
      </c>
      <c r="E66">
        <v>11.3</v>
      </c>
      <c r="F66">
        <v>65</v>
      </c>
      <c r="G66" t="s">
        <v>96</v>
      </c>
      <c r="H66">
        <v>1.2729999999999999</v>
      </c>
      <c r="I66">
        <v>1.361</v>
      </c>
      <c r="J66">
        <v>8.7999999999999995E-2</v>
      </c>
      <c r="K66" t="s">
        <v>96</v>
      </c>
      <c r="L66">
        <v>0.4103</v>
      </c>
      <c r="M66">
        <v>0.42299999999999999</v>
      </c>
      <c r="N66">
        <v>1.2699999999999999E-2</v>
      </c>
      <c r="O66">
        <v>0.1007</v>
      </c>
      <c r="P66">
        <v>14.43181818</v>
      </c>
      <c r="Q66">
        <v>0.50070000000000003</v>
      </c>
      <c r="R66">
        <v>1.03E-2</v>
      </c>
      <c r="S66">
        <v>0.91150442499999995</v>
      </c>
    </row>
    <row r="67" spans="1:20" x14ac:dyDescent="0.3">
      <c r="A67" s="1">
        <v>44532</v>
      </c>
      <c r="B67">
        <v>7.5</v>
      </c>
      <c r="C67" t="s">
        <v>32</v>
      </c>
      <c r="D67" t="s">
        <v>93</v>
      </c>
      <c r="E67">
        <v>13</v>
      </c>
      <c r="F67">
        <v>66</v>
      </c>
      <c r="G67" t="s">
        <v>97</v>
      </c>
      <c r="H67">
        <v>1.2778</v>
      </c>
      <c r="I67">
        <v>1.4137999999999999</v>
      </c>
      <c r="J67">
        <v>0.13600000000000001</v>
      </c>
      <c r="K67" t="s">
        <v>97</v>
      </c>
      <c r="L67">
        <v>0.41489999999999999</v>
      </c>
      <c r="M67">
        <v>0.43059999999999998</v>
      </c>
      <c r="N67">
        <v>1.5699999999999999E-2</v>
      </c>
      <c r="O67">
        <v>0.1517</v>
      </c>
      <c r="P67">
        <v>11.54411765</v>
      </c>
      <c r="Q67">
        <v>0.55379999999999996</v>
      </c>
      <c r="R67">
        <v>1.2800000000000001E-2</v>
      </c>
      <c r="S67">
        <v>0.98461538500000001</v>
      </c>
    </row>
    <row r="68" spans="1:20" x14ac:dyDescent="0.3">
      <c r="A68" s="1">
        <v>44532</v>
      </c>
      <c r="B68">
        <v>7.5</v>
      </c>
      <c r="C68" t="s">
        <v>32</v>
      </c>
      <c r="D68" t="s">
        <v>93</v>
      </c>
      <c r="E68">
        <v>11.3</v>
      </c>
      <c r="F68">
        <v>67</v>
      </c>
      <c r="G68" t="s">
        <v>98</v>
      </c>
      <c r="H68">
        <v>1.2645999999999999</v>
      </c>
      <c r="I68">
        <v>1.3642000000000001</v>
      </c>
      <c r="J68">
        <v>9.9599999999999994E-2</v>
      </c>
      <c r="K68" t="s">
        <v>98</v>
      </c>
      <c r="L68">
        <v>0.41760000000000003</v>
      </c>
      <c r="M68">
        <v>0.42970000000000003</v>
      </c>
      <c r="N68">
        <v>1.21E-2</v>
      </c>
      <c r="O68">
        <v>0.11169999999999999</v>
      </c>
      <c r="P68">
        <v>12.14859438</v>
      </c>
      <c r="Q68">
        <v>0.51800000000000002</v>
      </c>
      <c r="R68">
        <v>1.1299999999999999E-2</v>
      </c>
      <c r="S68">
        <v>1</v>
      </c>
    </row>
    <row r="69" spans="1:20" x14ac:dyDescent="0.3">
      <c r="A69" s="1">
        <v>44532</v>
      </c>
      <c r="B69">
        <v>7.5</v>
      </c>
      <c r="C69" t="s">
        <v>32</v>
      </c>
      <c r="D69" t="s">
        <v>93</v>
      </c>
      <c r="E69">
        <v>11.3</v>
      </c>
      <c r="F69">
        <v>68</v>
      </c>
      <c r="G69" t="s">
        <v>99</v>
      </c>
      <c r="H69">
        <v>1.2667999999999999</v>
      </c>
      <c r="I69">
        <v>1.3404</v>
      </c>
      <c r="J69">
        <v>7.3599999999999999E-2</v>
      </c>
      <c r="K69" t="s">
        <v>99</v>
      </c>
      <c r="L69">
        <v>0.41749999999999998</v>
      </c>
      <c r="M69">
        <v>0.42699999999999999</v>
      </c>
      <c r="N69">
        <v>9.4999999999999998E-3</v>
      </c>
      <c r="O69">
        <v>8.3099999999999993E-2</v>
      </c>
      <c r="P69">
        <v>12.907608700000001</v>
      </c>
      <c r="Q69">
        <v>0.49280000000000002</v>
      </c>
      <c r="R69">
        <v>7.7999999999999996E-3</v>
      </c>
      <c r="S69">
        <v>0.69026548700000001</v>
      </c>
    </row>
    <row r="70" spans="1:20" x14ac:dyDescent="0.3">
      <c r="A70" s="1">
        <v>44532</v>
      </c>
      <c r="B70">
        <v>7.5</v>
      </c>
      <c r="C70" t="s">
        <v>32</v>
      </c>
      <c r="D70" t="s">
        <v>93</v>
      </c>
      <c r="E70">
        <v>5.5</v>
      </c>
      <c r="F70">
        <v>69</v>
      </c>
      <c r="G70" t="s">
        <v>100</v>
      </c>
      <c r="H70">
        <v>1.2638</v>
      </c>
      <c r="I70">
        <v>1.2716000000000001</v>
      </c>
      <c r="J70">
        <v>7.7999999999999996E-3</v>
      </c>
      <c r="K70" t="s">
        <v>100</v>
      </c>
      <c r="L70">
        <v>0.41639999999999999</v>
      </c>
      <c r="M70">
        <v>0.4168</v>
      </c>
      <c r="N70">
        <v>4.0000000000000002E-4</v>
      </c>
      <c r="O70">
        <v>8.2000000000000007E-3</v>
      </c>
      <c r="P70">
        <v>5.1282051280000003</v>
      </c>
      <c r="Q70">
        <v>0.42420000000000002</v>
      </c>
      <c r="R70">
        <v>4.0000000000000002E-4</v>
      </c>
      <c r="S70">
        <v>7.2727272999999995E-2</v>
      </c>
    </row>
    <row r="71" spans="1:20" x14ac:dyDescent="0.3">
      <c r="A71" s="1">
        <v>44532</v>
      </c>
      <c r="B71">
        <v>7.5</v>
      </c>
      <c r="C71" t="s">
        <v>32</v>
      </c>
      <c r="D71" t="s">
        <v>93</v>
      </c>
      <c r="E71">
        <v>5.5</v>
      </c>
      <c r="F71">
        <v>70</v>
      </c>
      <c r="G71" t="s">
        <v>101</v>
      </c>
      <c r="H71">
        <v>1.2725</v>
      </c>
      <c r="I71">
        <v>1.2833000000000001</v>
      </c>
      <c r="J71">
        <v>1.0800000000000001E-2</v>
      </c>
      <c r="K71" t="s">
        <v>101</v>
      </c>
      <c r="L71">
        <v>0.41460000000000002</v>
      </c>
      <c r="M71">
        <v>0.41539999999999999</v>
      </c>
      <c r="N71">
        <v>8.0000000000000004E-4</v>
      </c>
      <c r="O71">
        <v>1.1599999999999999E-2</v>
      </c>
      <c r="P71">
        <v>7.407407407</v>
      </c>
      <c r="Q71">
        <v>0.42530000000000001</v>
      </c>
      <c r="R71">
        <v>8.9999999999999998E-4</v>
      </c>
      <c r="S71">
        <v>0.16363636400000001</v>
      </c>
    </row>
    <row r="72" spans="1:20" x14ac:dyDescent="0.3">
      <c r="A72" s="1">
        <v>44532</v>
      </c>
      <c r="B72">
        <v>7.5</v>
      </c>
      <c r="C72" t="s">
        <v>32</v>
      </c>
      <c r="D72" t="s">
        <v>93</v>
      </c>
      <c r="E72">
        <v>5.5</v>
      </c>
      <c r="F72">
        <v>71</v>
      </c>
      <c r="G72" t="s">
        <v>102</v>
      </c>
      <c r="H72">
        <v>1.2659</v>
      </c>
      <c r="I72">
        <v>1.276</v>
      </c>
      <c r="J72">
        <v>1.01E-2</v>
      </c>
      <c r="K72" t="s">
        <v>102</v>
      </c>
      <c r="L72">
        <v>0.4123</v>
      </c>
      <c r="M72">
        <v>0.4133</v>
      </c>
      <c r="N72">
        <v>1E-3</v>
      </c>
      <c r="O72">
        <v>1.11E-2</v>
      </c>
      <c r="P72">
        <v>9.9009900989999995</v>
      </c>
      <c r="Q72" t="s">
        <v>103</v>
      </c>
      <c r="R72" t="s">
        <v>103</v>
      </c>
      <c r="S72" t="s">
        <v>103</v>
      </c>
      <c r="T72" t="s">
        <v>104</v>
      </c>
    </row>
    <row r="73" spans="1:20" x14ac:dyDescent="0.3">
      <c r="A73" s="1">
        <v>44532</v>
      </c>
      <c r="B73">
        <v>7.5</v>
      </c>
      <c r="C73" t="s">
        <v>32</v>
      </c>
      <c r="D73" t="s">
        <v>93</v>
      </c>
      <c r="E73">
        <v>16.8</v>
      </c>
      <c r="F73">
        <v>72</v>
      </c>
      <c r="G73" t="s">
        <v>105</v>
      </c>
      <c r="H73">
        <v>1.2658</v>
      </c>
      <c r="I73">
        <v>1.532</v>
      </c>
      <c r="J73">
        <v>0.26619999999999999</v>
      </c>
      <c r="K73" t="s">
        <v>105</v>
      </c>
      <c r="L73">
        <v>0.41560000000000002</v>
      </c>
      <c r="M73">
        <v>0.44850000000000001</v>
      </c>
      <c r="N73">
        <v>3.2899999999999999E-2</v>
      </c>
      <c r="O73">
        <v>0.29909999999999998</v>
      </c>
      <c r="P73">
        <v>12.35912847</v>
      </c>
      <c r="Q73" t="s">
        <v>103</v>
      </c>
      <c r="R73" t="s">
        <v>103</v>
      </c>
      <c r="S73" t="s">
        <v>103</v>
      </c>
      <c r="T73" t="s">
        <v>104</v>
      </c>
    </row>
    <row r="74" spans="1:20" x14ac:dyDescent="0.3">
      <c r="A74" s="1">
        <v>44532</v>
      </c>
      <c r="B74">
        <v>8</v>
      </c>
      <c r="C74" t="s">
        <v>78</v>
      </c>
      <c r="D74" t="s">
        <v>90</v>
      </c>
      <c r="E74">
        <v>18.5</v>
      </c>
      <c r="F74">
        <v>73</v>
      </c>
      <c r="G74" t="s">
        <v>106</v>
      </c>
      <c r="H74">
        <v>1.2778</v>
      </c>
      <c r="I74">
        <v>1.6296999999999999</v>
      </c>
      <c r="J74">
        <v>0.35189999999999999</v>
      </c>
      <c r="K74" t="s">
        <v>106</v>
      </c>
      <c r="L74">
        <v>0.41549999999999998</v>
      </c>
      <c r="M74">
        <v>0.46760000000000002</v>
      </c>
      <c r="N74">
        <v>5.21E-2</v>
      </c>
      <c r="O74">
        <v>0.40400000000000003</v>
      </c>
      <c r="P74">
        <v>14.80534243</v>
      </c>
      <c r="Q74">
        <v>0.78449999999999998</v>
      </c>
      <c r="R74">
        <v>3.5000000000000003E-2</v>
      </c>
      <c r="S74">
        <v>1.8918918920000001</v>
      </c>
    </row>
    <row r="75" spans="1:20" x14ac:dyDescent="0.3">
      <c r="A75" s="1">
        <v>44532</v>
      </c>
      <c r="B75">
        <v>8</v>
      </c>
      <c r="C75" t="s">
        <v>78</v>
      </c>
      <c r="D75" t="s">
        <v>90</v>
      </c>
      <c r="E75">
        <v>14.3</v>
      </c>
      <c r="F75">
        <v>74</v>
      </c>
      <c r="G75" t="s">
        <v>107</v>
      </c>
      <c r="H75">
        <v>1.2699</v>
      </c>
      <c r="I75">
        <v>1.4152</v>
      </c>
      <c r="J75">
        <v>0.14530000000000001</v>
      </c>
      <c r="K75" t="s">
        <v>107</v>
      </c>
      <c r="L75">
        <v>0.4138</v>
      </c>
      <c r="M75">
        <v>0.43469999999999998</v>
      </c>
      <c r="N75">
        <v>2.0899999999999998E-2</v>
      </c>
      <c r="O75">
        <v>0.16619999999999999</v>
      </c>
      <c r="P75">
        <v>14.38403304</v>
      </c>
      <c r="Q75" t="s">
        <v>103</v>
      </c>
      <c r="R75" t="s">
        <v>103</v>
      </c>
      <c r="S75" t="s">
        <v>103</v>
      </c>
      <c r="T75" t="s">
        <v>104</v>
      </c>
    </row>
    <row r="76" spans="1:20" x14ac:dyDescent="0.3">
      <c r="A76" s="1">
        <v>44532</v>
      </c>
      <c r="B76">
        <v>8</v>
      </c>
      <c r="C76" t="s">
        <v>78</v>
      </c>
      <c r="D76" t="s">
        <v>90</v>
      </c>
      <c r="E76">
        <v>13.3</v>
      </c>
      <c r="F76">
        <v>75</v>
      </c>
      <c r="G76" t="s">
        <v>108</v>
      </c>
      <c r="H76">
        <v>1.2744</v>
      </c>
      <c r="I76">
        <v>1.4200999999999999</v>
      </c>
      <c r="J76">
        <v>0.1457</v>
      </c>
      <c r="K76" t="s">
        <v>108</v>
      </c>
      <c r="L76">
        <v>0.41470000000000001</v>
      </c>
      <c r="M76">
        <v>0.43219999999999997</v>
      </c>
      <c r="N76">
        <v>1.7500000000000002E-2</v>
      </c>
      <c r="O76">
        <v>0.16320000000000001</v>
      </c>
      <c r="P76">
        <v>12.010981470000001</v>
      </c>
      <c r="Q76" t="s">
        <v>103</v>
      </c>
      <c r="R76" t="s">
        <v>103</v>
      </c>
      <c r="S76" t="s">
        <v>103</v>
      </c>
      <c r="T76" t="s">
        <v>104</v>
      </c>
    </row>
    <row r="77" spans="1:20" x14ac:dyDescent="0.3">
      <c r="A77" s="1">
        <v>44532</v>
      </c>
      <c r="B77">
        <v>8</v>
      </c>
      <c r="C77" t="s">
        <v>78</v>
      </c>
      <c r="D77" t="s">
        <v>90</v>
      </c>
      <c r="E77">
        <v>11.2</v>
      </c>
      <c r="F77">
        <v>76</v>
      </c>
      <c r="G77" t="s">
        <v>109</v>
      </c>
      <c r="H77">
        <v>1.2704</v>
      </c>
      <c r="I77">
        <v>1.3673</v>
      </c>
      <c r="J77">
        <v>9.69E-2</v>
      </c>
      <c r="K77" t="s">
        <v>109</v>
      </c>
      <c r="L77">
        <v>0.4168</v>
      </c>
      <c r="M77">
        <v>0.4289</v>
      </c>
      <c r="N77">
        <v>1.21E-2</v>
      </c>
      <c r="O77">
        <v>0.109</v>
      </c>
      <c r="P77">
        <v>12.487100099999999</v>
      </c>
      <c r="Q77">
        <v>0.50019999999999998</v>
      </c>
      <c r="R77">
        <v>2.5600000000000001E-2</v>
      </c>
      <c r="S77">
        <v>2.2857142860000002</v>
      </c>
    </row>
    <row r="78" spans="1:20" x14ac:dyDescent="0.3">
      <c r="A78" s="1">
        <v>44532</v>
      </c>
      <c r="B78">
        <v>8</v>
      </c>
      <c r="C78" t="s">
        <v>78</v>
      </c>
      <c r="D78" t="s">
        <v>90</v>
      </c>
      <c r="E78">
        <v>11.1</v>
      </c>
      <c r="F78">
        <v>77</v>
      </c>
      <c r="G78" t="s">
        <v>110</v>
      </c>
      <c r="H78">
        <v>1.2777000000000001</v>
      </c>
      <c r="I78">
        <v>1.3625</v>
      </c>
      <c r="J78">
        <v>8.48E-2</v>
      </c>
      <c r="K78" t="s">
        <v>110</v>
      </c>
      <c r="L78">
        <v>0.41089999999999999</v>
      </c>
      <c r="M78">
        <v>0.41920000000000002</v>
      </c>
      <c r="N78">
        <v>8.3000000000000001E-3</v>
      </c>
      <c r="O78">
        <v>9.3100000000000002E-2</v>
      </c>
      <c r="P78">
        <v>9.7877358490000006</v>
      </c>
      <c r="Q78" t="s">
        <v>103</v>
      </c>
      <c r="R78" t="s">
        <v>103</v>
      </c>
      <c r="S78" t="s">
        <v>103</v>
      </c>
      <c r="T78" t="s">
        <v>104</v>
      </c>
    </row>
    <row r="79" spans="1:20" x14ac:dyDescent="0.3">
      <c r="A79" s="1">
        <v>44532</v>
      </c>
      <c r="B79">
        <v>8</v>
      </c>
      <c r="C79" t="s">
        <v>78</v>
      </c>
      <c r="D79" t="s">
        <v>90</v>
      </c>
      <c r="E79">
        <v>5.7</v>
      </c>
      <c r="F79">
        <v>78</v>
      </c>
      <c r="G79" t="s">
        <v>111</v>
      </c>
      <c r="H79">
        <v>1.2901</v>
      </c>
      <c r="I79">
        <v>1.2853000000000001</v>
      </c>
      <c r="J79">
        <v>-4.7999999999999996E-3</v>
      </c>
      <c r="K79" t="s">
        <v>111</v>
      </c>
      <c r="L79">
        <v>0.41189999999999999</v>
      </c>
      <c r="M79">
        <v>0.41289999999999999</v>
      </c>
      <c r="N79">
        <v>1E-3</v>
      </c>
      <c r="O79">
        <v>-3.8E-3</v>
      </c>
      <c r="P79">
        <v>-20.833333329999999</v>
      </c>
      <c r="Q79" t="s">
        <v>103</v>
      </c>
      <c r="R79" t="s">
        <v>103</v>
      </c>
      <c r="S79" t="s">
        <v>103</v>
      </c>
    </row>
    <row r="80" spans="1:20" x14ac:dyDescent="0.3">
      <c r="A80" s="1">
        <v>44532</v>
      </c>
      <c r="B80">
        <v>8</v>
      </c>
      <c r="C80" t="s">
        <v>78</v>
      </c>
      <c r="D80" t="s">
        <v>90</v>
      </c>
      <c r="E80">
        <v>5.9</v>
      </c>
      <c r="F80">
        <v>79</v>
      </c>
      <c r="G80" t="s">
        <v>112</v>
      </c>
      <c r="H80">
        <v>1.2688999999999999</v>
      </c>
      <c r="I80">
        <v>1.2836000000000001</v>
      </c>
      <c r="J80">
        <v>1.47E-2</v>
      </c>
      <c r="K80" t="s">
        <v>112</v>
      </c>
      <c r="L80">
        <v>0.41499999999999998</v>
      </c>
      <c r="M80">
        <v>0.41639999999999999</v>
      </c>
      <c r="N80">
        <v>1.4E-3</v>
      </c>
      <c r="O80">
        <v>1.61E-2</v>
      </c>
      <c r="P80">
        <v>9.5238095240000007</v>
      </c>
      <c r="Q80" t="s">
        <v>103</v>
      </c>
      <c r="R80" t="s">
        <v>103</v>
      </c>
      <c r="S80" t="s">
        <v>103</v>
      </c>
      <c r="T80" t="s">
        <v>104</v>
      </c>
    </row>
    <row r="81" spans="1:20" x14ac:dyDescent="0.3">
      <c r="A81" s="1">
        <v>44532</v>
      </c>
      <c r="B81">
        <v>8</v>
      </c>
      <c r="C81" t="s">
        <v>78</v>
      </c>
      <c r="D81" t="s">
        <v>90</v>
      </c>
      <c r="E81">
        <v>6.7</v>
      </c>
      <c r="F81">
        <v>80</v>
      </c>
      <c r="G81" t="s">
        <v>113</v>
      </c>
      <c r="H81">
        <v>1.2804</v>
      </c>
      <c r="I81">
        <v>1.2873000000000001</v>
      </c>
      <c r="J81">
        <v>6.8999999999999999E-3</v>
      </c>
      <c r="K81" t="s">
        <v>113</v>
      </c>
      <c r="L81">
        <v>0.41310000000000002</v>
      </c>
      <c r="M81">
        <v>0.41389999999999999</v>
      </c>
      <c r="N81">
        <v>8.0000000000000004E-4</v>
      </c>
      <c r="O81">
        <v>7.7000000000000002E-3</v>
      </c>
      <c r="P81">
        <v>11.594202900000001</v>
      </c>
      <c r="Q81" t="s">
        <v>103</v>
      </c>
      <c r="R81" t="s">
        <v>103</v>
      </c>
      <c r="S81" t="s">
        <v>103</v>
      </c>
      <c r="T81" t="s">
        <v>104</v>
      </c>
    </row>
    <row r="82" spans="1:20" x14ac:dyDescent="0.3">
      <c r="A82" s="1">
        <v>44495</v>
      </c>
      <c r="B82">
        <v>8</v>
      </c>
      <c r="C82" t="s">
        <v>55</v>
      </c>
      <c r="D82" t="s">
        <v>56</v>
      </c>
      <c r="E82">
        <v>13.28</v>
      </c>
      <c r="F82" t="s">
        <v>103</v>
      </c>
      <c r="G82" t="s">
        <v>103</v>
      </c>
      <c r="H82">
        <v>0.41120000000000001</v>
      </c>
      <c r="I82">
        <v>0.56369999999999998</v>
      </c>
      <c r="J82">
        <v>0.1525</v>
      </c>
      <c r="K82" t="s">
        <v>103</v>
      </c>
      <c r="L82">
        <v>0.40720000000000001</v>
      </c>
      <c r="M82">
        <v>0.41909999999999997</v>
      </c>
      <c r="N82">
        <v>1.1900000000000001E-2</v>
      </c>
      <c r="O82">
        <f>N82+J82</f>
        <v>0.16439999999999999</v>
      </c>
      <c r="P82">
        <v>7.8032786889999999</v>
      </c>
      <c r="Q82">
        <v>0.55959999999999999</v>
      </c>
      <c r="R82">
        <v>1.2E-2</v>
      </c>
      <c r="S82">
        <v>0.90361445799999995</v>
      </c>
    </row>
    <row r="83" spans="1:20" x14ac:dyDescent="0.3">
      <c r="A83" s="1">
        <v>44495</v>
      </c>
      <c r="B83">
        <v>8</v>
      </c>
      <c r="C83" t="s">
        <v>55</v>
      </c>
      <c r="D83" t="s">
        <v>56</v>
      </c>
      <c r="E83">
        <v>9.4700000000000006</v>
      </c>
      <c r="F83" t="s">
        <v>103</v>
      </c>
      <c r="G83" t="s">
        <v>103</v>
      </c>
      <c r="H83">
        <v>0.41389999999999999</v>
      </c>
      <c r="I83">
        <v>0.47460000000000002</v>
      </c>
      <c r="J83">
        <v>6.0699999999999997E-2</v>
      </c>
      <c r="K83" t="s">
        <v>103</v>
      </c>
      <c r="L83">
        <v>0.41139999999999999</v>
      </c>
      <c r="M83">
        <v>0.41660000000000003</v>
      </c>
      <c r="N83">
        <v>5.1999999999999998E-3</v>
      </c>
      <c r="O83">
        <f t="shared" ref="O83:O146" si="0">N83+J83</f>
        <v>6.59E-2</v>
      </c>
      <c r="P83">
        <v>8.5667215819999996</v>
      </c>
      <c r="Q83">
        <v>0.47199999999999998</v>
      </c>
      <c r="R83">
        <v>5.3E-3</v>
      </c>
      <c r="S83">
        <v>0.55966209099999997</v>
      </c>
    </row>
    <row r="84" spans="1:20" x14ac:dyDescent="0.3">
      <c r="A84" s="1">
        <v>44495</v>
      </c>
      <c r="B84">
        <v>8</v>
      </c>
      <c r="C84" t="s">
        <v>55</v>
      </c>
      <c r="D84" t="s">
        <v>56</v>
      </c>
      <c r="E84">
        <v>13.01</v>
      </c>
      <c r="F84" t="s">
        <v>103</v>
      </c>
      <c r="G84" t="s">
        <v>103</v>
      </c>
      <c r="H84">
        <v>0.41</v>
      </c>
      <c r="I84">
        <v>0.55430000000000001</v>
      </c>
      <c r="J84">
        <v>0.14430000000000001</v>
      </c>
      <c r="K84" t="s">
        <v>103</v>
      </c>
      <c r="L84">
        <v>0.41060000000000002</v>
      </c>
      <c r="M84">
        <v>0.4209</v>
      </c>
      <c r="N84">
        <v>1.03E-2</v>
      </c>
      <c r="O84">
        <f t="shared" si="0"/>
        <v>0.15460000000000002</v>
      </c>
      <c r="P84">
        <v>7.1379071380000001</v>
      </c>
      <c r="Q84">
        <v>0.55430000000000001</v>
      </c>
      <c r="R84">
        <v>1.09E-2</v>
      </c>
      <c r="S84">
        <v>0.837817064</v>
      </c>
    </row>
    <row r="85" spans="1:20" x14ac:dyDescent="0.3">
      <c r="A85" s="1">
        <v>44495</v>
      </c>
      <c r="B85">
        <v>8</v>
      </c>
      <c r="C85" t="s">
        <v>55</v>
      </c>
      <c r="D85" t="s">
        <v>56</v>
      </c>
      <c r="E85">
        <v>9.85</v>
      </c>
      <c r="F85" t="s">
        <v>103</v>
      </c>
      <c r="G85" t="s">
        <v>103</v>
      </c>
      <c r="H85">
        <v>0.41599999999999998</v>
      </c>
      <c r="I85">
        <v>0.4839</v>
      </c>
      <c r="J85">
        <v>6.7900000000000002E-2</v>
      </c>
      <c r="K85" t="s">
        <v>103</v>
      </c>
      <c r="L85">
        <v>0.40749999999999997</v>
      </c>
      <c r="M85">
        <v>0.41360000000000002</v>
      </c>
      <c r="N85">
        <v>6.1000000000000004E-3</v>
      </c>
      <c r="O85">
        <f t="shared" si="0"/>
        <v>7.3999999999999996E-2</v>
      </c>
      <c r="P85">
        <v>8.9837997049999991</v>
      </c>
      <c r="Q85">
        <v>0.47570000000000001</v>
      </c>
      <c r="R85">
        <v>5.7999999999999996E-3</v>
      </c>
      <c r="S85">
        <v>0.58883248700000002</v>
      </c>
    </row>
    <row r="86" spans="1:20" x14ac:dyDescent="0.3">
      <c r="A86" s="1">
        <v>44495</v>
      </c>
      <c r="B86">
        <v>8</v>
      </c>
      <c r="C86" t="s">
        <v>55</v>
      </c>
      <c r="D86" t="s">
        <v>56</v>
      </c>
      <c r="E86">
        <v>12.64</v>
      </c>
      <c r="F86" t="s">
        <v>103</v>
      </c>
      <c r="G86" t="s">
        <v>103</v>
      </c>
      <c r="H86">
        <v>0.41249999999999998</v>
      </c>
      <c r="I86">
        <v>0.53259999999999996</v>
      </c>
      <c r="J86">
        <v>0.1201</v>
      </c>
      <c r="K86" t="s">
        <v>103</v>
      </c>
      <c r="L86">
        <v>0.41149999999999998</v>
      </c>
      <c r="M86">
        <v>0.42420000000000002</v>
      </c>
      <c r="N86">
        <v>1.2699999999999999E-2</v>
      </c>
      <c r="O86">
        <f t="shared" si="0"/>
        <v>0.1328</v>
      </c>
      <c r="P86">
        <v>10.57452123</v>
      </c>
      <c r="Q86">
        <v>0.53280000000000005</v>
      </c>
      <c r="R86">
        <v>1.15E-2</v>
      </c>
      <c r="S86">
        <v>0.90981012699999997</v>
      </c>
    </row>
    <row r="87" spans="1:20" x14ac:dyDescent="0.3">
      <c r="A87" s="1">
        <v>44495</v>
      </c>
      <c r="B87">
        <v>8</v>
      </c>
      <c r="C87" t="s">
        <v>55</v>
      </c>
      <c r="D87" t="s">
        <v>56</v>
      </c>
      <c r="E87">
        <v>11.76</v>
      </c>
      <c r="F87" t="s">
        <v>103</v>
      </c>
      <c r="G87" t="s">
        <v>103</v>
      </c>
      <c r="H87">
        <v>0.40939999999999999</v>
      </c>
      <c r="I87">
        <v>0.51600000000000001</v>
      </c>
      <c r="J87">
        <v>0.1066</v>
      </c>
      <c r="K87" t="s">
        <v>103</v>
      </c>
      <c r="L87">
        <v>0.40699999999999997</v>
      </c>
      <c r="M87">
        <v>0.4173</v>
      </c>
      <c r="N87">
        <v>1.03E-2</v>
      </c>
      <c r="O87">
        <f t="shared" si="0"/>
        <v>0.1169</v>
      </c>
      <c r="P87">
        <v>9.6622889310000009</v>
      </c>
      <c r="Q87">
        <v>0.51559999999999995</v>
      </c>
      <c r="R87">
        <v>8.3000000000000001E-3</v>
      </c>
      <c r="S87">
        <v>0.70578231300000005</v>
      </c>
    </row>
    <row r="88" spans="1:20" x14ac:dyDescent="0.3">
      <c r="A88" s="1">
        <v>44495</v>
      </c>
      <c r="B88">
        <v>8</v>
      </c>
      <c r="C88" t="s">
        <v>55</v>
      </c>
      <c r="D88" t="s">
        <v>56</v>
      </c>
      <c r="E88">
        <v>7.45</v>
      </c>
      <c r="F88" t="s">
        <v>103</v>
      </c>
      <c r="G88" t="s">
        <v>103</v>
      </c>
      <c r="H88">
        <v>0.41099999999999998</v>
      </c>
      <c r="I88">
        <v>0.43709999999999999</v>
      </c>
      <c r="J88">
        <v>2.6100000000000002E-2</v>
      </c>
      <c r="K88" t="s">
        <v>103</v>
      </c>
      <c r="L88">
        <v>0.40860000000000002</v>
      </c>
      <c r="M88">
        <v>0.41110000000000002</v>
      </c>
      <c r="N88">
        <v>2.5000000000000001E-3</v>
      </c>
      <c r="O88">
        <f t="shared" si="0"/>
        <v>2.86E-2</v>
      </c>
      <c r="P88">
        <v>9.5785440610000006</v>
      </c>
      <c r="Q88">
        <v>0.435</v>
      </c>
      <c r="R88">
        <v>2.2000000000000001E-3</v>
      </c>
      <c r="S88">
        <v>0.29530201299999997</v>
      </c>
    </row>
    <row r="89" spans="1:20" x14ac:dyDescent="0.3">
      <c r="A89" s="1">
        <v>44495</v>
      </c>
      <c r="B89">
        <v>8</v>
      </c>
      <c r="C89" t="s">
        <v>55</v>
      </c>
      <c r="D89" t="s">
        <v>56</v>
      </c>
      <c r="E89">
        <v>6.92</v>
      </c>
      <c r="F89" t="s">
        <v>103</v>
      </c>
      <c r="G89" t="s">
        <v>103</v>
      </c>
      <c r="H89">
        <v>0.40820000000000001</v>
      </c>
      <c r="I89">
        <v>0.43380000000000002</v>
      </c>
      <c r="J89">
        <v>2.5600000000000001E-2</v>
      </c>
      <c r="K89" t="s">
        <v>103</v>
      </c>
      <c r="L89">
        <v>0.40889999999999999</v>
      </c>
      <c r="M89">
        <v>0.4113</v>
      </c>
      <c r="N89">
        <v>2.3999999999999998E-3</v>
      </c>
      <c r="O89">
        <f t="shared" si="0"/>
        <v>2.8000000000000001E-2</v>
      </c>
      <c r="P89">
        <v>9.375</v>
      </c>
      <c r="Q89">
        <v>0.43509999999999999</v>
      </c>
      <c r="R89">
        <v>1.8E-3</v>
      </c>
      <c r="S89">
        <v>0.26011560700000003</v>
      </c>
    </row>
    <row r="90" spans="1:20" x14ac:dyDescent="0.3">
      <c r="A90" s="1">
        <v>44495</v>
      </c>
      <c r="B90">
        <v>8</v>
      </c>
      <c r="C90" t="s">
        <v>55</v>
      </c>
      <c r="D90" t="s">
        <v>56</v>
      </c>
      <c r="E90">
        <v>9.99</v>
      </c>
      <c r="F90" t="s">
        <v>103</v>
      </c>
      <c r="G90" t="s">
        <v>107</v>
      </c>
      <c r="H90">
        <v>0.41880000000000001</v>
      </c>
      <c r="I90">
        <v>0.48680000000000001</v>
      </c>
      <c r="J90">
        <v>6.8000000000000005E-2</v>
      </c>
      <c r="K90" t="s">
        <v>106</v>
      </c>
      <c r="L90">
        <v>0.41620000000000001</v>
      </c>
      <c r="M90">
        <v>0.42270000000000002</v>
      </c>
      <c r="N90">
        <v>6.4999999999999997E-3</v>
      </c>
      <c r="O90">
        <f t="shared" si="0"/>
        <v>7.4500000000000011E-2</v>
      </c>
      <c r="P90">
        <v>9.5588235289999997</v>
      </c>
      <c r="Q90">
        <v>0.48549999999999999</v>
      </c>
      <c r="R90">
        <v>5.1999999999999998E-3</v>
      </c>
      <c r="S90">
        <v>0.52052052100000001</v>
      </c>
    </row>
    <row r="91" spans="1:20" x14ac:dyDescent="0.3">
      <c r="A91" s="1">
        <v>44495</v>
      </c>
      <c r="B91">
        <v>8</v>
      </c>
      <c r="C91" t="s">
        <v>55</v>
      </c>
      <c r="D91" t="s">
        <v>56</v>
      </c>
      <c r="E91">
        <v>7.19</v>
      </c>
      <c r="F91" t="s">
        <v>103</v>
      </c>
      <c r="G91" t="s">
        <v>109</v>
      </c>
      <c r="H91">
        <v>0.42330000000000001</v>
      </c>
      <c r="I91">
        <v>0.44819999999999999</v>
      </c>
      <c r="J91">
        <v>2.4899999999999999E-2</v>
      </c>
      <c r="K91" t="s">
        <v>108</v>
      </c>
      <c r="L91">
        <v>0.41549999999999998</v>
      </c>
      <c r="M91">
        <v>0.41778999999999999</v>
      </c>
      <c r="N91">
        <v>2.2899999999999999E-3</v>
      </c>
      <c r="O91">
        <f t="shared" si="0"/>
        <v>2.7189999999999999E-2</v>
      </c>
      <c r="P91">
        <v>9.1967871490000004</v>
      </c>
      <c r="Q91">
        <v>0.44030000000000002</v>
      </c>
      <c r="R91">
        <v>2.3900000000000002E-3</v>
      </c>
      <c r="S91">
        <v>0.33240612000000003</v>
      </c>
    </row>
    <row r="92" spans="1:20" x14ac:dyDescent="0.3">
      <c r="A92" s="1">
        <v>44495</v>
      </c>
      <c r="B92">
        <v>8</v>
      </c>
      <c r="C92" t="s">
        <v>55</v>
      </c>
      <c r="D92" t="s">
        <v>56</v>
      </c>
      <c r="E92">
        <v>4.3899999999999997</v>
      </c>
      <c r="F92" t="s">
        <v>103</v>
      </c>
      <c r="G92" t="s">
        <v>111</v>
      </c>
      <c r="H92">
        <v>0.41610000000000003</v>
      </c>
      <c r="I92">
        <v>0.42149999999999999</v>
      </c>
      <c r="J92">
        <v>5.4000000000000003E-3</v>
      </c>
      <c r="K92" t="s">
        <v>110</v>
      </c>
      <c r="L92">
        <v>0.40760000000000002</v>
      </c>
      <c r="M92">
        <v>0.40810000000000002</v>
      </c>
      <c r="N92">
        <v>5.0000000000000001E-4</v>
      </c>
      <c r="O92">
        <f t="shared" si="0"/>
        <v>5.9000000000000007E-3</v>
      </c>
      <c r="P92">
        <v>9.2592592590000002</v>
      </c>
      <c r="Q92">
        <v>0.41199999999999998</v>
      </c>
      <c r="R92">
        <v>1.5E-3</v>
      </c>
      <c r="S92">
        <v>0.34168564899999998</v>
      </c>
    </row>
    <row r="93" spans="1:20" x14ac:dyDescent="0.3">
      <c r="A93" s="1">
        <v>44495</v>
      </c>
      <c r="B93">
        <v>8</v>
      </c>
      <c r="C93" t="s">
        <v>32</v>
      </c>
      <c r="D93" t="s">
        <v>33</v>
      </c>
      <c r="E93">
        <v>13.21</v>
      </c>
      <c r="F93" t="s">
        <v>103</v>
      </c>
      <c r="G93" t="s">
        <v>113</v>
      </c>
      <c r="H93">
        <v>0.4113</v>
      </c>
      <c r="I93">
        <v>0.56310000000000004</v>
      </c>
      <c r="J93">
        <v>0.15179999999999999</v>
      </c>
      <c r="K93" t="s">
        <v>112</v>
      </c>
      <c r="L93">
        <v>0.41</v>
      </c>
      <c r="M93">
        <v>0.42570000000000002</v>
      </c>
      <c r="N93">
        <v>1.5699999999999999E-2</v>
      </c>
      <c r="O93">
        <f t="shared" si="0"/>
        <v>0.16749999999999998</v>
      </c>
      <c r="P93">
        <v>10.342555989999999</v>
      </c>
      <c r="Q93">
        <v>0.56910000000000005</v>
      </c>
      <c r="R93">
        <v>8.3999999999999995E-3</v>
      </c>
      <c r="S93">
        <v>0.635881908</v>
      </c>
    </row>
    <row r="94" spans="1:20" x14ac:dyDescent="0.3">
      <c r="A94" s="1">
        <v>44495</v>
      </c>
      <c r="B94">
        <v>8</v>
      </c>
      <c r="C94" t="s">
        <v>32</v>
      </c>
      <c r="D94" t="s">
        <v>33</v>
      </c>
      <c r="E94">
        <v>9.19</v>
      </c>
      <c r="F94" t="s">
        <v>103</v>
      </c>
      <c r="G94" t="s">
        <v>114</v>
      </c>
      <c r="H94">
        <v>0.41260000000000002</v>
      </c>
      <c r="I94">
        <v>0.45679999999999998</v>
      </c>
      <c r="J94">
        <v>4.4200000000000003E-2</v>
      </c>
      <c r="K94" t="s">
        <v>115</v>
      </c>
      <c r="L94">
        <v>0.41020000000000001</v>
      </c>
      <c r="M94">
        <v>0.41420000000000001</v>
      </c>
      <c r="N94">
        <v>4.0000000000000001E-3</v>
      </c>
      <c r="O94">
        <f t="shared" si="0"/>
        <v>4.8200000000000007E-2</v>
      </c>
      <c r="P94">
        <v>9.0497737560000004</v>
      </c>
      <c r="Q94">
        <v>0.45590000000000003</v>
      </c>
      <c r="R94">
        <v>2.5000000000000001E-3</v>
      </c>
      <c r="S94">
        <v>0.27203482000000001</v>
      </c>
    </row>
    <row r="95" spans="1:20" x14ac:dyDescent="0.3">
      <c r="A95" s="1">
        <v>44495</v>
      </c>
      <c r="B95">
        <v>8</v>
      </c>
      <c r="C95" t="s">
        <v>32</v>
      </c>
      <c r="D95" t="s">
        <v>33</v>
      </c>
      <c r="E95">
        <v>8.56</v>
      </c>
      <c r="F95" t="s">
        <v>103</v>
      </c>
      <c r="G95" t="s">
        <v>116</v>
      </c>
      <c r="H95">
        <v>0.41039999999999999</v>
      </c>
      <c r="I95">
        <v>0.45779999999999998</v>
      </c>
      <c r="J95">
        <v>4.7399999999999998E-2</v>
      </c>
      <c r="K95" t="s">
        <v>117</v>
      </c>
      <c r="L95">
        <v>0.41620000000000001</v>
      </c>
      <c r="M95">
        <v>0.42120000000000002</v>
      </c>
      <c r="N95">
        <v>5.0000000000000001E-3</v>
      </c>
      <c r="O95">
        <f t="shared" si="0"/>
        <v>5.2399999999999995E-2</v>
      </c>
      <c r="P95">
        <v>10.548523210000001</v>
      </c>
      <c r="Q95">
        <v>0.4652</v>
      </c>
      <c r="R95">
        <v>3.3999999999999998E-3</v>
      </c>
      <c r="S95">
        <v>0.39719626200000002</v>
      </c>
    </row>
    <row r="96" spans="1:20" x14ac:dyDescent="0.3">
      <c r="A96" s="1">
        <v>44495</v>
      </c>
      <c r="B96">
        <v>8</v>
      </c>
      <c r="C96" t="s">
        <v>32</v>
      </c>
      <c r="D96" t="s">
        <v>33</v>
      </c>
      <c r="E96">
        <v>5.86</v>
      </c>
      <c r="F96" t="s">
        <v>103</v>
      </c>
      <c r="G96" t="s">
        <v>118</v>
      </c>
      <c r="H96">
        <v>0.41289999999999999</v>
      </c>
      <c r="I96">
        <v>0.42449999999999999</v>
      </c>
      <c r="J96">
        <v>1.1599999999999999E-2</v>
      </c>
      <c r="K96" t="s">
        <v>119</v>
      </c>
      <c r="L96">
        <v>0.41510000000000002</v>
      </c>
      <c r="M96">
        <v>0.41589999999999999</v>
      </c>
      <c r="N96">
        <v>8.0000000000000004E-4</v>
      </c>
      <c r="O96">
        <f t="shared" si="0"/>
        <v>1.24E-2</v>
      </c>
      <c r="P96">
        <v>6.896551724</v>
      </c>
      <c r="Q96">
        <v>0.42749999999999999</v>
      </c>
      <c r="R96">
        <v>0</v>
      </c>
      <c r="S96">
        <v>0</v>
      </c>
    </row>
    <row r="97" spans="1:19" x14ac:dyDescent="0.3">
      <c r="A97" s="1">
        <v>44495</v>
      </c>
      <c r="B97">
        <v>8</v>
      </c>
      <c r="C97" t="s">
        <v>32</v>
      </c>
      <c r="D97" t="s">
        <v>33</v>
      </c>
      <c r="E97">
        <v>5.77</v>
      </c>
      <c r="F97" t="s">
        <v>103</v>
      </c>
      <c r="G97" t="s">
        <v>120</v>
      </c>
      <c r="H97">
        <v>0.4123</v>
      </c>
      <c r="I97">
        <v>0.4239</v>
      </c>
      <c r="J97">
        <v>1.1599999999999999E-2</v>
      </c>
      <c r="K97" t="s">
        <v>121</v>
      </c>
      <c r="L97">
        <v>0.41139999999999999</v>
      </c>
      <c r="M97">
        <v>0.41210000000000002</v>
      </c>
      <c r="N97">
        <v>6.9999999999999999E-4</v>
      </c>
      <c r="O97">
        <f t="shared" si="0"/>
        <v>1.2299999999999998E-2</v>
      </c>
      <c r="P97">
        <v>6.0344827590000003</v>
      </c>
      <c r="Q97">
        <v>0.42270000000000002</v>
      </c>
      <c r="R97">
        <v>1E-3</v>
      </c>
      <c r="S97">
        <v>0.17331022500000001</v>
      </c>
    </row>
    <row r="98" spans="1:19" x14ac:dyDescent="0.3">
      <c r="A98" s="1">
        <v>44495</v>
      </c>
      <c r="B98">
        <v>8</v>
      </c>
      <c r="C98" t="s">
        <v>32</v>
      </c>
      <c r="D98" t="s">
        <v>33</v>
      </c>
      <c r="E98">
        <v>6.04</v>
      </c>
      <c r="F98" t="s">
        <v>103</v>
      </c>
      <c r="G98" t="s">
        <v>122</v>
      </c>
      <c r="H98">
        <v>0.41710000000000003</v>
      </c>
      <c r="I98">
        <v>0.42349999999999999</v>
      </c>
      <c r="J98">
        <v>6.4000000000000003E-3</v>
      </c>
      <c r="K98" t="s">
        <v>123</v>
      </c>
      <c r="L98">
        <v>0.41010000000000002</v>
      </c>
      <c r="M98">
        <v>0.4113</v>
      </c>
      <c r="N98">
        <v>1.1999999999999999E-3</v>
      </c>
      <c r="O98">
        <f t="shared" si="0"/>
        <v>7.6E-3</v>
      </c>
      <c r="P98">
        <v>18.75</v>
      </c>
      <c r="Q98">
        <v>0.42159999999999997</v>
      </c>
      <c r="R98">
        <v>-3.8999999999999998E-3</v>
      </c>
      <c r="S98">
        <v>-0.64569536400000005</v>
      </c>
    </row>
    <row r="99" spans="1:19" x14ac:dyDescent="0.3">
      <c r="A99" s="1">
        <v>44495</v>
      </c>
      <c r="B99">
        <v>8</v>
      </c>
      <c r="C99" t="s">
        <v>32</v>
      </c>
      <c r="D99" t="s">
        <v>33</v>
      </c>
      <c r="E99">
        <v>11.08</v>
      </c>
      <c r="F99" t="s">
        <v>103</v>
      </c>
      <c r="G99" t="s">
        <v>124</v>
      </c>
      <c r="H99">
        <v>0.41949999999999998</v>
      </c>
      <c r="I99">
        <v>0.51119999999999999</v>
      </c>
      <c r="J99">
        <v>9.1700000000000004E-2</v>
      </c>
      <c r="K99" t="s">
        <v>125</v>
      </c>
      <c r="L99">
        <v>0.41899999999999998</v>
      </c>
      <c r="M99">
        <v>0.42759999999999998</v>
      </c>
      <c r="N99">
        <v>8.6E-3</v>
      </c>
      <c r="O99">
        <f t="shared" si="0"/>
        <v>0.1003</v>
      </c>
      <c r="P99">
        <v>9.3784078520000005</v>
      </c>
      <c r="Q99">
        <v>0.51419999999999999</v>
      </c>
      <c r="R99">
        <v>5.1000000000000004E-3</v>
      </c>
      <c r="S99">
        <v>0.46028880900000002</v>
      </c>
    </row>
    <row r="100" spans="1:19" x14ac:dyDescent="0.3">
      <c r="A100" s="1">
        <v>44495</v>
      </c>
      <c r="B100">
        <v>8</v>
      </c>
      <c r="C100" t="s">
        <v>32</v>
      </c>
      <c r="D100" t="s">
        <v>33</v>
      </c>
      <c r="E100">
        <v>5.73</v>
      </c>
      <c r="F100" t="s">
        <v>103</v>
      </c>
      <c r="G100" t="s">
        <v>126</v>
      </c>
      <c r="H100">
        <v>0.4163</v>
      </c>
      <c r="I100">
        <v>0.42849999999999999</v>
      </c>
      <c r="J100">
        <v>1.2200000000000001E-2</v>
      </c>
      <c r="K100" t="s">
        <v>127</v>
      </c>
      <c r="L100">
        <v>0.41880000000000001</v>
      </c>
      <c r="M100">
        <v>0.42030000000000001</v>
      </c>
      <c r="N100">
        <v>1.5E-3</v>
      </c>
      <c r="O100">
        <f t="shared" si="0"/>
        <v>1.37E-2</v>
      </c>
      <c r="P100">
        <v>12.29508197</v>
      </c>
      <c r="Q100">
        <v>0.43099999999999999</v>
      </c>
      <c r="R100">
        <v>1.5E-3</v>
      </c>
      <c r="S100">
        <v>0.26178010499999999</v>
      </c>
    </row>
    <row r="101" spans="1:19" x14ac:dyDescent="0.3">
      <c r="A101" s="1">
        <v>44495</v>
      </c>
      <c r="B101">
        <v>8</v>
      </c>
      <c r="C101" t="s">
        <v>32</v>
      </c>
      <c r="D101" t="s">
        <v>33</v>
      </c>
      <c r="E101">
        <v>8.68</v>
      </c>
      <c r="F101" t="s">
        <v>103</v>
      </c>
      <c r="G101" t="s">
        <v>128</v>
      </c>
      <c r="H101">
        <v>0.41370000000000001</v>
      </c>
      <c r="I101">
        <v>0.4521</v>
      </c>
      <c r="J101">
        <v>3.8399999999999997E-2</v>
      </c>
      <c r="K101" t="s">
        <v>129</v>
      </c>
      <c r="L101">
        <v>0.41399999999999998</v>
      </c>
      <c r="M101">
        <v>0.41789999999999999</v>
      </c>
      <c r="N101">
        <v>3.8999999999999998E-3</v>
      </c>
      <c r="O101">
        <f t="shared" si="0"/>
        <v>4.2299999999999997E-2</v>
      </c>
      <c r="P101">
        <v>10.15625</v>
      </c>
      <c r="Q101">
        <v>0.4536</v>
      </c>
      <c r="R101">
        <v>2.7000000000000001E-3</v>
      </c>
      <c r="S101">
        <v>0.311059908</v>
      </c>
    </row>
    <row r="102" spans="1:19" x14ac:dyDescent="0.3">
      <c r="A102" s="1">
        <v>44495</v>
      </c>
      <c r="B102">
        <v>8</v>
      </c>
      <c r="C102" t="s">
        <v>32</v>
      </c>
      <c r="D102" t="s">
        <v>33</v>
      </c>
      <c r="E102">
        <v>12.5</v>
      </c>
      <c r="F102" t="s">
        <v>103</v>
      </c>
      <c r="G102" t="s">
        <v>130</v>
      </c>
      <c r="H102">
        <v>0.41070000000000001</v>
      </c>
      <c r="I102">
        <v>0.53979999999999995</v>
      </c>
      <c r="J102">
        <v>0.12909999999999999</v>
      </c>
      <c r="K102" t="s">
        <v>131</v>
      </c>
      <c r="L102">
        <v>0.41860000000000003</v>
      </c>
      <c r="M102">
        <v>0.433</v>
      </c>
      <c r="N102">
        <v>1.44E-2</v>
      </c>
      <c r="O102">
        <f t="shared" si="0"/>
        <v>0.14349999999999999</v>
      </c>
      <c r="P102">
        <v>11.154144069999999</v>
      </c>
      <c r="Q102">
        <v>0.55269999999999997</v>
      </c>
      <c r="R102">
        <v>9.4000000000000004E-3</v>
      </c>
      <c r="S102">
        <v>0.752</v>
      </c>
    </row>
    <row r="103" spans="1:19" x14ac:dyDescent="0.3">
      <c r="A103" s="1">
        <v>44495</v>
      </c>
      <c r="B103">
        <v>8</v>
      </c>
      <c r="C103" t="s">
        <v>20</v>
      </c>
      <c r="D103" t="s">
        <v>21</v>
      </c>
      <c r="E103">
        <v>14.7</v>
      </c>
      <c r="F103" t="s">
        <v>103</v>
      </c>
      <c r="G103" t="s">
        <v>132</v>
      </c>
      <c r="H103">
        <v>0.41139999999999999</v>
      </c>
      <c r="I103">
        <v>0.58220000000000005</v>
      </c>
      <c r="J103">
        <v>0.17080000000000001</v>
      </c>
      <c r="K103" t="s">
        <v>133</v>
      </c>
      <c r="L103">
        <v>0.41399999999999998</v>
      </c>
      <c r="M103">
        <v>0.43369999999999997</v>
      </c>
      <c r="N103">
        <v>1.9699999999999999E-2</v>
      </c>
      <c r="O103">
        <f t="shared" si="0"/>
        <v>0.1905</v>
      </c>
      <c r="P103">
        <v>11.53395785</v>
      </c>
      <c r="Q103">
        <v>0.59099999999999997</v>
      </c>
      <c r="R103">
        <v>1.35E-2</v>
      </c>
      <c r="S103">
        <v>0.918367347</v>
      </c>
    </row>
    <row r="104" spans="1:19" x14ac:dyDescent="0.3">
      <c r="A104" s="1">
        <v>44495</v>
      </c>
      <c r="B104">
        <v>8</v>
      </c>
      <c r="C104" t="s">
        <v>20</v>
      </c>
      <c r="D104" t="s">
        <v>21</v>
      </c>
      <c r="E104">
        <v>13.42</v>
      </c>
      <c r="F104" t="s">
        <v>103</v>
      </c>
      <c r="G104" t="s">
        <v>134</v>
      </c>
      <c r="H104">
        <v>0.40889999999999999</v>
      </c>
      <c r="I104">
        <v>0.58079999999999998</v>
      </c>
      <c r="J104">
        <v>0.1719</v>
      </c>
      <c r="K104" t="s">
        <v>135</v>
      </c>
      <c r="L104">
        <v>0.41560000000000002</v>
      </c>
      <c r="M104">
        <v>0.43309999999999998</v>
      </c>
      <c r="N104">
        <v>1.7500000000000002E-2</v>
      </c>
      <c r="O104">
        <f t="shared" si="0"/>
        <v>0.18940000000000001</v>
      </c>
      <c r="P104">
        <v>10.18033741</v>
      </c>
      <c r="Q104">
        <v>0.58440000000000003</v>
      </c>
      <c r="R104">
        <v>2.06E-2</v>
      </c>
      <c r="S104">
        <v>1.5350223549999999</v>
      </c>
    </row>
    <row r="105" spans="1:19" x14ac:dyDescent="0.3">
      <c r="A105" s="1">
        <v>44495</v>
      </c>
      <c r="B105">
        <v>8</v>
      </c>
      <c r="C105" t="s">
        <v>20</v>
      </c>
      <c r="D105" t="s">
        <v>21</v>
      </c>
      <c r="E105">
        <v>11.69</v>
      </c>
      <c r="F105" t="s">
        <v>103</v>
      </c>
      <c r="G105" t="s">
        <v>136</v>
      </c>
      <c r="H105">
        <v>0.4153</v>
      </c>
      <c r="I105">
        <v>0.52290000000000003</v>
      </c>
      <c r="J105">
        <v>0.1076</v>
      </c>
      <c r="K105" t="s">
        <v>137</v>
      </c>
      <c r="L105">
        <v>0.41870000000000002</v>
      </c>
      <c r="M105">
        <v>0.43009999999999998</v>
      </c>
      <c r="N105">
        <v>1.14E-2</v>
      </c>
      <c r="O105">
        <f t="shared" si="0"/>
        <v>0.11899999999999999</v>
      </c>
      <c r="P105">
        <v>10.59479554</v>
      </c>
      <c r="Q105">
        <v>0.53520000000000001</v>
      </c>
      <c r="R105">
        <v>2.5000000000000001E-3</v>
      </c>
      <c r="S105">
        <v>0.21385799799999999</v>
      </c>
    </row>
    <row r="106" spans="1:19" x14ac:dyDescent="0.3">
      <c r="A106" s="1">
        <v>44495</v>
      </c>
      <c r="B106">
        <v>8</v>
      </c>
      <c r="C106" t="s">
        <v>20</v>
      </c>
      <c r="D106" t="s">
        <v>21</v>
      </c>
      <c r="E106">
        <v>4.59</v>
      </c>
      <c r="F106" t="s">
        <v>103</v>
      </c>
      <c r="G106" t="s">
        <v>138</v>
      </c>
      <c r="H106">
        <v>0.41560000000000002</v>
      </c>
      <c r="I106">
        <v>0.4224</v>
      </c>
      <c r="J106">
        <v>6.7999999999999996E-3</v>
      </c>
      <c r="K106" t="s">
        <v>139</v>
      </c>
      <c r="L106">
        <v>0.4158</v>
      </c>
      <c r="M106">
        <v>0.41649999999999998</v>
      </c>
      <c r="N106">
        <v>6.9999999999999999E-4</v>
      </c>
      <c r="O106">
        <f t="shared" si="0"/>
        <v>7.4999999999999997E-3</v>
      </c>
      <c r="P106">
        <v>10.29411765</v>
      </c>
      <c r="Q106">
        <v>0.42199999999999999</v>
      </c>
      <c r="R106">
        <v>1.2999999999999999E-3</v>
      </c>
      <c r="S106">
        <v>0.28322440100000001</v>
      </c>
    </row>
    <row r="107" spans="1:19" x14ac:dyDescent="0.3">
      <c r="A107" s="1">
        <v>44495</v>
      </c>
      <c r="B107">
        <v>8</v>
      </c>
      <c r="C107" t="s">
        <v>78</v>
      </c>
      <c r="D107" t="s">
        <v>90</v>
      </c>
      <c r="E107">
        <v>11.66</v>
      </c>
      <c r="F107" t="s">
        <v>103</v>
      </c>
      <c r="G107" t="s">
        <v>99</v>
      </c>
      <c r="H107">
        <v>0.42</v>
      </c>
      <c r="I107">
        <v>0.52400000000000002</v>
      </c>
      <c r="J107">
        <v>0.104</v>
      </c>
      <c r="K107" t="s">
        <v>98</v>
      </c>
      <c r="L107">
        <v>0.41739999999999999</v>
      </c>
      <c r="M107">
        <v>0.42930000000000001</v>
      </c>
      <c r="N107">
        <v>1.1900000000000001E-2</v>
      </c>
      <c r="O107">
        <f t="shared" si="0"/>
        <v>0.1159</v>
      </c>
      <c r="P107">
        <v>11.44230769</v>
      </c>
      <c r="Q107">
        <v>0.52410000000000001</v>
      </c>
      <c r="R107">
        <v>9.1999999999999998E-3</v>
      </c>
      <c r="S107">
        <v>0.78902229800000001</v>
      </c>
    </row>
    <row r="108" spans="1:19" x14ac:dyDescent="0.3">
      <c r="A108" s="1">
        <v>44495</v>
      </c>
      <c r="B108">
        <v>8</v>
      </c>
      <c r="C108" t="s">
        <v>78</v>
      </c>
      <c r="D108" t="s">
        <v>90</v>
      </c>
      <c r="E108">
        <v>11.75</v>
      </c>
      <c r="F108" t="s">
        <v>103</v>
      </c>
      <c r="G108" t="s">
        <v>101</v>
      </c>
      <c r="H108">
        <v>0.41920000000000002</v>
      </c>
      <c r="I108">
        <v>0.5272</v>
      </c>
      <c r="J108">
        <v>0.108</v>
      </c>
      <c r="K108" t="s">
        <v>100</v>
      </c>
      <c r="L108">
        <v>0.41589999999999999</v>
      </c>
      <c r="M108">
        <v>0.42809999999999998</v>
      </c>
      <c r="N108">
        <v>1.2200000000000001E-2</v>
      </c>
      <c r="O108">
        <f t="shared" si="0"/>
        <v>0.1202</v>
      </c>
      <c r="P108">
        <v>11.2962963</v>
      </c>
      <c r="Q108">
        <v>0.52580000000000005</v>
      </c>
      <c r="R108">
        <v>1.03E-2</v>
      </c>
      <c r="S108">
        <v>0.87659574500000004</v>
      </c>
    </row>
    <row r="109" spans="1:19" x14ac:dyDescent="0.3">
      <c r="A109" s="1">
        <v>44495</v>
      </c>
      <c r="B109">
        <v>8</v>
      </c>
      <c r="C109" t="s">
        <v>78</v>
      </c>
      <c r="D109" t="s">
        <v>90</v>
      </c>
      <c r="E109">
        <v>8.84</v>
      </c>
      <c r="F109" t="s">
        <v>103</v>
      </c>
      <c r="G109" t="s">
        <v>105</v>
      </c>
      <c r="H109">
        <v>0.41799999999999998</v>
      </c>
      <c r="I109">
        <v>0.4612</v>
      </c>
      <c r="J109">
        <v>4.3200000000000002E-2</v>
      </c>
      <c r="K109" t="s">
        <v>102</v>
      </c>
      <c r="L109">
        <v>0.42170000000000002</v>
      </c>
      <c r="M109">
        <v>0.4259</v>
      </c>
      <c r="N109">
        <v>4.1999999999999997E-3</v>
      </c>
      <c r="O109">
        <f t="shared" si="0"/>
        <v>4.7400000000000005E-2</v>
      </c>
      <c r="P109">
        <v>9.7222222219999992</v>
      </c>
      <c r="Q109">
        <v>0.4652</v>
      </c>
      <c r="R109">
        <v>3.8999999999999998E-3</v>
      </c>
      <c r="S109">
        <v>0.44117647100000001</v>
      </c>
    </row>
    <row r="110" spans="1:19" x14ac:dyDescent="0.3">
      <c r="A110" s="1">
        <v>44495</v>
      </c>
      <c r="B110">
        <v>8</v>
      </c>
      <c r="C110" t="s">
        <v>78</v>
      </c>
      <c r="D110" t="s">
        <v>90</v>
      </c>
      <c r="E110">
        <v>8.0500000000000007</v>
      </c>
      <c r="F110" t="s">
        <v>103</v>
      </c>
      <c r="G110" t="s">
        <v>77</v>
      </c>
      <c r="H110">
        <v>0.41260000000000002</v>
      </c>
      <c r="I110">
        <v>0.45069999999999999</v>
      </c>
      <c r="J110">
        <v>3.8100000000000002E-2</v>
      </c>
      <c r="K110" t="s">
        <v>76</v>
      </c>
      <c r="L110">
        <v>0.4078</v>
      </c>
      <c r="M110">
        <v>0.4113</v>
      </c>
      <c r="N110">
        <v>3.5000000000000001E-3</v>
      </c>
      <c r="O110">
        <f t="shared" si="0"/>
        <v>4.1600000000000005E-2</v>
      </c>
      <c r="P110">
        <v>9.186351706</v>
      </c>
      <c r="Q110">
        <v>0.44590000000000002</v>
      </c>
      <c r="R110">
        <v>3.5000000000000001E-3</v>
      </c>
      <c r="S110">
        <v>0.43478260899999999</v>
      </c>
    </row>
    <row r="111" spans="1:19" x14ac:dyDescent="0.3">
      <c r="A111" s="1">
        <v>44495</v>
      </c>
      <c r="B111">
        <v>8</v>
      </c>
      <c r="C111" t="s">
        <v>78</v>
      </c>
      <c r="D111" t="s">
        <v>90</v>
      </c>
      <c r="E111">
        <v>7.76</v>
      </c>
      <c r="F111" t="s">
        <v>103</v>
      </c>
      <c r="G111" t="s">
        <v>81</v>
      </c>
      <c r="H111">
        <v>0.41070000000000001</v>
      </c>
      <c r="I111">
        <v>0.44040000000000001</v>
      </c>
      <c r="J111">
        <v>2.9700000000000001E-2</v>
      </c>
      <c r="K111" t="s">
        <v>80</v>
      </c>
      <c r="L111">
        <v>0.41570000000000001</v>
      </c>
      <c r="M111">
        <v>0.41599999999999998</v>
      </c>
      <c r="N111">
        <v>2.9999999999999997E-4</v>
      </c>
      <c r="O111">
        <f t="shared" si="0"/>
        <v>3.0000000000000002E-2</v>
      </c>
      <c r="P111">
        <v>1.0101010100000001</v>
      </c>
      <c r="Q111">
        <v>0.44419999999999998</v>
      </c>
      <c r="R111">
        <v>1.5E-3</v>
      </c>
      <c r="S111">
        <v>0.19329896899999999</v>
      </c>
    </row>
    <row r="112" spans="1:19" x14ac:dyDescent="0.3">
      <c r="A112" s="1">
        <v>44495</v>
      </c>
      <c r="B112">
        <v>8</v>
      </c>
      <c r="C112" t="s">
        <v>78</v>
      </c>
      <c r="D112" t="s">
        <v>90</v>
      </c>
      <c r="E112">
        <v>7.75</v>
      </c>
      <c r="F112" t="s">
        <v>103</v>
      </c>
      <c r="G112" t="s">
        <v>73</v>
      </c>
      <c r="H112">
        <v>0.41470000000000001</v>
      </c>
      <c r="I112">
        <v>0.44450000000000001</v>
      </c>
      <c r="J112">
        <v>2.98E-2</v>
      </c>
      <c r="K112" t="s">
        <v>72</v>
      </c>
      <c r="L112">
        <v>0.41289999999999999</v>
      </c>
      <c r="M112">
        <v>0.41589999999999999</v>
      </c>
      <c r="N112">
        <v>3.0000000000000001E-3</v>
      </c>
      <c r="O112">
        <f t="shared" si="0"/>
        <v>3.2800000000000003E-2</v>
      </c>
      <c r="P112">
        <v>10.06711409</v>
      </c>
      <c r="Q112">
        <v>0.44259999999999999</v>
      </c>
      <c r="R112">
        <v>3.0999999999999999E-3</v>
      </c>
      <c r="S112">
        <v>0.4</v>
      </c>
    </row>
    <row r="113" spans="1:19" x14ac:dyDescent="0.3">
      <c r="A113" s="1">
        <v>44495</v>
      </c>
      <c r="B113">
        <v>8</v>
      </c>
      <c r="C113" t="s">
        <v>78</v>
      </c>
      <c r="D113" t="s">
        <v>90</v>
      </c>
      <c r="E113">
        <v>7.02</v>
      </c>
      <c r="F113" t="s">
        <v>103</v>
      </c>
      <c r="G113" t="s">
        <v>75</v>
      </c>
      <c r="H113">
        <v>0.41349999999999998</v>
      </c>
      <c r="I113">
        <v>0.43659999999999999</v>
      </c>
      <c r="J113">
        <v>2.3099999999999999E-2</v>
      </c>
      <c r="K113" t="s">
        <v>74</v>
      </c>
      <c r="L113">
        <v>0.41539999999999999</v>
      </c>
      <c r="M113">
        <v>0.41749999999999998</v>
      </c>
      <c r="N113">
        <v>2.0999999999999999E-3</v>
      </c>
      <c r="O113">
        <f t="shared" si="0"/>
        <v>2.52E-2</v>
      </c>
      <c r="P113">
        <v>9.0909090910000003</v>
      </c>
      <c r="Q113">
        <v>0.43790000000000001</v>
      </c>
      <c r="R113">
        <v>2.7000000000000001E-3</v>
      </c>
      <c r="S113">
        <v>0.38461538499999998</v>
      </c>
    </row>
    <row r="114" spans="1:19" x14ac:dyDescent="0.3">
      <c r="A114" s="1">
        <v>44495</v>
      </c>
      <c r="B114">
        <v>8</v>
      </c>
      <c r="C114" t="s">
        <v>78</v>
      </c>
      <c r="D114" t="s">
        <v>90</v>
      </c>
      <c r="E114">
        <v>7.13</v>
      </c>
      <c r="F114" t="s">
        <v>103</v>
      </c>
      <c r="G114" t="s">
        <v>92</v>
      </c>
      <c r="H114">
        <v>0.41160000000000002</v>
      </c>
      <c r="I114">
        <v>0.43469999999999998</v>
      </c>
      <c r="J114">
        <v>2.3099999999999999E-2</v>
      </c>
      <c r="K114" t="s">
        <v>91</v>
      </c>
      <c r="L114">
        <v>0.4113</v>
      </c>
      <c r="M114">
        <v>0.41339999999999999</v>
      </c>
      <c r="N114">
        <v>2.0999999999999999E-3</v>
      </c>
      <c r="O114">
        <f t="shared" si="0"/>
        <v>2.52E-2</v>
      </c>
      <c r="P114">
        <v>9.0909090910000003</v>
      </c>
      <c r="Q114">
        <v>0.43419999999999997</v>
      </c>
      <c r="R114">
        <v>2.3E-3</v>
      </c>
      <c r="S114">
        <v>0.322580645</v>
      </c>
    </row>
    <row r="115" spans="1:19" x14ac:dyDescent="0.3">
      <c r="A115" s="1">
        <v>44495</v>
      </c>
      <c r="B115">
        <v>8</v>
      </c>
      <c r="C115" t="s">
        <v>78</v>
      </c>
      <c r="D115" t="s">
        <v>90</v>
      </c>
      <c r="E115">
        <v>7.52</v>
      </c>
      <c r="F115" t="s">
        <v>103</v>
      </c>
      <c r="G115" t="s">
        <v>95</v>
      </c>
      <c r="H115">
        <v>0.41870000000000002</v>
      </c>
      <c r="I115">
        <v>0.42799999999999999</v>
      </c>
      <c r="J115">
        <v>9.2999999999999992E-3</v>
      </c>
      <c r="K115" t="s">
        <v>94</v>
      </c>
      <c r="L115">
        <v>0.4214</v>
      </c>
      <c r="M115">
        <v>0.42199999999999999</v>
      </c>
      <c r="N115">
        <v>5.9999999999999995E-4</v>
      </c>
      <c r="O115">
        <f t="shared" si="0"/>
        <v>9.8999999999999991E-3</v>
      </c>
      <c r="P115">
        <v>6.451612903</v>
      </c>
      <c r="Q115">
        <v>0.43070000000000003</v>
      </c>
      <c r="R115">
        <v>5.9999999999999995E-4</v>
      </c>
      <c r="S115">
        <v>7.9787233999999999E-2</v>
      </c>
    </row>
    <row r="116" spans="1:19" x14ac:dyDescent="0.3">
      <c r="A116" s="1">
        <v>44495</v>
      </c>
      <c r="B116">
        <v>8</v>
      </c>
      <c r="C116" t="s">
        <v>78</v>
      </c>
      <c r="D116" t="s">
        <v>90</v>
      </c>
      <c r="E116">
        <v>4.49</v>
      </c>
      <c r="F116" t="s">
        <v>103</v>
      </c>
      <c r="G116" t="s">
        <v>97</v>
      </c>
      <c r="H116">
        <v>0.42220000000000002</v>
      </c>
      <c r="I116">
        <v>0.42799999999999999</v>
      </c>
      <c r="J116">
        <v>5.7999999999999996E-3</v>
      </c>
      <c r="K116" t="s">
        <v>96</v>
      </c>
      <c r="L116">
        <v>0.41949999999999998</v>
      </c>
      <c r="M116">
        <v>0.42030000000000001</v>
      </c>
      <c r="N116">
        <v>8.0000000000000004E-4</v>
      </c>
      <c r="O116">
        <f t="shared" si="0"/>
        <v>6.6E-3</v>
      </c>
      <c r="P116">
        <v>13.79310345</v>
      </c>
      <c r="Q116">
        <v>0.42559999999999998</v>
      </c>
      <c r="R116">
        <v>5.0000000000000001E-4</v>
      </c>
      <c r="S116">
        <v>0.111358575</v>
      </c>
    </row>
    <row r="117" spans="1:19" x14ac:dyDescent="0.3">
      <c r="A117" s="1">
        <v>44495</v>
      </c>
      <c r="B117">
        <v>7.5</v>
      </c>
      <c r="C117" t="s">
        <v>55</v>
      </c>
      <c r="D117" t="s">
        <v>67</v>
      </c>
      <c r="E117">
        <v>7.58</v>
      </c>
      <c r="F117" t="s">
        <v>103</v>
      </c>
      <c r="G117" t="s">
        <v>95</v>
      </c>
      <c r="H117">
        <v>0.41770000000000002</v>
      </c>
      <c r="I117">
        <v>0.44369999999999998</v>
      </c>
      <c r="J117">
        <v>2.5999999999999999E-2</v>
      </c>
      <c r="K117" t="s">
        <v>94</v>
      </c>
      <c r="L117">
        <v>0.4118</v>
      </c>
      <c r="M117">
        <v>0.41460000000000002</v>
      </c>
      <c r="N117">
        <v>2.8E-3</v>
      </c>
      <c r="O117">
        <f t="shared" si="0"/>
        <v>2.8799999999999999E-2</v>
      </c>
      <c r="P117">
        <v>10.76923077</v>
      </c>
      <c r="Q117">
        <v>0.43780000000000002</v>
      </c>
      <c r="R117">
        <v>2.8E-3</v>
      </c>
      <c r="S117">
        <v>0.36939314000000001</v>
      </c>
    </row>
    <row r="118" spans="1:19" x14ac:dyDescent="0.3">
      <c r="A118" s="1">
        <v>44495</v>
      </c>
      <c r="B118">
        <v>7.5</v>
      </c>
      <c r="C118" t="s">
        <v>55</v>
      </c>
      <c r="D118" t="s">
        <v>67</v>
      </c>
      <c r="E118">
        <v>10.75</v>
      </c>
      <c r="F118" t="s">
        <v>103</v>
      </c>
      <c r="G118" t="s">
        <v>97</v>
      </c>
      <c r="H118">
        <v>0.41470000000000001</v>
      </c>
      <c r="I118">
        <v>0.49719999999999998</v>
      </c>
      <c r="J118">
        <v>8.2500000000000004E-2</v>
      </c>
      <c r="K118" t="s">
        <v>96</v>
      </c>
      <c r="L118">
        <v>0.41260000000000002</v>
      </c>
      <c r="M118">
        <v>0.42070000000000002</v>
      </c>
      <c r="N118">
        <v>8.0999999999999996E-3</v>
      </c>
      <c r="O118">
        <f t="shared" si="0"/>
        <v>9.06E-2</v>
      </c>
      <c r="P118">
        <v>9.8181818179999993</v>
      </c>
      <c r="Q118">
        <v>0.49630000000000002</v>
      </c>
      <c r="R118">
        <v>6.8999999999999999E-3</v>
      </c>
      <c r="S118">
        <v>0.64186046500000005</v>
      </c>
    </row>
    <row r="119" spans="1:19" x14ac:dyDescent="0.3">
      <c r="A119" s="1">
        <v>44495</v>
      </c>
      <c r="B119">
        <v>7.5</v>
      </c>
      <c r="C119" t="s">
        <v>55</v>
      </c>
      <c r="D119" t="s">
        <v>67</v>
      </c>
      <c r="E119">
        <v>7.09</v>
      </c>
      <c r="F119" t="s">
        <v>103</v>
      </c>
      <c r="G119" t="s">
        <v>99</v>
      </c>
      <c r="H119">
        <v>0.41</v>
      </c>
      <c r="I119">
        <v>0.43309999999999998</v>
      </c>
      <c r="J119">
        <v>2.3099999999999999E-2</v>
      </c>
      <c r="K119" t="s">
        <v>98</v>
      </c>
      <c r="L119">
        <v>0.41120000000000001</v>
      </c>
      <c r="M119">
        <v>0.41260000000000002</v>
      </c>
      <c r="N119">
        <v>1.4E-3</v>
      </c>
      <c r="O119">
        <f t="shared" si="0"/>
        <v>2.4499999999999997E-2</v>
      </c>
      <c r="P119">
        <v>6.0606060609999997</v>
      </c>
      <c r="Q119">
        <v>0.434</v>
      </c>
      <c r="R119">
        <v>1.6999999999999999E-3</v>
      </c>
      <c r="S119">
        <v>0.23977433000000001</v>
      </c>
    </row>
    <row r="120" spans="1:19" x14ac:dyDescent="0.3">
      <c r="A120" s="1">
        <v>44495</v>
      </c>
      <c r="B120">
        <v>7.5</v>
      </c>
      <c r="C120" t="s">
        <v>55</v>
      </c>
      <c r="D120" t="s">
        <v>67</v>
      </c>
      <c r="E120">
        <v>6.98</v>
      </c>
      <c r="F120" t="s">
        <v>103</v>
      </c>
      <c r="G120" t="s">
        <v>101</v>
      </c>
      <c r="H120">
        <v>0.41710000000000003</v>
      </c>
      <c r="I120">
        <v>0.43659999999999999</v>
      </c>
      <c r="J120">
        <v>1.95E-2</v>
      </c>
      <c r="K120" t="s">
        <v>100</v>
      </c>
      <c r="L120">
        <v>0.41599999999999998</v>
      </c>
      <c r="M120">
        <v>0.41949999999999998</v>
      </c>
      <c r="N120">
        <v>3.5000000000000001E-3</v>
      </c>
      <c r="O120">
        <f t="shared" si="0"/>
        <v>2.3E-2</v>
      </c>
      <c r="P120">
        <v>17.948717949999999</v>
      </c>
      <c r="Q120">
        <v>0.43559999999999999</v>
      </c>
      <c r="R120">
        <v>3.3999999999999998E-3</v>
      </c>
      <c r="S120">
        <v>0.487106017</v>
      </c>
    </row>
    <row r="121" spans="1:19" x14ac:dyDescent="0.3">
      <c r="A121" s="1">
        <v>44495</v>
      </c>
      <c r="B121">
        <v>7.5</v>
      </c>
      <c r="C121" t="s">
        <v>55</v>
      </c>
      <c r="D121" t="s">
        <v>67</v>
      </c>
      <c r="E121">
        <v>11.54</v>
      </c>
      <c r="F121" t="s">
        <v>103</v>
      </c>
      <c r="G121" t="s">
        <v>105</v>
      </c>
      <c r="H121">
        <v>0.4143</v>
      </c>
      <c r="I121">
        <v>0.51619999999999999</v>
      </c>
      <c r="J121">
        <v>0.1019</v>
      </c>
      <c r="K121" t="s">
        <v>102</v>
      </c>
      <c r="L121">
        <v>0.41199999999999998</v>
      </c>
      <c r="M121">
        <v>0.42109999999999997</v>
      </c>
      <c r="N121">
        <v>9.1000000000000004E-3</v>
      </c>
      <c r="O121">
        <f t="shared" si="0"/>
        <v>0.111</v>
      </c>
      <c r="P121">
        <v>8.9303238470000004</v>
      </c>
      <c r="Q121">
        <v>0.51339999999999997</v>
      </c>
      <c r="R121">
        <v>9.5999999999999992E-3</v>
      </c>
      <c r="S121">
        <v>0.83188908100000003</v>
      </c>
    </row>
    <row r="122" spans="1:19" x14ac:dyDescent="0.3">
      <c r="A122" s="1">
        <v>44495</v>
      </c>
      <c r="B122">
        <v>7.5</v>
      </c>
      <c r="C122" t="s">
        <v>55</v>
      </c>
      <c r="D122" t="s">
        <v>67</v>
      </c>
      <c r="E122">
        <v>6.6</v>
      </c>
      <c r="F122" t="s">
        <v>103</v>
      </c>
      <c r="G122" t="s">
        <v>83</v>
      </c>
      <c r="H122">
        <v>0.41420000000000001</v>
      </c>
      <c r="I122">
        <v>0.4325</v>
      </c>
      <c r="J122">
        <v>1.83E-2</v>
      </c>
      <c r="K122" t="s">
        <v>82</v>
      </c>
      <c r="L122">
        <v>0.41560000000000002</v>
      </c>
      <c r="M122">
        <v>0.41749999999999998</v>
      </c>
      <c r="N122">
        <v>1.9E-3</v>
      </c>
      <c r="O122">
        <f t="shared" si="0"/>
        <v>2.0199999999999999E-2</v>
      </c>
      <c r="P122">
        <v>10.382513660000001</v>
      </c>
      <c r="Q122">
        <v>0.434</v>
      </c>
      <c r="R122">
        <v>1.8E-3</v>
      </c>
      <c r="S122">
        <v>0.27272727299999999</v>
      </c>
    </row>
    <row r="123" spans="1:19" x14ac:dyDescent="0.3">
      <c r="A123" s="1">
        <v>44495</v>
      </c>
      <c r="B123">
        <v>7.5</v>
      </c>
      <c r="C123" t="s">
        <v>55</v>
      </c>
      <c r="D123" t="s">
        <v>67</v>
      </c>
      <c r="E123">
        <v>6.85</v>
      </c>
      <c r="F123" t="s">
        <v>103</v>
      </c>
      <c r="G123" t="s">
        <v>85</v>
      </c>
      <c r="H123">
        <v>0.41199999999999998</v>
      </c>
      <c r="I123">
        <v>0.43240000000000001</v>
      </c>
      <c r="J123">
        <v>2.0400000000000001E-2</v>
      </c>
      <c r="K123" t="s">
        <v>84</v>
      </c>
      <c r="L123">
        <v>0.41410000000000002</v>
      </c>
      <c r="M123">
        <v>0.4163</v>
      </c>
      <c r="N123">
        <v>2.2000000000000001E-3</v>
      </c>
      <c r="O123">
        <f t="shared" si="0"/>
        <v>2.2600000000000002E-2</v>
      </c>
      <c r="P123">
        <v>10.784313729999999</v>
      </c>
      <c r="Q123">
        <v>0.43440000000000001</v>
      </c>
      <c r="R123">
        <v>2.3E-3</v>
      </c>
      <c r="S123">
        <v>0.33576642299999998</v>
      </c>
    </row>
    <row r="124" spans="1:19" x14ac:dyDescent="0.3">
      <c r="A124" s="1">
        <v>44495</v>
      </c>
      <c r="B124">
        <v>7.5</v>
      </c>
      <c r="C124" t="s">
        <v>55</v>
      </c>
      <c r="D124" t="s">
        <v>67</v>
      </c>
      <c r="E124">
        <v>6.3</v>
      </c>
      <c r="F124" t="s">
        <v>103</v>
      </c>
      <c r="G124" t="s">
        <v>87</v>
      </c>
      <c r="H124">
        <v>0.42030000000000001</v>
      </c>
      <c r="I124">
        <v>0.4335</v>
      </c>
      <c r="J124">
        <v>1.32E-2</v>
      </c>
      <c r="K124" t="s">
        <v>86</v>
      </c>
      <c r="L124">
        <v>0.40799999999999997</v>
      </c>
      <c r="M124">
        <v>0.40960000000000002</v>
      </c>
      <c r="N124">
        <v>1.6000000000000001E-3</v>
      </c>
      <c r="O124">
        <f t="shared" si="0"/>
        <v>1.4800000000000001E-2</v>
      </c>
      <c r="P124">
        <v>12.121212119999999</v>
      </c>
      <c r="Q124">
        <v>0.4209</v>
      </c>
      <c r="R124">
        <v>1.9E-3</v>
      </c>
      <c r="S124">
        <v>0.301587302</v>
      </c>
    </row>
    <row r="125" spans="1:19" x14ac:dyDescent="0.3">
      <c r="A125" s="1">
        <v>44495</v>
      </c>
      <c r="B125">
        <v>7.5</v>
      </c>
      <c r="C125" t="s">
        <v>55</v>
      </c>
      <c r="D125" t="s">
        <v>67</v>
      </c>
      <c r="E125">
        <v>6.81</v>
      </c>
      <c r="F125" t="s">
        <v>103</v>
      </c>
      <c r="G125" t="s">
        <v>89</v>
      </c>
      <c r="H125">
        <v>0.4138</v>
      </c>
      <c r="I125">
        <v>0.43509999999999999</v>
      </c>
      <c r="J125">
        <v>2.1299999999999999E-2</v>
      </c>
      <c r="K125" t="s">
        <v>88</v>
      </c>
      <c r="L125">
        <v>0.41389999999999999</v>
      </c>
      <c r="M125">
        <v>0.41570000000000001</v>
      </c>
      <c r="N125">
        <v>1.8E-3</v>
      </c>
      <c r="O125">
        <f t="shared" si="0"/>
        <v>2.3099999999999999E-2</v>
      </c>
      <c r="P125">
        <v>8.4507042250000008</v>
      </c>
      <c r="Q125">
        <v>0.43509999999999999</v>
      </c>
      <c r="R125">
        <v>1.9E-3</v>
      </c>
      <c r="S125">
        <v>0.27900146799999997</v>
      </c>
    </row>
    <row r="126" spans="1:19" x14ac:dyDescent="0.3">
      <c r="A126" s="1">
        <v>44495</v>
      </c>
      <c r="B126">
        <v>7.5</v>
      </c>
      <c r="C126" t="s">
        <v>55</v>
      </c>
      <c r="D126" t="s">
        <v>67</v>
      </c>
      <c r="E126">
        <v>5.6</v>
      </c>
      <c r="F126" t="s">
        <v>103</v>
      </c>
      <c r="G126" t="s">
        <v>92</v>
      </c>
      <c r="H126">
        <v>0.41160000000000002</v>
      </c>
      <c r="I126">
        <v>0.4234</v>
      </c>
      <c r="J126">
        <v>1.18E-2</v>
      </c>
      <c r="K126" t="s">
        <v>91</v>
      </c>
      <c r="L126">
        <v>0.4113</v>
      </c>
      <c r="M126">
        <v>0.41389999999999999</v>
      </c>
      <c r="N126">
        <v>2.5999999999999999E-3</v>
      </c>
      <c r="O126">
        <f t="shared" si="0"/>
        <v>1.44E-2</v>
      </c>
      <c r="P126">
        <v>22.033898310000001</v>
      </c>
      <c r="Q126">
        <v>0.42270000000000002</v>
      </c>
      <c r="R126">
        <v>3.0000000000000001E-3</v>
      </c>
      <c r="S126">
        <v>0.53571428600000004</v>
      </c>
    </row>
    <row r="127" spans="1:19" x14ac:dyDescent="0.3">
      <c r="A127" s="1">
        <v>44495</v>
      </c>
      <c r="B127">
        <v>7.5</v>
      </c>
      <c r="C127" t="s">
        <v>32</v>
      </c>
      <c r="D127" t="s">
        <v>93</v>
      </c>
      <c r="E127">
        <v>5.92</v>
      </c>
      <c r="F127" t="s">
        <v>103</v>
      </c>
      <c r="G127" t="s">
        <v>31</v>
      </c>
      <c r="H127">
        <v>0.4148</v>
      </c>
      <c r="I127">
        <v>0.4294</v>
      </c>
      <c r="J127">
        <v>1.46E-2</v>
      </c>
      <c r="K127" t="s">
        <v>30</v>
      </c>
      <c r="L127">
        <v>0.41770000000000002</v>
      </c>
      <c r="M127">
        <v>0.41949999999999998</v>
      </c>
      <c r="N127">
        <v>1.8E-3</v>
      </c>
      <c r="O127">
        <f t="shared" si="0"/>
        <v>1.6400000000000001E-2</v>
      </c>
      <c r="P127">
        <v>12.32876712</v>
      </c>
      <c r="Q127">
        <v>0.43280000000000002</v>
      </c>
      <c r="R127">
        <v>1.2999999999999999E-3</v>
      </c>
      <c r="S127">
        <v>0.219594595</v>
      </c>
    </row>
    <row r="128" spans="1:19" x14ac:dyDescent="0.3">
      <c r="A128" s="1">
        <v>44495</v>
      </c>
      <c r="B128">
        <v>7.5</v>
      </c>
      <c r="C128" t="s">
        <v>32</v>
      </c>
      <c r="D128" t="s">
        <v>93</v>
      </c>
      <c r="E128">
        <v>9.44</v>
      </c>
      <c r="F128" t="s">
        <v>103</v>
      </c>
      <c r="G128" t="s">
        <v>36</v>
      </c>
      <c r="H128">
        <v>0.41349999999999998</v>
      </c>
      <c r="I128">
        <v>0.47110000000000002</v>
      </c>
      <c r="J128">
        <v>5.7599999999999998E-2</v>
      </c>
      <c r="K128" t="s">
        <v>34</v>
      </c>
      <c r="L128">
        <v>0.4163</v>
      </c>
      <c r="M128">
        <v>0.4219</v>
      </c>
      <c r="N128">
        <v>5.5999999999999999E-3</v>
      </c>
      <c r="O128">
        <f t="shared" si="0"/>
        <v>6.3199999999999992E-2</v>
      </c>
      <c r="P128">
        <v>9.7222222219999992</v>
      </c>
      <c r="Q128">
        <v>0.47589999999999999</v>
      </c>
      <c r="R128">
        <v>3.5999999999999999E-3</v>
      </c>
      <c r="S128">
        <v>0.38135593200000001</v>
      </c>
    </row>
    <row r="129" spans="1:19" x14ac:dyDescent="0.3">
      <c r="A129" s="1">
        <v>44495</v>
      </c>
      <c r="B129">
        <v>7.5</v>
      </c>
      <c r="C129" t="s">
        <v>32</v>
      </c>
      <c r="D129" t="s">
        <v>93</v>
      </c>
      <c r="E129">
        <v>5.24</v>
      </c>
      <c r="F129" t="s">
        <v>103</v>
      </c>
      <c r="G129" t="s">
        <v>38</v>
      </c>
      <c r="H129">
        <v>0.41199999999999998</v>
      </c>
      <c r="I129">
        <v>0.42049999999999998</v>
      </c>
      <c r="J129">
        <v>8.5000000000000006E-3</v>
      </c>
      <c r="K129" t="s">
        <v>37</v>
      </c>
      <c r="L129">
        <v>0.4204</v>
      </c>
      <c r="M129">
        <v>0.42130000000000001</v>
      </c>
      <c r="N129">
        <v>8.9999999999999998E-4</v>
      </c>
      <c r="O129">
        <f t="shared" si="0"/>
        <v>9.4000000000000004E-3</v>
      </c>
      <c r="P129">
        <v>10.58823529</v>
      </c>
      <c r="Q129">
        <v>0.42920000000000003</v>
      </c>
      <c r="R129">
        <v>5.9999999999999995E-4</v>
      </c>
      <c r="S129">
        <v>0.11450381699999999</v>
      </c>
    </row>
    <row r="130" spans="1:19" x14ac:dyDescent="0.3">
      <c r="A130" s="1">
        <v>44495</v>
      </c>
      <c r="B130">
        <v>7.5</v>
      </c>
      <c r="C130" t="s">
        <v>32</v>
      </c>
      <c r="D130" t="s">
        <v>93</v>
      </c>
      <c r="E130">
        <v>6.71</v>
      </c>
      <c r="F130" t="s">
        <v>103</v>
      </c>
      <c r="G130" t="s">
        <v>40</v>
      </c>
      <c r="H130">
        <v>0.41210000000000002</v>
      </c>
      <c r="I130">
        <v>0.43180000000000002</v>
      </c>
      <c r="J130">
        <v>1.9699999999999999E-2</v>
      </c>
      <c r="K130" t="s">
        <v>39</v>
      </c>
      <c r="L130">
        <v>0.41699999999999998</v>
      </c>
      <c r="M130">
        <v>0.4194</v>
      </c>
      <c r="N130">
        <v>2.3999999999999998E-3</v>
      </c>
      <c r="O130">
        <f t="shared" si="0"/>
        <v>2.2099999999999998E-2</v>
      </c>
      <c r="P130">
        <v>12.182741119999999</v>
      </c>
      <c r="Q130">
        <v>0.43730000000000002</v>
      </c>
      <c r="R130">
        <v>1.8E-3</v>
      </c>
      <c r="S130">
        <v>0.26825633399999999</v>
      </c>
    </row>
    <row r="131" spans="1:19" x14ac:dyDescent="0.3">
      <c r="A131" s="1">
        <v>44495</v>
      </c>
      <c r="B131">
        <v>7.5</v>
      </c>
      <c r="C131" t="s">
        <v>32</v>
      </c>
      <c r="D131" t="s">
        <v>93</v>
      </c>
      <c r="E131">
        <v>6.32</v>
      </c>
      <c r="F131" t="s">
        <v>103</v>
      </c>
      <c r="G131" t="s">
        <v>23</v>
      </c>
      <c r="H131">
        <v>0.41439999999999999</v>
      </c>
      <c r="I131">
        <v>0.43099999999999999</v>
      </c>
      <c r="J131">
        <v>1.66E-2</v>
      </c>
      <c r="K131" t="s">
        <v>22</v>
      </c>
      <c r="L131">
        <v>0.41</v>
      </c>
      <c r="M131">
        <v>0.41160000000000002</v>
      </c>
      <c r="N131">
        <v>1.6000000000000001E-3</v>
      </c>
      <c r="O131">
        <f t="shared" si="0"/>
        <v>1.8200000000000001E-2</v>
      </c>
      <c r="P131">
        <v>9.6385542169999994</v>
      </c>
      <c r="Q131">
        <v>0.42699999999999999</v>
      </c>
      <c r="R131">
        <v>1.1999999999999999E-3</v>
      </c>
      <c r="S131">
        <v>0.18987341799999999</v>
      </c>
    </row>
    <row r="132" spans="1:19" x14ac:dyDescent="0.3">
      <c r="A132" s="1">
        <v>44495</v>
      </c>
      <c r="B132">
        <v>7.5</v>
      </c>
      <c r="C132" t="s">
        <v>32</v>
      </c>
      <c r="D132" t="s">
        <v>93</v>
      </c>
      <c r="E132">
        <v>7.19</v>
      </c>
      <c r="F132" t="s">
        <v>103</v>
      </c>
      <c r="G132" t="s">
        <v>25</v>
      </c>
      <c r="H132">
        <v>0.41489999999999999</v>
      </c>
      <c r="I132">
        <v>0.43959999999999999</v>
      </c>
      <c r="J132">
        <v>2.47E-2</v>
      </c>
      <c r="K132" t="s">
        <v>24</v>
      </c>
      <c r="L132">
        <v>0.41089999999999999</v>
      </c>
      <c r="M132">
        <v>0.41370000000000001</v>
      </c>
      <c r="N132">
        <v>2.8E-3</v>
      </c>
      <c r="O132">
        <f t="shared" si="0"/>
        <v>2.75E-2</v>
      </c>
      <c r="P132">
        <v>11.33603239</v>
      </c>
      <c r="Q132">
        <v>0.43709999999999999</v>
      </c>
      <c r="R132">
        <v>1.2999999999999999E-3</v>
      </c>
      <c r="S132">
        <v>0.180806676</v>
      </c>
    </row>
    <row r="133" spans="1:19" x14ac:dyDescent="0.3">
      <c r="A133" s="1">
        <v>44495</v>
      </c>
      <c r="B133">
        <v>7.5</v>
      </c>
      <c r="C133" t="s">
        <v>32</v>
      </c>
      <c r="D133" t="s">
        <v>93</v>
      </c>
      <c r="E133">
        <v>5.76</v>
      </c>
      <c r="F133" t="s">
        <v>103</v>
      </c>
      <c r="G133" t="s">
        <v>27</v>
      </c>
      <c r="H133">
        <v>0.41830000000000001</v>
      </c>
      <c r="I133">
        <v>0.42849999999999999</v>
      </c>
      <c r="J133">
        <v>1.0200000000000001E-2</v>
      </c>
      <c r="K133" t="s">
        <v>26</v>
      </c>
      <c r="L133">
        <v>0.41389999999999999</v>
      </c>
      <c r="M133">
        <v>0.4148</v>
      </c>
      <c r="N133">
        <v>8.9999999999999998E-4</v>
      </c>
      <c r="O133">
        <f t="shared" si="0"/>
        <v>1.11E-2</v>
      </c>
      <c r="P133">
        <v>8.8235294119999992</v>
      </c>
      <c r="Q133">
        <v>0.42459999999999998</v>
      </c>
      <c r="R133">
        <v>4.0000000000000002E-4</v>
      </c>
      <c r="S133">
        <v>6.9444443999999994E-2</v>
      </c>
    </row>
    <row r="134" spans="1:19" x14ac:dyDescent="0.3">
      <c r="A134" s="1">
        <v>44495</v>
      </c>
      <c r="B134">
        <v>7.5</v>
      </c>
      <c r="C134" t="s">
        <v>32</v>
      </c>
      <c r="D134" t="s">
        <v>93</v>
      </c>
      <c r="E134">
        <v>4.96</v>
      </c>
      <c r="F134" t="s">
        <v>103</v>
      </c>
      <c r="G134" t="s">
        <v>29</v>
      </c>
      <c r="H134">
        <v>0.40949999999999998</v>
      </c>
      <c r="I134">
        <v>0.41820000000000002</v>
      </c>
      <c r="J134">
        <v>8.6999999999999994E-3</v>
      </c>
      <c r="K134" t="s">
        <v>28</v>
      </c>
      <c r="L134">
        <v>0.40939999999999999</v>
      </c>
      <c r="M134">
        <v>0.41049999999999998</v>
      </c>
      <c r="N134">
        <v>1.1000000000000001E-3</v>
      </c>
      <c r="O134">
        <f t="shared" si="0"/>
        <v>9.7999999999999997E-3</v>
      </c>
      <c r="P134">
        <v>12.64367816</v>
      </c>
      <c r="Q134">
        <v>0.41820000000000002</v>
      </c>
      <c r="R134">
        <v>1E-3</v>
      </c>
      <c r="S134">
        <v>0.20161290300000001</v>
      </c>
    </row>
    <row r="135" spans="1:19" x14ac:dyDescent="0.3">
      <c r="A135" s="1">
        <v>44495</v>
      </c>
      <c r="B135">
        <v>7.5</v>
      </c>
      <c r="C135" t="s">
        <v>20</v>
      </c>
      <c r="D135" t="s">
        <v>35</v>
      </c>
      <c r="E135">
        <v>7.15</v>
      </c>
      <c r="F135" t="s">
        <v>103</v>
      </c>
      <c r="G135" t="s">
        <v>52</v>
      </c>
      <c r="H135">
        <v>0.41599999999999998</v>
      </c>
      <c r="I135">
        <v>0.44159999999999999</v>
      </c>
      <c r="J135">
        <v>2.5600000000000001E-2</v>
      </c>
      <c r="K135" t="s">
        <v>51</v>
      </c>
      <c r="L135">
        <v>0.41110000000000002</v>
      </c>
      <c r="M135">
        <v>0.4143</v>
      </c>
      <c r="N135">
        <v>3.2000000000000002E-3</v>
      </c>
      <c r="O135">
        <f t="shared" si="0"/>
        <v>2.8800000000000003E-2</v>
      </c>
      <c r="P135">
        <v>12.5</v>
      </c>
      <c r="Q135">
        <v>0.43680000000000002</v>
      </c>
      <c r="R135">
        <v>3.0999999999999999E-3</v>
      </c>
      <c r="S135">
        <v>0.433566434</v>
      </c>
    </row>
    <row r="136" spans="1:19" x14ac:dyDescent="0.3">
      <c r="A136" s="1">
        <v>44495</v>
      </c>
      <c r="B136">
        <v>7.5</v>
      </c>
      <c r="C136" t="s">
        <v>20</v>
      </c>
      <c r="D136" t="s">
        <v>35</v>
      </c>
      <c r="E136">
        <v>7.91</v>
      </c>
      <c r="F136" t="s">
        <v>103</v>
      </c>
      <c r="G136" t="s">
        <v>54</v>
      </c>
      <c r="H136">
        <v>0.40839999999999999</v>
      </c>
      <c r="I136">
        <v>0.44019999999999998</v>
      </c>
      <c r="J136">
        <v>3.1800000000000002E-2</v>
      </c>
      <c r="K136" t="s">
        <v>53</v>
      </c>
      <c r="L136">
        <v>0.41649999999999998</v>
      </c>
      <c r="M136">
        <v>0.42049999999999998</v>
      </c>
      <c r="N136">
        <v>4.0000000000000001E-3</v>
      </c>
      <c r="O136">
        <f t="shared" si="0"/>
        <v>3.5799999999999998E-2</v>
      </c>
      <c r="P136">
        <v>12.578616350000001</v>
      </c>
      <c r="Q136">
        <v>0.44890000000000002</v>
      </c>
      <c r="R136">
        <v>3.3999999999999998E-3</v>
      </c>
      <c r="S136">
        <v>0.42983565099999999</v>
      </c>
    </row>
    <row r="137" spans="1:19" x14ac:dyDescent="0.3">
      <c r="A137" s="1">
        <v>44495</v>
      </c>
      <c r="B137">
        <v>7.5</v>
      </c>
      <c r="C137" t="s">
        <v>20</v>
      </c>
      <c r="D137" t="s">
        <v>35</v>
      </c>
      <c r="E137">
        <v>7.08</v>
      </c>
      <c r="F137" t="s">
        <v>103</v>
      </c>
      <c r="G137" t="s">
        <v>58</v>
      </c>
      <c r="H137">
        <v>0.41039999999999999</v>
      </c>
      <c r="I137">
        <v>0.43280000000000002</v>
      </c>
      <c r="J137">
        <v>2.24E-2</v>
      </c>
      <c r="K137" t="s">
        <v>57</v>
      </c>
      <c r="L137">
        <v>0.40970000000000001</v>
      </c>
      <c r="M137">
        <v>0.41249999999999998</v>
      </c>
      <c r="N137">
        <v>2.8E-3</v>
      </c>
      <c r="O137">
        <f t="shared" si="0"/>
        <v>2.52E-2</v>
      </c>
      <c r="P137">
        <v>12.5</v>
      </c>
      <c r="Q137">
        <v>0.43230000000000002</v>
      </c>
      <c r="R137">
        <v>2.5999999999999999E-3</v>
      </c>
      <c r="S137">
        <v>0.36723163800000003</v>
      </c>
    </row>
    <row r="138" spans="1:19" x14ac:dyDescent="0.3">
      <c r="A138" s="1">
        <v>44495</v>
      </c>
      <c r="B138">
        <v>7.5</v>
      </c>
      <c r="C138" t="s">
        <v>20</v>
      </c>
      <c r="D138" t="s">
        <v>35</v>
      </c>
      <c r="E138">
        <v>6.06</v>
      </c>
      <c r="F138" t="s">
        <v>103</v>
      </c>
      <c r="G138" t="s">
        <v>60</v>
      </c>
      <c r="H138">
        <v>0.40939999999999999</v>
      </c>
      <c r="I138">
        <v>0.4249</v>
      </c>
      <c r="J138">
        <v>1.55E-2</v>
      </c>
      <c r="K138" t="s">
        <v>59</v>
      </c>
      <c r="L138">
        <v>0.41189999999999999</v>
      </c>
      <c r="M138">
        <v>0.4138</v>
      </c>
      <c r="N138">
        <v>1.9E-3</v>
      </c>
      <c r="O138">
        <f t="shared" si="0"/>
        <v>1.7399999999999999E-2</v>
      </c>
      <c r="P138">
        <v>12.25806452</v>
      </c>
      <c r="Q138">
        <v>0.42720000000000002</v>
      </c>
      <c r="R138">
        <v>2.0999999999999999E-3</v>
      </c>
      <c r="S138">
        <v>0.34653465300000003</v>
      </c>
    </row>
    <row r="139" spans="1:19" x14ac:dyDescent="0.3">
      <c r="A139" s="1">
        <v>44495</v>
      </c>
      <c r="B139">
        <v>7.5</v>
      </c>
      <c r="C139" t="s">
        <v>20</v>
      </c>
      <c r="D139" t="s">
        <v>35</v>
      </c>
      <c r="E139">
        <v>5.8</v>
      </c>
      <c r="F139" t="s">
        <v>103</v>
      </c>
      <c r="G139" t="s">
        <v>62</v>
      </c>
      <c r="H139">
        <v>0.41139999999999999</v>
      </c>
      <c r="I139">
        <v>0.42299999999999999</v>
      </c>
      <c r="J139">
        <v>1.1599999999999999E-2</v>
      </c>
      <c r="K139" t="s">
        <v>61</v>
      </c>
      <c r="L139">
        <v>0.41389999999999999</v>
      </c>
      <c r="M139">
        <v>0.41549999999999998</v>
      </c>
      <c r="N139">
        <v>1.6000000000000001E-3</v>
      </c>
      <c r="O139">
        <f t="shared" si="0"/>
        <v>1.32E-2</v>
      </c>
      <c r="P139">
        <v>13.79310345</v>
      </c>
      <c r="Q139">
        <v>0.42559999999999998</v>
      </c>
      <c r="R139">
        <v>1.5E-3</v>
      </c>
      <c r="S139">
        <v>0.25862068999999999</v>
      </c>
    </row>
    <row r="140" spans="1:19" x14ac:dyDescent="0.3">
      <c r="A140" s="1">
        <v>44495</v>
      </c>
      <c r="B140">
        <v>7.5</v>
      </c>
      <c r="C140" t="s">
        <v>20</v>
      </c>
      <c r="D140" t="s">
        <v>35</v>
      </c>
      <c r="E140">
        <v>7.04</v>
      </c>
      <c r="F140" t="s">
        <v>103</v>
      </c>
      <c r="G140" t="s">
        <v>42</v>
      </c>
      <c r="H140">
        <v>0.40789999999999998</v>
      </c>
      <c r="I140">
        <v>0.4325</v>
      </c>
      <c r="J140">
        <v>2.46E-2</v>
      </c>
      <c r="K140" t="s">
        <v>41</v>
      </c>
      <c r="L140">
        <v>0.41439999999999999</v>
      </c>
      <c r="M140">
        <v>0.41639999999999999</v>
      </c>
      <c r="N140">
        <v>2E-3</v>
      </c>
      <c r="O140">
        <f t="shared" si="0"/>
        <v>2.6599999999999999E-2</v>
      </c>
      <c r="P140">
        <v>8.1300813010000006</v>
      </c>
      <c r="Q140">
        <v>0.43790000000000001</v>
      </c>
      <c r="R140">
        <v>3.0999999999999999E-3</v>
      </c>
      <c r="S140">
        <v>0.440340909</v>
      </c>
    </row>
    <row r="141" spans="1:19" x14ac:dyDescent="0.3">
      <c r="A141" s="1">
        <v>44495</v>
      </c>
      <c r="B141">
        <v>7.5</v>
      </c>
      <c r="C141" t="s">
        <v>20</v>
      </c>
      <c r="D141" t="s">
        <v>35</v>
      </c>
      <c r="E141">
        <v>7.25</v>
      </c>
      <c r="F141" t="s">
        <v>103</v>
      </c>
      <c r="G141" t="s">
        <v>44</v>
      </c>
      <c r="H141">
        <v>0.41439999999999999</v>
      </c>
      <c r="I141">
        <v>0.43930000000000002</v>
      </c>
      <c r="J141">
        <v>2.4899999999999999E-2</v>
      </c>
      <c r="K141" t="s">
        <v>43</v>
      </c>
      <c r="L141">
        <v>0.40970000000000001</v>
      </c>
      <c r="M141">
        <v>0.41239999999999999</v>
      </c>
      <c r="N141">
        <v>2.7000000000000001E-3</v>
      </c>
      <c r="O141">
        <f t="shared" si="0"/>
        <v>2.76E-2</v>
      </c>
      <c r="P141">
        <v>10.843373489999999</v>
      </c>
      <c r="Q141">
        <v>0.43580000000000002</v>
      </c>
      <c r="R141">
        <v>1.5E-3</v>
      </c>
      <c r="S141">
        <v>0.20689655200000001</v>
      </c>
    </row>
    <row r="142" spans="1:19" x14ac:dyDescent="0.3">
      <c r="A142" s="1">
        <v>44495</v>
      </c>
      <c r="B142">
        <v>7.5</v>
      </c>
      <c r="C142" t="s">
        <v>20</v>
      </c>
      <c r="D142" t="s">
        <v>35</v>
      </c>
      <c r="E142">
        <v>7.98</v>
      </c>
      <c r="F142" t="s">
        <v>103</v>
      </c>
      <c r="G142" t="s">
        <v>46</v>
      </c>
      <c r="H142">
        <v>0.4153</v>
      </c>
      <c r="I142">
        <v>0.44900000000000001</v>
      </c>
      <c r="J142">
        <v>3.3700000000000001E-2</v>
      </c>
      <c r="K142" t="s">
        <v>45</v>
      </c>
      <c r="L142">
        <v>0.41610000000000003</v>
      </c>
      <c r="M142">
        <v>0.42020000000000002</v>
      </c>
      <c r="N142">
        <v>4.1000000000000003E-3</v>
      </c>
      <c r="O142">
        <f t="shared" si="0"/>
        <v>3.78E-2</v>
      </c>
      <c r="P142">
        <v>12.16617211</v>
      </c>
      <c r="Q142">
        <v>0.44900000000000001</v>
      </c>
      <c r="R142">
        <v>4.8999999999999998E-3</v>
      </c>
      <c r="S142">
        <v>0.61403508799999995</v>
      </c>
    </row>
    <row r="143" spans="1:19" x14ac:dyDescent="0.3">
      <c r="A143" s="1">
        <v>44495</v>
      </c>
      <c r="B143">
        <v>7.5</v>
      </c>
      <c r="C143" t="s">
        <v>20</v>
      </c>
      <c r="D143" t="s">
        <v>35</v>
      </c>
      <c r="E143">
        <v>5.95</v>
      </c>
      <c r="F143" t="s">
        <v>103</v>
      </c>
      <c r="G143" t="s">
        <v>48</v>
      </c>
      <c r="H143">
        <v>0.41139999999999999</v>
      </c>
      <c r="I143">
        <v>0.42770000000000002</v>
      </c>
      <c r="J143">
        <v>1.6299999999999999E-2</v>
      </c>
      <c r="K143" t="s">
        <v>47</v>
      </c>
      <c r="L143">
        <v>0.41789999999999999</v>
      </c>
      <c r="M143">
        <v>0.41889999999999999</v>
      </c>
      <c r="N143">
        <v>1E-3</v>
      </c>
      <c r="O143">
        <f t="shared" si="0"/>
        <v>1.7299999999999999E-2</v>
      </c>
      <c r="P143">
        <v>6.1349693250000001</v>
      </c>
      <c r="Q143">
        <v>0.43419999999999997</v>
      </c>
      <c r="R143">
        <v>1E-3</v>
      </c>
      <c r="S143">
        <v>0.16806722700000001</v>
      </c>
    </row>
    <row r="144" spans="1:19" x14ac:dyDescent="0.3">
      <c r="A144" s="1">
        <v>44495</v>
      </c>
      <c r="B144">
        <v>7.5</v>
      </c>
      <c r="C144" t="s">
        <v>20</v>
      </c>
      <c r="D144" t="s">
        <v>35</v>
      </c>
      <c r="E144">
        <v>5.97</v>
      </c>
      <c r="F144" t="s">
        <v>103</v>
      </c>
      <c r="G144" t="s">
        <v>50</v>
      </c>
      <c r="H144">
        <v>0.41339999999999999</v>
      </c>
      <c r="I144">
        <v>0.4269</v>
      </c>
      <c r="J144">
        <v>1.35E-2</v>
      </c>
      <c r="K144" t="s">
        <v>49</v>
      </c>
      <c r="L144">
        <v>0.41510000000000002</v>
      </c>
      <c r="M144">
        <v>0.41720000000000002</v>
      </c>
      <c r="N144">
        <v>2.0999999999999999E-3</v>
      </c>
      <c r="O144">
        <f t="shared" si="0"/>
        <v>1.5599999999999999E-2</v>
      </c>
      <c r="P144">
        <v>15.55555556</v>
      </c>
      <c r="Q144">
        <v>0.42870000000000003</v>
      </c>
      <c r="R144">
        <v>2E-3</v>
      </c>
      <c r="S144">
        <v>0.33500837500000002</v>
      </c>
    </row>
    <row r="145" spans="1:20" x14ac:dyDescent="0.3">
      <c r="A145" s="1">
        <v>44495</v>
      </c>
      <c r="B145">
        <v>7.5</v>
      </c>
      <c r="C145" t="s">
        <v>78</v>
      </c>
      <c r="D145" t="s">
        <v>79</v>
      </c>
      <c r="E145">
        <v>4.5999999999999996</v>
      </c>
      <c r="F145" t="s">
        <v>103</v>
      </c>
      <c r="G145" t="s">
        <v>36</v>
      </c>
      <c r="H145">
        <v>0.4098</v>
      </c>
      <c r="I145">
        <v>0.41389999999999999</v>
      </c>
      <c r="J145">
        <v>4.1000000000000003E-3</v>
      </c>
      <c r="K145" t="s">
        <v>34</v>
      </c>
      <c r="L145">
        <v>0.42080000000000001</v>
      </c>
      <c r="M145">
        <v>0.4219</v>
      </c>
      <c r="N145">
        <v>1.1000000000000001E-3</v>
      </c>
      <c r="O145">
        <f t="shared" si="0"/>
        <v>5.2000000000000006E-3</v>
      </c>
      <c r="P145" t="s">
        <v>103</v>
      </c>
      <c r="Q145">
        <v>0.432</v>
      </c>
      <c r="R145">
        <v>-6.0000000000000001E-3</v>
      </c>
      <c r="S145">
        <v>-1.3043478260000001</v>
      </c>
      <c r="T145" t="s">
        <v>140</v>
      </c>
    </row>
    <row r="146" spans="1:20" x14ac:dyDescent="0.3">
      <c r="A146" s="1">
        <v>44495</v>
      </c>
      <c r="B146">
        <v>7.5</v>
      </c>
      <c r="C146" t="s">
        <v>78</v>
      </c>
      <c r="D146" t="s">
        <v>79</v>
      </c>
      <c r="E146">
        <v>8.5500000000000007</v>
      </c>
      <c r="F146" t="s">
        <v>103</v>
      </c>
      <c r="G146" t="s">
        <v>38</v>
      </c>
      <c r="H146">
        <v>0.40960000000000002</v>
      </c>
      <c r="I146">
        <v>0.4556</v>
      </c>
      <c r="J146">
        <v>4.5999999999999999E-2</v>
      </c>
      <c r="K146" t="s">
        <v>37</v>
      </c>
      <c r="L146">
        <v>0.42009999999999997</v>
      </c>
      <c r="M146">
        <v>0.4244</v>
      </c>
      <c r="N146">
        <v>4.3E-3</v>
      </c>
      <c r="O146">
        <f t="shared" si="0"/>
        <v>5.0299999999999997E-2</v>
      </c>
      <c r="P146">
        <v>9.3478260869999996</v>
      </c>
      <c r="Q146">
        <v>0.62460000000000004</v>
      </c>
      <c r="R146">
        <v>-0.1542</v>
      </c>
      <c r="S146">
        <v>-18.03508772</v>
      </c>
    </row>
    <row r="147" spans="1:20" x14ac:dyDescent="0.3">
      <c r="A147" s="1">
        <v>44495</v>
      </c>
      <c r="B147">
        <v>7.5</v>
      </c>
      <c r="C147" t="s">
        <v>78</v>
      </c>
      <c r="D147" t="s">
        <v>79</v>
      </c>
      <c r="E147">
        <v>8.1</v>
      </c>
      <c r="F147" t="s">
        <v>103</v>
      </c>
      <c r="G147" t="s">
        <v>40</v>
      </c>
      <c r="H147">
        <v>0.41139999999999999</v>
      </c>
      <c r="I147">
        <v>0.44590000000000002</v>
      </c>
      <c r="J147">
        <v>3.4500000000000003E-2</v>
      </c>
      <c r="K147" t="s">
        <v>39</v>
      </c>
      <c r="L147">
        <v>0.41789999999999999</v>
      </c>
      <c r="M147">
        <v>0.42230000000000001</v>
      </c>
      <c r="N147">
        <v>4.4000000000000003E-3</v>
      </c>
      <c r="O147">
        <f t="shared" ref="O147:O172" si="1">N147+J147</f>
        <v>3.8900000000000004E-2</v>
      </c>
      <c r="P147">
        <v>12.753623190000001</v>
      </c>
      <c r="Q147">
        <v>0.4526</v>
      </c>
      <c r="R147">
        <v>4.1999999999999997E-3</v>
      </c>
      <c r="S147">
        <v>0.51851851900000001</v>
      </c>
    </row>
    <row r="148" spans="1:20" x14ac:dyDescent="0.3">
      <c r="A148" s="1">
        <v>44495</v>
      </c>
      <c r="B148">
        <v>7.5</v>
      </c>
      <c r="C148" t="s">
        <v>78</v>
      </c>
      <c r="D148" t="s">
        <v>79</v>
      </c>
      <c r="E148">
        <v>5.43</v>
      </c>
      <c r="F148" t="s">
        <v>103</v>
      </c>
      <c r="G148" t="s">
        <v>42</v>
      </c>
      <c r="H148">
        <v>0.4093</v>
      </c>
      <c r="I148">
        <v>0.4209</v>
      </c>
      <c r="J148">
        <v>1.1599999999999999E-2</v>
      </c>
      <c r="K148" t="s">
        <v>41</v>
      </c>
      <c r="L148">
        <v>0.41930000000000001</v>
      </c>
      <c r="M148">
        <v>0.4204</v>
      </c>
      <c r="N148">
        <v>1.1000000000000001E-3</v>
      </c>
      <c r="O148">
        <f t="shared" si="1"/>
        <v>1.2699999999999999E-2</v>
      </c>
      <c r="P148" t="s">
        <v>103</v>
      </c>
      <c r="Q148">
        <v>0.42970000000000003</v>
      </c>
      <c r="R148">
        <v>2.3E-3</v>
      </c>
      <c r="S148">
        <v>0.423572744</v>
      </c>
      <c r="T148" t="s">
        <v>141</v>
      </c>
    </row>
    <row r="149" spans="1:20" x14ac:dyDescent="0.3">
      <c r="A149" s="1">
        <v>44495</v>
      </c>
      <c r="B149">
        <v>7.5</v>
      </c>
      <c r="C149" t="s">
        <v>78</v>
      </c>
      <c r="D149" t="s">
        <v>79</v>
      </c>
      <c r="E149">
        <v>8.8000000000000007</v>
      </c>
      <c r="F149" t="s">
        <v>103</v>
      </c>
      <c r="G149" t="s">
        <v>44</v>
      </c>
      <c r="H149">
        <v>0.41070000000000001</v>
      </c>
      <c r="I149">
        <v>0.45279999999999998</v>
      </c>
      <c r="J149">
        <v>4.2099999999999999E-2</v>
      </c>
      <c r="K149" t="s">
        <v>43</v>
      </c>
      <c r="L149">
        <v>0.41349999999999998</v>
      </c>
      <c r="M149">
        <v>0.41899999999999998</v>
      </c>
      <c r="N149">
        <v>5.4999999999999997E-3</v>
      </c>
      <c r="O149">
        <f t="shared" si="1"/>
        <v>4.7599999999999996E-2</v>
      </c>
      <c r="P149">
        <v>13.06413302</v>
      </c>
      <c r="Q149">
        <v>0.45639999999999997</v>
      </c>
      <c r="R149">
        <v>4.7000000000000002E-3</v>
      </c>
      <c r="S149">
        <v>0.534090909</v>
      </c>
    </row>
    <row r="150" spans="1:20" x14ac:dyDescent="0.3">
      <c r="A150" s="1">
        <v>44495</v>
      </c>
      <c r="B150">
        <v>7.5</v>
      </c>
      <c r="C150" t="s">
        <v>78</v>
      </c>
      <c r="D150" t="s">
        <v>79</v>
      </c>
      <c r="E150">
        <v>7.64</v>
      </c>
      <c r="F150" t="s">
        <v>103</v>
      </c>
      <c r="G150" t="s">
        <v>23</v>
      </c>
      <c r="H150">
        <v>0.41620000000000001</v>
      </c>
      <c r="I150">
        <v>0.4481</v>
      </c>
      <c r="J150">
        <v>3.1899999999999998E-2</v>
      </c>
      <c r="K150" t="s">
        <v>22</v>
      </c>
      <c r="L150">
        <v>0.40749999999999997</v>
      </c>
      <c r="M150">
        <v>0.41120000000000001</v>
      </c>
      <c r="N150">
        <v>3.7000000000000002E-3</v>
      </c>
      <c r="O150">
        <f t="shared" si="1"/>
        <v>3.56E-2</v>
      </c>
      <c r="P150">
        <v>11.59874608</v>
      </c>
      <c r="Q150">
        <v>0.44019999999999998</v>
      </c>
      <c r="R150">
        <v>2.8999999999999998E-3</v>
      </c>
      <c r="S150">
        <v>0.37958115199999998</v>
      </c>
    </row>
    <row r="151" spans="1:20" x14ac:dyDescent="0.3">
      <c r="A151" s="1">
        <v>44495</v>
      </c>
      <c r="B151">
        <v>7.5</v>
      </c>
      <c r="C151" t="s">
        <v>78</v>
      </c>
      <c r="D151" t="s">
        <v>79</v>
      </c>
      <c r="E151">
        <v>6.17</v>
      </c>
      <c r="F151" t="s">
        <v>103</v>
      </c>
      <c r="G151" t="s">
        <v>25</v>
      </c>
      <c r="H151">
        <v>0.41349999999999998</v>
      </c>
      <c r="I151">
        <v>0.42920000000000003</v>
      </c>
      <c r="J151">
        <v>1.5699999999999999E-2</v>
      </c>
      <c r="K151" t="s">
        <v>24</v>
      </c>
      <c r="L151">
        <v>0.41239999999999999</v>
      </c>
      <c r="M151">
        <v>0.41399999999999998</v>
      </c>
      <c r="N151">
        <v>1.6000000000000001E-3</v>
      </c>
      <c r="O151">
        <f t="shared" si="1"/>
        <v>1.7299999999999999E-2</v>
      </c>
      <c r="P151">
        <f t="shared" ref="P151:P154" si="2">N151/J151*100</f>
        <v>10.191082802547772</v>
      </c>
      <c r="Q151">
        <v>0.42799999999999999</v>
      </c>
      <c r="R151">
        <v>1.6999999999999999E-3</v>
      </c>
      <c r="S151">
        <v>0.27552674199999999</v>
      </c>
    </row>
    <row r="152" spans="1:20" x14ac:dyDescent="0.3">
      <c r="A152" s="1">
        <v>44495</v>
      </c>
      <c r="B152">
        <v>7.5</v>
      </c>
      <c r="C152" t="s">
        <v>78</v>
      </c>
      <c r="D152" t="s">
        <v>79</v>
      </c>
      <c r="E152">
        <v>6.79</v>
      </c>
      <c r="F152" t="s">
        <v>103</v>
      </c>
      <c r="G152" t="s">
        <v>27</v>
      </c>
      <c r="H152">
        <v>0.4168</v>
      </c>
      <c r="I152">
        <v>0.44069999999999998</v>
      </c>
      <c r="J152">
        <v>2.3900000000000001E-2</v>
      </c>
      <c r="K152" t="s">
        <v>26</v>
      </c>
      <c r="L152">
        <v>0.41039999999999999</v>
      </c>
      <c r="M152">
        <v>0.41289999999999999</v>
      </c>
      <c r="N152">
        <v>2.5000000000000001E-3</v>
      </c>
      <c r="O152">
        <f t="shared" si="1"/>
        <v>2.64E-2</v>
      </c>
      <c r="P152">
        <f t="shared" si="2"/>
        <v>10.460251046025103</v>
      </c>
      <c r="Q152">
        <v>0.4345</v>
      </c>
      <c r="R152">
        <v>2.3E-3</v>
      </c>
      <c r="S152">
        <v>0.338733432</v>
      </c>
    </row>
    <row r="153" spans="1:20" x14ac:dyDescent="0.3">
      <c r="A153" s="1">
        <v>44495</v>
      </c>
      <c r="B153">
        <v>7.5</v>
      </c>
      <c r="C153" t="s">
        <v>78</v>
      </c>
      <c r="D153" t="s">
        <v>79</v>
      </c>
      <c r="E153">
        <v>7.98</v>
      </c>
      <c r="F153" t="s">
        <v>103</v>
      </c>
      <c r="G153" t="s">
        <v>29</v>
      </c>
      <c r="H153">
        <v>0.41260000000000002</v>
      </c>
      <c r="I153">
        <v>0.44719999999999999</v>
      </c>
      <c r="J153">
        <v>3.4599999999999999E-2</v>
      </c>
      <c r="K153" t="s">
        <v>28</v>
      </c>
      <c r="L153">
        <v>0.4113</v>
      </c>
      <c r="M153">
        <v>0.41489999999999999</v>
      </c>
      <c r="N153">
        <v>3.5999999999999999E-3</v>
      </c>
      <c r="O153">
        <f t="shared" si="1"/>
        <v>3.8199999999999998E-2</v>
      </c>
      <c r="P153">
        <f t="shared" si="2"/>
        <v>10.404624277456648</v>
      </c>
      <c r="Q153">
        <v>0.44579999999999997</v>
      </c>
      <c r="R153">
        <v>3.7000000000000002E-3</v>
      </c>
      <c r="S153">
        <v>0.46365914800000002</v>
      </c>
    </row>
    <row r="154" spans="1:20" x14ac:dyDescent="0.3">
      <c r="A154" s="1">
        <v>44495</v>
      </c>
      <c r="B154">
        <v>7.5</v>
      </c>
      <c r="C154" t="s">
        <v>78</v>
      </c>
      <c r="D154" t="s">
        <v>79</v>
      </c>
      <c r="E154">
        <v>6.75</v>
      </c>
      <c r="F154" t="s">
        <v>103</v>
      </c>
      <c r="G154" t="s">
        <v>31</v>
      </c>
      <c r="H154">
        <v>0.41020000000000001</v>
      </c>
      <c r="I154">
        <v>0.42880000000000001</v>
      </c>
      <c r="J154">
        <v>1.8599999999999998E-2</v>
      </c>
      <c r="K154" t="s">
        <v>30</v>
      </c>
      <c r="L154">
        <v>0.41539999999999999</v>
      </c>
      <c r="M154">
        <v>0.41770000000000002</v>
      </c>
      <c r="N154">
        <v>2.3E-3</v>
      </c>
      <c r="O154">
        <f t="shared" si="1"/>
        <v>2.0899999999999998E-2</v>
      </c>
      <c r="P154">
        <f t="shared" si="2"/>
        <v>12.365591397849462</v>
      </c>
      <c r="Q154">
        <v>0.43419999999999997</v>
      </c>
      <c r="R154">
        <v>2.0999999999999999E-3</v>
      </c>
      <c r="S154">
        <v>0.311111111</v>
      </c>
    </row>
    <row r="155" spans="1:20" x14ac:dyDescent="0.3">
      <c r="A155" s="1">
        <v>44495</v>
      </c>
      <c r="B155">
        <v>8</v>
      </c>
      <c r="C155" t="s">
        <v>55</v>
      </c>
      <c r="D155" t="s">
        <v>56</v>
      </c>
      <c r="E155">
        <v>12.61</v>
      </c>
      <c r="F155" t="s">
        <v>103</v>
      </c>
      <c r="G155" t="s">
        <v>103</v>
      </c>
      <c r="H155" s="3">
        <v>0.41060000000000002</v>
      </c>
      <c r="I155" s="3">
        <v>0.55169999999999997</v>
      </c>
      <c r="J155" s="4">
        <f>I155-H155</f>
        <v>0.14109999999999995</v>
      </c>
      <c r="K155" t="s">
        <v>103</v>
      </c>
      <c r="L155" s="3">
        <v>0.4128</v>
      </c>
      <c r="M155" s="3">
        <v>0.4259</v>
      </c>
      <c r="N155">
        <f>M155-L155</f>
        <v>1.3100000000000001E-2</v>
      </c>
      <c r="O155">
        <f t="shared" si="1"/>
        <v>0.15419999999999995</v>
      </c>
      <c r="P155">
        <f>N155/J155*100</f>
        <v>9.2841956059532293</v>
      </c>
      <c r="Q155" t="s">
        <v>103</v>
      </c>
      <c r="R155" t="s">
        <v>103</v>
      </c>
      <c r="S155" t="s">
        <v>103</v>
      </c>
      <c r="T155" t="s">
        <v>142</v>
      </c>
    </row>
    <row r="156" spans="1:20" x14ac:dyDescent="0.3">
      <c r="A156" s="1">
        <v>44495</v>
      </c>
      <c r="B156">
        <v>8</v>
      </c>
      <c r="C156" t="s">
        <v>32</v>
      </c>
      <c r="D156" t="s">
        <v>33</v>
      </c>
      <c r="E156">
        <v>8.94</v>
      </c>
      <c r="F156" t="s">
        <v>103</v>
      </c>
      <c r="G156" t="s">
        <v>103</v>
      </c>
      <c r="H156" s="3">
        <v>0.40899999999999997</v>
      </c>
      <c r="I156" s="3">
        <v>0.45710000000000001</v>
      </c>
      <c r="J156" s="4">
        <f>I156-H156</f>
        <v>4.8100000000000032E-2</v>
      </c>
      <c r="K156" t="s">
        <v>103</v>
      </c>
      <c r="L156" s="3">
        <v>0.4168</v>
      </c>
      <c r="M156" s="3">
        <v>0.42370000000000002</v>
      </c>
      <c r="N156">
        <f>M156-L156</f>
        <v>6.9000000000000172E-3</v>
      </c>
      <c r="O156">
        <f t="shared" si="1"/>
        <v>5.5000000000000049E-2</v>
      </c>
      <c r="P156">
        <f t="shared" ref="P156:P172" si="3">N156/J156*100</f>
        <v>14.345114345114371</v>
      </c>
      <c r="Q156" t="s">
        <v>103</v>
      </c>
      <c r="R156" t="s">
        <v>103</v>
      </c>
      <c r="S156" t="s">
        <v>103</v>
      </c>
      <c r="T156" t="s">
        <v>142</v>
      </c>
    </row>
    <row r="157" spans="1:20" x14ac:dyDescent="0.3">
      <c r="A157" s="1">
        <v>44495</v>
      </c>
      <c r="B157">
        <v>8</v>
      </c>
      <c r="C157" t="s">
        <v>20</v>
      </c>
      <c r="D157" t="s">
        <v>21</v>
      </c>
      <c r="E157">
        <v>14.07</v>
      </c>
      <c r="F157" t="s">
        <v>103</v>
      </c>
      <c r="G157" t="s">
        <v>103</v>
      </c>
      <c r="H157" s="3">
        <v>0.41959999999999997</v>
      </c>
      <c r="I157" s="3">
        <v>0.59960000000000002</v>
      </c>
      <c r="J157" s="4">
        <f t="shared" ref="J157:J172" si="4">I157-H157</f>
        <v>0.18000000000000005</v>
      </c>
      <c r="K157" t="s">
        <v>103</v>
      </c>
      <c r="L157" s="3">
        <v>0.41320000000000001</v>
      </c>
      <c r="M157" s="3">
        <v>0.43259999999999998</v>
      </c>
      <c r="N157">
        <f t="shared" ref="N157:N172" si="5">M157-L157</f>
        <v>1.9399999999999973E-2</v>
      </c>
      <c r="O157">
        <f t="shared" si="1"/>
        <v>0.19940000000000002</v>
      </c>
      <c r="P157">
        <f t="shared" si="3"/>
        <v>10.777777777777759</v>
      </c>
      <c r="Q157" t="s">
        <v>103</v>
      </c>
      <c r="R157" t="s">
        <v>103</v>
      </c>
      <c r="S157" t="s">
        <v>103</v>
      </c>
      <c r="T157" t="s">
        <v>142</v>
      </c>
    </row>
    <row r="158" spans="1:20" x14ac:dyDescent="0.3">
      <c r="A158" s="1">
        <v>44495</v>
      </c>
      <c r="B158">
        <v>8</v>
      </c>
      <c r="C158" t="s">
        <v>78</v>
      </c>
      <c r="D158" t="s">
        <v>90</v>
      </c>
      <c r="E158">
        <v>8.65</v>
      </c>
      <c r="F158" t="s">
        <v>103</v>
      </c>
      <c r="G158" t="s">
        <v>103</v>
      </c>
      <c r="H158" s="3">
        <v>0.41360000000000002</v>
      </c>
      <c r="I158" s="3">
        <v>0.45750000000000002</v>
      </c>
      <c r="J158" s="4">
        <f t="shared" si="4"/>
        <v>4.3899999999999995E-2</v>
      </c>
      <c r="K158" t="s">
        <v>103</v>
      </c>
      <c r="L158" s="3">
        <v>0.4118</v>
      </c>
      <c r="M158" s="3">
        <v>0.41560000000000002</v>
      </c>
      <c r="N158">
        <f t="shared" si="5"/>
        <v>3.8000000000000256E-3</v>
      </c>
      <c r="O158">
        <f t="shared" si="1"/>
        <v>4.770000000000002E-2</v>
      </c>
      <c r="P158">
        <f t="shared" si="3"/>
        <v>8.656036446469308</v>
      </c>
      <c r="Q158" t="s">
        <v>103</v>
      </c>
      <c r="R158" t="s">
        <v>103</v>
      </c>
      <c r="S158" t="s">
        <v>103</v>
      </c>
      <c r="T158" t="s">
        <v>142</v>
      </c>
    </row>
    <row r="159" spans="1:20" x14ac:dyDescent="0.3">
      <c r="A159" s="1">
        <v>44495</v>
      </c>
      <c r="B159">
        <v>8</v>
      </c>
      <c r="C159" t="s">
        <v>55</v>
      </c>
      <c r="D159" t="s">
        <v>56</v>
      </c>
      <c r="E159">
        <v>14.31</v>
      </c>
      <c r="F159" t="s">
        <v>103</v>
      </c>
      <c r="G159" t="s">
        <v>103</v>
      </c>
      <c r="H159" s="3">
        <v>0.41880000000000001</v>
      </c>
      <c r="I159" s="3">
        <v>0.59119999999999995</v>
      </c>
      <c r="J159" s="4">
        <f t="shared" si="4"/>
        <v>0.17239999999999994</v>
      </c>
      <c r="K159" t="s">
        <v>103</v>
      </c>
      <c r="L159" s="3">
        <v>0.41149999999999998</v>
      </c>
      <c r="M159" s="3">
        <v>0.42749999999999999</v>
      </c>
      <c r="N159">
        <f t="shared" si="5"/>
        <v>1.6000000000000014E-2</v>
      </c>
      <c r="O159">
        <f t="shared" si="1"/>
        <v>0.18839999999999996</v>
      </c>
      <c r="P159">
        <f t="shared" si="3"/>
        <v>9.2807424593967625</v>
      </c>
      <c r="Q159" t="s">
        <v>103</v>
      </c>
      <c r="R159" t="s">
        <v>103</v>
      </c>
      <c r="S159" t="s">
        <v>103</v>
      </c>
      <c r="T159" t="s">
        <v>142</v>
      </c>
    </row>
    <row r="160" spans="1:20" x14ac:dyDescent="0.3">
      <c r="A160" s="1">
        <v>44495</v>
      </c>
      <c r="B160">
        <v>8</v>
      </c>
      <c r="C160" t="s">
        <v>32</v>
      </c>
      <c r="D160" t="s">
        <v>33</v>
      </c>
      <c r="E160">
        <v>11.61</v>
      </c>
      <c r="F160" t="s">
        <v>103</v>
      </c>
      <c r="G160" t="s">
        <v>103</v>
      </c>
      <c r="H160" s="3">
        <v>0.4108</v>
      </c>
      <c r="I160" s="3">
        <v>0.49540000000000001</v>
      </c>
      <c r="J160" s="4">
        <f t="shared" si="4"/>
        <v>8.4600000000000009E-2</v>
      </c>
      <c r="K160" t="s">
        <v>103</v>
      </c>
      <c r="L160" s="3">
        <v>0.4108</v>
      </c>
      <c r="M160" s="3">
        <v>0.42399999999999999</v>
      </c>
      <c r="N160">
        <f t="shared" si="5"/>
        <v>1.319999999999999E-2</v>
      </c>
      <c r="O160">
        <f t="shared" si="1"/>
        <v>9.7799999999999998E-2</v>
      </c>
      <c r="P160">
        <f t="shared" si="3"/>
        <v>15.60283687943261</v>
      </c>
      <c r="Q160" t="s">
        <v>103</v>
      </c>
      <c r="R160" t="s">
        <v>103</v>
      </c>
      <c r="S160" t="s">
        <v>103</v>
      </c>
      <c r="T160" t="s">
        <v>142</v>
      </c>
    </row>
    <row r="161" spans="1:20" x14ac:dyDescent="0.3">
      <c r="A161" s="1">
        <v>44495</v>
      </c>
      <c r="B161">
        <v>8</v>
      </c>
      <c r="C161" t="s">
        <v>20</v>
      </c>
      <c r="D161" t="s">
        <v>21</v>
      </c>
      <c r="E161">
        <v>12.53</v>
      </c>
      <c r="F161" t="s">
        <v>103</v>
      </c>
      <c r="G161" t="s">
        <v>103</v>
      </c>
      <c r="H161" s="3">
        <v>0.40949999999999998</v>
      </c>
      <c r="I161" s="3">
        <v>0.54239999999999999</v>
      </c>
      <c r="J161" s="4">
        <f t="shared" si="4"/>
        <v>0.13290000000000002</v>
      </c>
      <c r="K161" t="s">
        <v>103</v>
      </c>
      <c r="L161" s="3">
        <v>0.4219</v>
      </c>
      <c r="M161" s="3">
        <v>0.43619999999999998</v>
      </c>
      <c r="N161">
        <f t="shared" si="5"/>
        <v>1.4299999999999979E-2</v>
      </c>
      <c r="O161">
        <f t="shared" si="1"/>
        <v>0.1472</v>
      </c>
      <c r="P161">
        <f t="shared" si="3"/>
        <v>10.759969902182075</v>
      </c>
      <c r="Q161" t="s">
        <v>103</v>
      </c>
      <c r="R161" t="s">
        <v>103</v>
      </c>
      <c r="S161" t="s">
        <v>103</v>
      </c>
      <c r="T161" t="s">
        <v>142</v>
      </c>
    </row>
    <row r="162" spans="1:20" x14ac:dyDescent="0.3">
      <c r="A162" s="1">
        <v>44495</v>
      </c>
      <c r="B162">
        <v>8</v>
      </c>
      <c r="C162" t="s">
        <v>78</v>
      </c>
      <c r="D162" t="s">
        <v>90</v>
      </c>
      <c r="E162">
        <v>11.4</v>
      </c>
      <c r="F162" t="s">
        <v>103</v>
      </c>
      <c r="G162" t="s">
        <v>103</v>
      </c>
      <c r="H162" s="3">
        <v>0.41370000000000001</v>
      </c>
      <c r="I162" s="3">
        <v>0.50849999999999995</v>
      </c>
      <c r="J162" s="4">
        <f t="shared" si="4"/>
        <v>9.479999999999994E-2</v>
      </c>
      <c r="K162" t="s">
        <v>103</v>
      </c>
      <c r="L162" s="3">
        <v>0.41349999999999998</v>
      </c>
      <c r="M162" s="3">
        <v>0.42349999999999999</v>
      </c>
      <c r="N162">
        <f t="shared" si="5"/>
        <v>1.0000000000000009E-2</v>
      </c>
      <c r="O162">
        <f t="shared" si="1"/>
        <v>0.10479999999999995</v>
      </c>
      <c r="P162">
        <f t="shared" si="3"/>
        <v>10.548523206751071</v>
      </c>
      <c r="Q162" t="s">
        <v>103</v>
      </c>
      <c r="R162" t="s">
        <v>103</v>
      </c>
      <c r="S162" t="s">
        <v>103</v>
      </c>
      <c r="T162" t="s">
        <v>142</v>
      </c>
    </row>
    <row r="163" spans="1:20" x14ac:dyDescent="0.3">
      <c r="A163" s="1">
        <v>44495</v>
      </c>
      <c r="B163">
        <v>7.5</v>
      </c>
      <c r="C163" t="s">
        <v>55</v>
      </c>
      <c r="D163" t="s">
        <v>67</v>
      </c>
      <c r="E163">
        <v>8.9</v>
      </c>
      <c r="F163" t="s">
        <v>103</v>
      </c>
      <c r="G163" t="s">
        <v>103</v>
      </c>
      <c r="H163" s="3">
        <v>0.41110000000000002</v>
      </c>
      <c r="I163" s="3">
        <v>0.45960000000000001</v>
      </c>
      <c r="J163" s="4">
        <f t="shared" si="4"/>
        <v>4.8499999999999988E-2</v>
      </c>
      <c r="K163" t="s">
        <v>103</v>
      </c>
      <c r="L163" s="3">
        <v>0.41389999999999999</v>
      </c>
      <c r="M163" s="3">
        <v>0.41820000000000002</v>
      </c>
      <c r="N163">
        <f t="shared" si="5"/>
        <v>4.300000000000026E-3</v>
      </c>
      <c r="O163">
        <f t="shared" si="1"/>
        <v>5.2800000000000014E-2</v>
      </c>
      <c r="P163">
        <f t="shared" si="3"/>
        <v>8.8659793814433545</v>
      </c>
      <c r="Q163" t="s">
        <v>103</v>
      </c>
      <c r="R163" t="s">
        <v>103</v>
      </c>
      <c r="S163" t="s">
        <v>103</v>
      </c>
      <c r="T163" t="s">
        <v>142</v>
      </c>
    </row>
    <row r="164" spans="1:20" x14ac:dyDescent="0.3">
      <c r="A164" s="1">
        <v>44495</v>
      </c>
      <c r="B164">
        <v>7.5</v>
      </c>
      <c r="C164" t="s">
        <v>32</v>
      </c>
      <c r="D164" t="s">
        <v>93</v>
      </c>
      <c r="E164">
        <v>7.03</v>
      </c>
      <c r="F164" t="s">
        <v>103</v>
      </c>
      <c r="G164" t="s">
        <v>103</v>
      </c>
      <c r="H164" s="3">
        <v>0.41930000000000001</v>
      </c>
      <c r="I164" s="3">
        <v>0.44590000000000002</v>
      </c>
      <c r="J164" s="4">
        <f t="shared" si="4"/>
        <v>2.6600000000000013E-2</v>
      </c>
      <c r="K164" t="s">
        <v>103</v>
      </c>
      <c r="L164" s="3">
        <v>0.41139999999999999</v>
      </c>
      <c r="M164" s="3">
        <v>0.41439999999999999</v>
      </c>
      <c r="N164">
        <f t="shared" si="5"/>
        <v>3.0000000000000027E-3</v>
      </c>
      <c r="O164">
        <f t="shared" si="1"/>
        <v>2.9600000000000015E-2</v>
      </c>
      <c r="P164">
        <f t="shared" si="3"/>
        <v>11.27819548872181</v>
      </c>
      <c r="Q164" t="s">
        <v>103</v>
      </c>
      <c r="R164" t="s">
        <v>103</v>
      </c>
      <c r="S164" t="s">
        <v>103</v>
      </c>
      <c r="T164" t="s">
        <v>142</v>
      </c>
    </row>
    <row r="165" spans="1:20" x14ac:dyDescent="0.3">
      <c r="A165" s="1">
        <v>44495</v>
      </c>
      <c r="B165">
        <v>7.5</v>
      </c>
      <c r="C165" t="s">
        <v>20</v>
      </c>
      <c r="D165" t="s">
        <v>35</v>
      </c>
      <c r="E165">
        <v>7.4</v>
      </c>
      <c r="F165" t="s">
        <v>103</v>
      </c>
      <c r="G165" t="s">
        <v>103</v>
      </c>
      <c r="H165" s="3">
        <v>0.40579999999999999</v>
      </c>
      <c r="I165" s="3">
        <v>0.433</v>
      </c>
      <c r="J165" s="4">
        <f t="shared" si="4"/>
        <v>2.7200000000000002E-2</v>
      </c>
      <c r="K165" t="s">
        <v>103</v>
      </c>
      <c r="L165" s="3">
        <v>0.41539999999999999</v>
      </c>
      <c r="M165" s="3">
        <v>0.41839999999999999</v>
      </c>
      <c r="N165">
        <f t="shared" si="5"/>
        <v>3.0000000000000027E-3</v>
      </c>
      <c r="O165">
        <f t="shared" si="1"/>
        <v>3.0200000000000005E-2</v>
      </c>
      <c r="P165">
        <f t="shared" si="3"/>
        <v>11.029411764705891</v>
      </c>
      <c r="Q165" t="s">
        <v>103</v>
      </c>
      <c r="R165" t="s">
        <v>103</v>
      </c>
      <c r="S165" t="s">
        <v>103</v>
      </c>
      <c r="T165" t="s">
        <v>142</v>
      </c>
    </row>
    <row r="166" spans="1:20" x14ac:dyDescent="0.3">
      <c r="A166" s="1">
        <v>44495</v>
      </c>
      <c r="B166">
        <v>7.5</v>
      </c>
      <c r="C166" t="s">
        <v>78</v>
      </c>
      <c r="D166" t="s">
        <v>79</v>
      </c>
      <c r="E166">
        <v>7.42</v>
      </c>
      <c r="F166" t="s">
        <v>103</v>
      </c>
      <c r="G166" t="s">
        <v>103</v>
      </c>
      <c r="H166" s="3">
        <v>0.41699999999999998</v>
      </c>
      <c r="I166" s="3">
        <v>0.44450000000000001</v>
      </c>
      <c r="J166" s="4">
        <f t="shared" si="4"/>
        <v>2.7500000000000024E-2</v>
      </c>
      <c r="K166" t="s">
        <v>103</v>
      </c>
      <c r="L166" s="3">
        <v>0.41260000000000002</v>
      </c>
      <c r="M166" s="3">
        <v>0.41499999999999998</v>
      </c>
      <c r="N166">
        <f t="shared" si="5"/>
        <v>2.3999999999999577E-3</v>
      </c>
      <c r="O166">
        <f t="shared" si="1"/>
        <v>2.9899999999999982E-2</v>
      </c>
      <c r="P166">
        <f t="shared" si="3"/>
        <v>8.727272727272565</v>
      </c>
      <c r="Q166" t="s">
        <v>103</v>
      </c>
      <c r="R166" t="s">
        <v>103</v>
      </c>
      <c r="S166" t="s">
        <v>103</v>
      </c>
      <c r="T166" t="s">
        <v>142</v>
      </c>
    </row>
    <row r="167" spans="1:20" x14ac:dyDescent="0.3">
      <c r="A167" s="1">
        <v>44495</v>
      </c>
      <c r="B167">
        <v>7.5</v>
      </c>
      <c r="C167" t="s">
        <v>55</v>
      </c>
      <c r="D167" t="s">
        <v>67</v>
      </c>
      <c r="E167">
        <v>13.49</v>
      </c>
      <c r="F167" t="s">
        <v>103</v>
      </c>
      <c r="G167" t="s">
        <v>103</v>
      </c>
      <c r="H167" s="3">
        <v>0.4133</v>
      </c>
      <c r="I167" s="3">
        <v>0.5504</v>
      </c>
      <c r="J167" s="4">
        <f t="shared" si="4"/>
        <v>0.1371</v>
      </c>
      <c r="K167" t="s">
        <v>103</v>
      </c>
      <c r="L167" s="3">
        <v>0.41239999999999999</v>
      </c>
      <c r="M167" s="3">
        <v>0.42670000000000002</v>
      </c>
      <c r="N167">
        <f t="shared" si="5"/>
        <v>1.4300000000000035E-2</v>
      </c>
      <c r="O167">
        <f t="shared" si="1"/>
        <v>0.15140000000000003</v>
      </c>
      <c r="P167">
        <f t="shared" si="3"/>
        <v>10.430342815463192</v>
      </c>
      <c r="Q167" t="s">
        <v>103</v>
      </c>
      <c r="R167" t="s">
        <v>103</v>
      </c>
      <c r="S167" t="s">
        <v>103</v>
      </c>
      <c r="T167" t="s">
        <v>142</v>
      </c>
    </row>
    <row r="168" spans="1:20" x14ac:dyDescent="0.3">
      <c r="A168" s="1">
        <v>44495</v>
      </c>
      <c r="B168">
        <v>7.5</v>
      </c>
      <c r="C168" t="s">
        <v>32</v>
      </c>
      <c r="D168" t="s">
        <v>93</v>
      </c>
      <c r="E168">
        <v>10.1</v>
      </c>
      <c r="F168" t="s">
        <v>103</v>
      </c>
      <c r="G168" t="s">
        <v>103</v>
      </c>
      <c r="H168" s="3">
        <v>0.4118</v>
      </c>
      <c r="I168" s="3">
        <v>0.48070000000000002</v>
      </c>
      <c r="J168" s="4">
        <f t="shared" si="4"/>
        <v>6.8900000000000017E-2</v>
      </c>
      <c r="K168" t="s">
        <v>103</v>
      </c>
      <c r="L168" s="3">
        <v>0.41170000000000001</v>
      </c>
      <c r="M168" s="3">
        <v>0.41909999999999997</v>
      </c>
      <c r="N168">
        <f t="shared" si="5"/>
        <v>7.3999999999999622E-3</v>
      </c>
      <c r="O168">
        <f t="shared" si="1"/>
        <v>7.6299999999999979E-2</v>
      </c>
      <c r="P168">
        <f t="shared" si="3"/>
        <v>10.740203193033324</v>
      </c>
      <c r="Q168" t="s">
        <v>103</v>
      </c>
      <c r="R168" t="s">
        <v>103</v>
      </c>
      <c r="S168" t="s">
        <v>103</v>
      </c>
      <c r="T168" t="s">
        <v>142</v>
      </c>
    </row>
    <row r="169" spans="1:20" x14ac:dyDescent="0.3">
      <c r="A169" s="1">
        <v>44495</v>
      </c>
      <c r="B169">
        <v>7.5</v>
      </c>
      <c r="C169" t="s">
        <v>20</v>
      </c>
      <c r="D169" t="s">
        <v>35</v>
      </c>
      <c r="E169">
        <v>9.5500000000000007</v>
      </c>
      <c r="F169" t="s">
        <v>103</v>
      </c>
      <c r="G169" t="s">
        <v>103</v>
      </c>
      <c r="H169" s="3">
        <v>0.41089999999999999</v>
      </c>
      <c r="I169" s="3">
        <v>0.46860000000000002</v>
      </c>
      <c r="J169" s="4">
        <f t="shared" si="4"/>
        <v>5.7700000000000029E-2</v>
      </c>
      <c r="K169" t="s">
        <v>103</v>
      </c>
      <c r="L169" s="3">
        <v>0.41799999999999998</v>
      </c>
      <c r="M169" s="3">
        <v>0.42549999999999999</v>
      </c>
      <c r="N169">
        <f t="shared" si="5"/>
        <v>7.5000000000000067E-3</v>
      </c>
      <c r="O169">
        <f t="shared" si="1"/>
        <v>6.5200000000000036E-2</v>
      </c>
      <c r="P169">
        <f t="shared" si="3"/>
        <v>12.998266897746971</v>
      </c>
      <c r="Q169" t="s">
        <v>103</v>
      </c>
      <c r="R169" t="s">
        <v>103</v>
      </c>
      <c r="S169" t="s">
        <v>103</v>
      </c>
      <c r="T169" t="s">
        <v>142</v>
      </c>
    </row>
    <row r="170" spans="1:20" x14ac:dyDescent="0.3">
      <c r="A170" s="1">
        <v>44495</v>
      </c>
      <c r="B170">
        <v>7.5</v>
      </c>
      <c r="C170" t="s">
        <v>78</v>
      </c>
      <c r="D170" t="s">
        <v>79</v>
      </c>
      <c r="E170">
        <v>8.89</v>
      </c>
      <c r="F170" t="s">
        <v>103</v>
      </c>
      <c r="G170" t="s">
        <v>103</v>
      </c>
      <c r="H170" s="3">
        <v>0.41120000000000001</v>
      </c>
      <c r="I170" s="3">
        <v>0.4531</v>
      </c>
      <c r="J170" s="4">
        <f t="shared" si="4"/>
        <v>4.1899999999999993E-2</v>
      </c>
      <c r="K170" t="s">
        <v>103</v>
      </c>
      <c r="L170" s="3">
        <v>0.41489999999999999</v>
      </c>
      <c r="M170" s="3">
        <v>0.42020000000000002</v>
      </c>
      <c r="N170">
        <f t="shared" si="5"/>
        <v>5.3000000000000269E-3</v>
      </c>
      <c r="O170">
        <f t="shared" si="1"/>
        <v>4.720000000000002E-2</v>
      </c>
      <c r="P170">
        <f t="shared" si="3"/>
        <v>12.649164677804361</v>
      </c>
      <c r="Q170" t="s">
        <v>103</v>
      </c>
      <c r="R170" t="s">
        <v>103</v>
      </c>
      <c r="S170" t="s">
        <v>103</v>
      </c>
      <c r="T170" t="s">
        <v>142</v>
      </c>
    </row>
    <row r="171" spans="1:20" x14ac:dyDescent="0.3">
      <c r="A171" s="1">
        <v>44495</v>
      </c>
      <c r="B171">
        <v>7.5</v>
      </c>
      <c r="C171" t="s">
        <v>32</v>
      </c>
      <c r="D171" t="s">
        <v>93</v>
      </c>
      <c r="E171">
        <v>9.51</v>
      </c>
      <c r="F171" t="s">
        <v>103</v>
      </c>
      <c r="G171" t="s">
        <v>103</v>
      </c>
      <c r="H171" s="3">
        <v>0.40870000000000001</v>
      </c>
      <c r="I171" s="3">
        <v>0.46679999999999999</v>
      </c>
      <c r="J171" s="4">
        <f t="shared" si="4"/>
        <v>5.8099999999999985E-2</v>
      </c>
      <c r="K171" t="s">
        <v>103</v>
      </c>
      <c r="L171" s="3">
        <v>0.41570000000000001</v>
      </c>
      <c r="M171" s="3">
        <v>0.42220000000000002</v>
      </c>
      <c r="N171">
        <f t="shared" si="5"/>
        <v>6.5000000000000058E-3</v>
      </c>
      <c r="O171">
        <f t="shared" si="1"/>
        <v>6.4599999999999991E-2</v>
      </c>
      <c r="P171">
        <f t="shared" si="3"/>
        <v>11.187607573149755</v>
      </c>
      <c r="Q171" t="s">
        <v>103</v>
      </c>
      <c r="R171" t="s">
        <v>103</v>
      </c>
      <c r="S171" t="s">
        <v>103</v>
      </c>
      <c r="T171" t="s">
        <v>142</v>
      </c>
    </row>
    <row r="172" spans="1:20" x14ac:dyDescent="0.3">
      <c r="A172" s="1">
        <v>44495</v>
      </c>
      <c r="B172">
        <v>7.5</v>
      </c>
      <c r="C172" t="s">
        <v>20</v>
      </c>
      <c r="D172" t="s">
        <v>35</v>
      </c>
      <c r="E172">
        <v>9.7100000000000009</v>
      </c>
      <c r="F172" t="s">
        <v>103</v>
      </c>
      <c r="G172" t="s">
        <v>103</v>
      </c>
      <c r="H172" s="3">
        <v>0.41070000000000001</v>
      </c>
      <c r="I172" s="3">
        <v>0.47289999999999999</v>
      </c>
      <c r="J172" s="4">
        <f t="shared" si="4"/>
        <v>6.2199999999999978E-2</v>
      </c>
      <c r="K172" t="s">
        <v>103</v>
      </c>
      <c r="L172" s="3">
        <v>0.40970000000000001</v>
      </c>
      <c r="M172" s="3">
        <v>0.41639999999999999</v>
      </c>
      <c r="N172">
        <f t="shared" si="5"/>
        <v>6.6999999999999837E-3</v>
      </c>
      <c r="O172">
        <f t="shared" si="1"/>
        <v>6.8899999999999961E-2</v>
      </c>
      <c r="P172">
        <f t="shared" si="3"/>
        <v>10.771704180064287</v>
      </c>
      <c r="Q172" t="s">
        <v>103</v>
      </c>
      <c r="R172" t="s">
        <v>103</v>
      </c>
      <c r="S172" t="s">
        <v>103</v>
      </c>
      <c r="T172" t="s">
        <v>142</v>
      </c>
    </row>
    <row r="173" spans="1:20" x14ac:dyDescent="0.3">
      <c r="A173" s="1">
        <v>44453</v>
      </c>
      <c r="B173">
        <v>7.5</v>
      </c>
      <c r="C173" t="s">
        <v>55</v>
      </c>
      <c r="D173" t="s">
        <v>67</v>
      </c>
      <c r="E173">
        <v>1.97048</v>
      </c>
      <c r="F173" t="s">
        <v>103</v>
      </c>
      <c r="G173" t="s">
        <v>103</v>
      </c>
      <c r="H173" t="s">
        <v>103</v>
      </c>
      <c r="I173" t="s">
        <v>103</v>
      </c>
      <c r="J173" t="s">
        <v>103</v>
      </c>
      <c r="K173" t="s">
        <v>103</v>
      </c>
      <c r="L173" t="s">
        <v>103</v>
      </c>
      <c r="M173" t="s">
        <v>103</v>
      </c>
      <c r="N173" t="s">
        <v>103</v>
      </c>
      <c r="O173">
        <v>0.86899999999999999</v>
      </c>
      <c r="P173" t="s">
        <v>103</v>
      </c>
      <c r="Q173" t="s">
        <v>103</v>
      </c>
      <c r="R173" t="s">
        <v>103</v>
      </c>
      <c r="S173" t="s">
        <v>103</v>
      </c>
      <c r="T173" t="s">
        <v>143</v>
      </c>
    </row>
    <row r="174" spans="1:20" x14ac:dyDescent="0.3">
      <c r="A174" s="1">
        <v>44453</v>
      </c>
      <c r="B174">
        <v>7.5</v>
      </c>
      <c r="C174" t="s">
        <v>32</v>
      </c>
      <c r="D174" t="s">
        <v>93</v>
      </c>
      <c r="E174">
        <v>2.0971799999999998</v>
      </c>
      <c r="F174" t="s">
        <v>103</v>
      </c>
      <c r="G174" t="s">
        <v>103</v>
      </c>
      <c r="H174" t="s">
        <v>103</v>
      </c>
      <c r="I174" t="s">
        <v>103</v>
      </c>
      <c r="J174" t="s">
        <v>103</v>
      </c>
      <c r="K174" t="s">
        <v>103</v>
      </c>
      <c r="L174" t="s">
        <v>103</v>
      </c>
      <c r="M174" t="s">
        <v>103</v>
      </c>
      <c r="N174" t="s">
        <v>103</v>
      </c>
      <c r="O174">
        <v>1.4179999999999999</v>
      </c>
      <c r="P174" t="s">
        <v>103</v>
      </c>
      <c r="Q174" t="s">
        <v>103</v>
      </c>
      <c r="R174" t="s">
        <v>103</v>
      </c>
      <c r="S174" t="s">
        <v>103</v>
      </c>
      <c r="T174" t="s">
        <v>143</v>
      </c>
    </row>
    <row r="175" spans="1:20" x14ac:dyDescent="0.3">
      <c r="A175" s="1">
        <v>44453</v>
      </c>
      <c r="B175">
        <v>7.5</v>
      </c>
      <c r="C175" t="s">
        <v>20</v>
      </c>
      <c r="D175" t="s">
        <v>35</v>
      </c>
      <c r="E175">
        <v>2.8801199999999998</v>
      </c>
      <c r="F175" t="s">
        <v>103</v>
      </c>
      <c r="G175" t="s">
        <v>103</v>
      </c>
      <c r="H175" t="s">
        <v>103</v>
      </c>
      <c r="I175" t="s">
        <v>103</v>
      </c>
      <c r="J175" t="s">
        <v>103</v>
      </c>
      <c r="K175" t="s">
        <v>103</v>
      </c>
      <c r="L175" t="s">
        <v>103</v>
      </c>
      <c r="M175" t="s">
        <v>103</v>
      </c>
      <c r="N175" t="s">
        <v>103</v>
      </c>
      <c r="O175">
        <v>2.1850000000000001</v>
      </c>
      <c r="P175" t="s">
        <v>103</v>
      </c>
      <c r="Q175" t="s">
        <v>103</v>
      </c>
      <c r="R175" t="s">
        <v>103</v>
      </c>
      <c r="S175" t="s">
        <v>103</v>
      </c>
      <c r="T175" t="s">
        <v>143</v>
      </c>
    </row>
    <row r="176" spans="1:20" x14ac:dyDescent="0.3">
      <c r="A176" s="1">
        <v>44453</v>
      </c>
      <c r="B176">
        <v>7.5</v>
      </c>
      <c r="C176" t="s">
        <v>78</v>
      </c>
      <c r="D176" t="s">
        <v>79</v>
      </c>
      <c r="E176">
        <v>2.7265300000000003</v>
      </c>
      <c r="F176" t="s">
        <v>103</v>
      </c>
      <c r="G176" t="s">
        <v>103</v>
      </c>
      <c r="H176" t="s">
        <v>103</v>
      </c>
      <c r="I176" t="s">
        <v>103</v>
      </c>
      <c r="J176" t="s">
        <v>103</v>
      </c>
      <c r="K176" t="s">
        <v>103</v>
      </c>
      <c r="L176" t="s">
        <v>103</v>
      </c>
      <c r="M176" t="s">
        <v>103</v>
      </c>
      <c r="N176" t="s">
        <v>103</v>
      </c>
      <c r="O176">
        <v>1.958</v>
      </c>
      <c r="P176" t="s">
        <v>103</v>
      </c>
      <c r="Q176" t="s">
        <v>103</v>
      </c>
      <c r="R176" t="s">
        <v>103</v>
      </c>
      <c r="S176" t="s">
        <v>103</v>
      </c>
      <c r="T176" t="s">
        <v>143</v>
      </c>
    </row>
    <row r="177" spans="1:20" x14ac:dyDescent="0.3">
      <c r="A177" s="1">
        <v>44453</v>
      </c>
      <c r="B177">
        <v>7.5</v>
      </c>
      <c r="C177" t="s">
        <v>55</v>
      </c>
      <c r="D177" t="s">
        <v>67</v>
      </c>
      <c r="E177">
        <v>2.2122199999999999</v>
      </c>
      <c r="F177" t="s">
        <v>103</v>
      </c>
      <c r="G177" t="s">
        <v>103</v>
      </c>
      <c r="H177" t="s">
        <v>103</v>
      </c>
      <c r="I177" t="s">
        <v>103</v>
      </c>
      <c r="J177" t="s">
        <v>103</v>
      </c>
      <c r="K177" t="s">
        <v>103</v>
      </c>
      <c r="L177" t="s">
        <v>103</v>
      </c>
      <c r="M177" t="s">
        <v>103</v>
      </c>
      <c r="N177" t="s">
        <v>103</v>
      </c>
      <c r="O177">
        <v>1.8120000000000001</v>
      </c>
      <c r="P177" t="s">
        <v>103</v>
      </c>
      <c r="Q177" t="s">
        <v>103</v>
      </c>
      <c r="R177" t="s">
        <v>103</v>
      </c>
      <c r="S177" t="s">
        <v>103</v>
      </c>
      <c r="T177" t="s">
        <v>143</v>
      </c>
    </row>
    <row r="178" spans="1:20" x14ac:dyDescent="0.3">
      <c r="A178" s="1">
        <v>44453</v>
      </c>
      <c r="B178">
        <v>7.5</v>
      </c>
      <c r="C178" t="s">
        <v>32</v>
      </c>
      <c r="D178" t="s">
        <v>93</v>
      </c>
      <c r="E178">
        <v>2.82212</v>
      </c>
      <c r="F178" t="s">
        <v>103</v>
      </c>
      <c r="G178" t="s">
        <v>103</v>
      </c>
      <c r="H178" t="s">
        <v>103</v>
      </c>
      <c r="I178" t="s">
        <v>103</v>
      </c>
      <c r="J178" t="s">
        <v>103</v>
      </c>
      <c r="K178" t="s">
        <v>103</v>
      </c>
      <c r="L178" t="s">
        <v>103</v>
      </c>
      <c r="M178" t="s">
        <v>103</v>
      </c>
      <c r="N178" t="s">
        <v>103</v>
      </c>
      <c r="O178">
        <v>0.73299999999999998</v>
      </c>
      <c r="P178" t="s">
        <v>103</v>
      </c>
      <c r="Q178" t="s">
        <v>103</v>
      </c>
      <c r="R178" t="s">
        <v>103</v>
      </c>
      <c r="S178" t="s">
        <v>103</v>
      </c>
      <c r="T178" t="s">
        <v>143</v>
      </c>
    </row>
    <row r="179" spans="1:20" x14ac:dyDescent="0.3">
      <c r="A179" s="1">
        <v>44453</v>
      </c>
      <c r="B179">
        <v>7.5</v>
      </c>
      <c r="C179" t="s">
        <v>20</v>
      </c>
      <c r="D179" t="s">
        <v>35</v>
      </c>
      <c r="E179">
        <v>2.6875100000000001</v>
      </c>
      <c r="F179" t="s">
        <v>103</v>
      </c>
      <c r="G179" t="s">
        <v>103</v>
      </c>
      <c r="H179" t="s">
        <v>103</v>
      </c>
      <c r="I179" t="s">
        <v>103</v>
      </c>
      <c r="J179" t="s">
        <v>103</v>
      </c>
      <c r="K179" t="s">
        <v>103</v>
      </c>
      <c r="L179" t="s">
        <v>103</v>
      </c>
      <c r="M179" t="s">
        <v>103</v>
      </c>
      <c r="N179" t="s">
        <v>103</v>
      </c>
      <c r="O179">
        <v>1.379</v>
      </c>
      <c r="P179" t="s">
        <v>103</v>
      </c>
      <c r="Q179" t="s">
        <v>103</v>
      </c>
      <c r="R179" t="s">
        <v>103</v>
      </c>
      <c r="S179" t="s">
        <v>103</v>
      </c>
      <c r="T179" t="s">
        <v>143</v>
      </c>
    </row>
    <row r="180" spans="1:20" x14ac:dyDescent="0.3">
      <c r="A180" s="1">
        <v>44453</v>
      </c>
      <c r="B180">
        <v>7.5</v>
      </c>
      <c r="C180" t="s">
        <v>78</v>
      </c>
      <c r="D180" t="s">
        <v>79</v>
      </c>
      <c r="E180">
        <v>2.6591</v>
      </c>
      <c r="F180" t="s">
        <v>103</v>
      </c>
      <c r="G180" t="s">
        <v>103</v>
      </c>
      <c r="H180" t="s">
        <v>103</v>
      </c>
      <c r="I180" t="s">
        <v>103</v>
      </c>
      <c r="J180" t="s">
        <v>103</v>
      </c>
      <c r="K180" t="s">
        <v>103</v>
      </c>
      <c r="L180" t="s">
        <v>103</v>
      </c>
      <c r="M180" t="s">
        <v>103</v>
      </c>
      <c r="N180" t="s">
        <v>103</v>
      </c>
      <c r="O180">
        <v>0.82099999999999995</v>
      </c>
      <c r="P180" t="s">
        <v>103</v>
      </c>
      <c r="Q180" t="s">
        <v>103</v>
      </c>
      <c r="R180" t="s">
        <v>103</v>
      </c>
      <c r="S180" t="s">
        <v>103</v>
      </c>
      <c r="T180" t="s">
        <v>143</v>
      </c>
    </row>
    <row r="181" spans="1:20" x14ac:dyDescent="0.3">
      <c r="A181" s="1">
        <v>44453</v>
      </c>
      <c r="B181">
        <v>7.5</v>
      </c>
      <c r="C181" t="s">
        <v>55</v>
      </c>
      <c r="D181" t="s">
        <v>67</v>
      </c>
      <c r="E181">
        <v>2.25305</v>
      </c>
      <c r="F181" t="s">
        <v>103</v>
      </c>
      <c r="G181" t="s">
        <v>103</v>
      </c>
      <c r="H181" t="s">
        <v>103</v>
      </c>
      <c r="I181" t="s">
        <v>103</v>
      </c>
      <c r="J181" t="s">
        <v>103</v>
      </c>
      <c r="K181" t="s">
        <v>103</v>
      </c>
      <c r="L181" t="s">
        <v>103</v>
      </c>
      <c r="M181" t="s">
        <v>103</v>
      </c>
      <c r="N181" t="s">
        <v>103</v>
      </c>
      <c r="O181">
        <v>2.6379999999999999</v>
      </c>
      <c r="P181" t="s">
        <v>103</v>
      </c>
      <c r="Q181" t="s">
        <v>103</v>
      </c>
      <c r="R181" t="s">
        <v>103</v>
      </c>
      <c r="S181" t="s">
        <v>103</v>
      </c>
      <c r="T181" t="s">
        <v>143</v>
      </c>
    </row>
    <row r="182" spans="1:20" x14ac:dyDescent="0.3">
      <c r="A182" s="1">
        <v>44453</v>
      </c>
      <c r="B182">
        <v>7.5</v>
      </c>
      <c r="C182" t="s">
        <v>32</v>
      </c>
      <c r="D182" t="s">
        <v>93</v>
      </c>
      <c r="E182">
        <v>3.1639499999999998</v>
      </c>
      <c r="F182" t="s">
        <v>103</v>
      </c>
      <c r="G182" t="s">
        <v>103</v>
      </c>
      <c r="H182" t="s">
        <v>103</v>
      </c>
      <c r="I182" t="s">
        <v>103</v>
      </c>
      <c r="J182" t="s">
        <v>103</v>
      </c>
      <c r="K182" t="s">
        <v>103</v>
      </c>
      <c r="L182" t="s">
        <v>103</v>
      </c>
      <c r="M182" t="s">
        <v>103</v>
      </c>
      <c r="N182" t="s">
        <v>103</v>
      </c>
      <c r="O182">
        <v>2.028</v>
      </c>
      <c r="P182" t="s">
        <v>103</v>
      </c>
      <c r="Q182" t="s">
        <v>103</v>
      </c>
      <c r="R182" t="s">
        <v>103</v>
      </c>
      <c r="S182" t="s">
        <v>103</v>
      </c>
      <c r="T182" t="s">
        <v>143</v>
      </c>
    </row>
    <row r="183" spans="1:20" x14ac:dyDescent="0.3">
      <c r="A183" s="1">
        <v>44453</v>
      </c>
      <c r="B183">
        <v>7.5</v>
      </c>
      <c r="C183" t="s">
        <v>20</v>
      </c>
      <c r="D183" t="s">
        <v>35</v>
      </c>
      <c r="E183">
        <v>2.15083</v>
      </c>
      <c r="F183" t="s">
        <v>103</v>
      </c>
      <c r="G183" t="s">
        <v>103</v>
      </c>
      <c r="H183" t="s">
        <v>103</v>
      </c>
      <c r="I183" t="s">
        <v>103</v>
      </c>
      <c r="J183" t="s">
        <v>103</v>
      </c>
      <c r="K183" t="s">
        <v>103</v>
      </c>
      <c r="L183" t="s">
        <v>103</v>
      </c>
      <c r="M183" t="s">
        <v>103</v>
      </c>
      <c r="N183" t="s">
        <v>103</v>
      </c>
      <c r="O183">
        <v>0.64600000000000002</v>
      </c>
      <c r="P183" t="s">
        <v>103</v>
      </c>
      <c r="Q183" t="s">
        <v>103</v>
      </c>
      <c r="R183" t="s">
        <v>103</v>
      </c>
      <c r="S183" t="s">
        <v>103</v>
      </c>
      <c r="T183" t="s">
        <v>143</v>
      </c>
    </row>
    <row r="184" spans="1:20" x14ac:dyDescent="0.3">
      <c r="A184" s="1">
        <v>44453</v>
      </c>
      <c r="B184">
        <v>7.5</v>
      </c>
      <c r="C184" t="s">
        <v>78</v>
      </c>
      <c r="D184" t="s">
        <v>79</v>
      </c>
      <c r="E184">
        <v>1.9167100000000001</v>
      </c>
      <c r="F184" t="s">
        <v>103</v>
      </c>
      <c r="G184" t="s">
        <v>103</v>
      </c>
      <c r="H184" t="s">
        <v>103</v>
      </c>
      <c r="I184" t="s">
        <v>103</v>
      </c>
      <c r="J184" t="s">
        <v>103</v>
      </c>
      <c r="K184" t="s">
        <v>103</v>
      </c>
      <c r="L184" t="s">
        <v>103</v>
      </c>
      <c r="M184" t="s">
        <v>103</v>
      </c>
      <c r="N184" t="s">
        <v>103</v>
      </c>
      <c r="O184">
        <v>0.57499999999999996</v>
      </c>
      <c r="P184" t="s">
        <v>103</v>
      </c>
      <c r="Q184" t="s">
        <v>103</v>
      </c>
      <c r="R184" t="s">
        <v>103</v>
      </c>
      <c r="S184" t="s">
        <v>103</v>
      </c>
      <c r="T184" t="s">
        <v>143</v>
      </c>
    </row>
    <row r="185" spans="1:20" x14ac:dyDescent="0.3">
      <c r="A185" s="1">
        <v>44453</v>
      </c>
      <c r="B185">
        <v>8</v>
      </c>
      <c r="C185" t="s">
        <v>55</v>
      </c>
      <c r="D185" t="s">
        <v>56</v>
      </c>
      <c r="E185">
        <v>1.73749</v>
      </c>
      <c r="F185" t="s">
        <v>103</v>
      </c>
      <c r="G185" t="s">
        <v>103</v>
      </c>
      <c r="H185" t="s">
        <v>103</v>
      </c>
      <c r="I185" t="s">
        <v>103</v>
      </c>
      <c r="J185" t="s">
        <v>103</v>
      </c>
      <c r="K185" t="s">
        <v>103</v>
      </c>
      <c r="L185" t="s">
        <v>103</v>
      </c>
      <c r="M185" t="s">
        <v>103</v>
      </c>
      <c r="N185" t="s">
        <v>103</v>
      </c>
      <c r="O185" t="s">
        <v>103</v>
      </c>
      <c r="P185" t="s">
        <v>103</v>
      </c>
      <c r="Q185" t="s">
        <v>103</v>
      </c>
      <c r="R185" t="s">
        <v>103</v>
      </c>
      <c r="S185" t="s">
        <v>103</v>
      </c>
      <c r="T185" t="s">
        <v>143</v>
      </c>
    </row>
    <row r="186" spans="1:20" x14ac:dyDescent="0.3">
      <c r="A186" s="1">
        <v>44453</v>
      </c>
      <c r="B186">
        <v>8</v>
      </c>
      <c r="C186" t="s">
        <v>32</v>
      </c>
      <c r="D186" t="s">
        <v>33</v>
      </c>
      <c r="E186">
        <v>2.7097899999999999</v>
      </c>
      <c r="F186" t="s">
        <v>103</v>
      </c>
      <c r="G186" t="s">
        <v>103</v>
      </c>
      <c r="H186" t="s">
        <v>103</v>
      </c>
      <c r="I186" t="s">
        <v>103</v>
      </c>
      <c r="J186" t="s">
        <v>103</v>
      </c>
      <c r="K186" t="s">
        <v>103</v>
      </c>
      <c r="L186" t="s">
        <v>103</v>
      </c>
      <c r="M186" t="s">
        <v>103</v>
      </c>
      <c r="N186" t="s">
        <v>103</v>
      </c>
      <c r="O186" t="s">
        <v>103</v>
      </c>
      <c r="P186" t="s">
        <v>103</v>
      </c>
      <c r="Q186" t="s">
        <v>103</v>
      </c>
      <c r="R186" t="s">
        <v>103</v>
      </c>
      <c r="S186" t="s">
        <v>103</v>
      </c>
      <c r="T186" t="s">
        <v>143</v>
      </c>
    </row>
    <row r="187" spans="1:20" x14ac:dyDescent="0.3">
      <c r="A187" s="1">
        <v>44453</v>
      </c>
      <c r="B187">
        <v>8</v>
      </c>
      <c r="C187" t="s">
        <v>20</v>
      </c>
      <c r="D187" t="s">
        <v>21</v>
      </c>
      <c r="E187">
        <v>2.28173</v>
      </c>
      <c r="F187" t="s">
        <v>103</v>
      </c>
      <c r="G187" t="s">
        <v>103</v>
      </c>
      <c r="H187" t="s">
        <v>103</v>
      </c>
      <c r="I187" t="s">
        <v>103</v>
      </c>
      <c r="J187" t="s">
        <v>103</v>
      </c>
      <c r="K187" t="s">
        <v>103</v>
      </c>
      <c r="L187" t="s">
        <v>103</v>
      </c>
      <c r="M187" t="s">
        <v>103</v>
      </c>
      <c r="N187" t="s">
        <v>103</v>
      </c>
      <c r="O187" t="s">
        <v>103</v>
      </c>
      <c r="P187" t="s">
        <v>103</v>
      </c>
      <c r="Q187" t="s">
        <v>103</v>
      </c>
      <c r="R187" t="s">
        <v>103</v>
      </c>
      <c r="S187" t="s">
        <v>103</v>
      </c>
      <c r="T187" t="s">
        <v>143</v>
      </c>
    </row>
    <row r="188" spans="1:20" x14ac:dyDescent="0.3">
      <c r="A188" s="1">
        <v>44453</v>
      </c>
      <c r="B188">
        <v>8</v>
      </c>
      <c r="C188" t="s">
        <v>78</v>
      </c>
      <c r="D188" t="s">
        <v>90</v>
      </c>
      <c r="E188">
        <v>2.6929699999999999</v>
      </c>
      <c r="F188" t="s">
        <v>103</v>
      </c>
      <c r="G188" t="s">
        <v>103</v>
      </c>
      <c r="H188" t="s">
        <v>103</v>
      </c>
      <c r="I188" t="s">
        <v>103</v>
      </c>
      <c r="J188" t="s">
        <v>103</v>
      </c>
      <c r="K188" t="s">
        <v>103</v>
      </c>
      <c r="L188" t="s">
        <v>103</v>
      </c>
      <c r="M188" t="s">
        <v>103</v>
      </c>
      <c r="N188" t="s">
        <v>103</v>
      </c>
      <c r="O188">
        <v>0.98199999999999998</v>
      </c>
      <c r="P188" t="s">
        <v>103</v>
      </c>
      <c r="Q188" t="s">
        <v>103</v>
      </c>
      <c r="R188" t="s">
        <v>103</v>
      </c>
      <c r="S188" t="s">
        <v>103</v>
      </c>
      <c r="T188" t="s">
        <v>143</v>
      </c>
    </row>
    <row r="189" spans="1:20" x14ac:dyDescent="0.3">
      <c r="A189" s="1">
        <v>44453</v>
      </c>
      <c r="B189">
        <v>8</v>
      </c>
      <c r="C189" t="s">
        <v>55</v>
      </c>
      <c r="D189" t="s">
        <v>56</v>
      </c>
      <c r="E189">
        <v>2.9740000000000002</v>
      </c>
      <c r="F189" t="s">
        <v>103</v>
      </c>
      <c r="G189" t="s">
        <v>103</v>
      </c>
      <c r="H189" t="s">
        <v>103</v>
      </c>
      <c r="I189" t="s">
        <v>103</v>
      </c>
      <c r="J189" t="s">
        <v>103</v>
      </c>
      <c r="K189" t="s">
        <v>103</v>
      </c>
      <c r="L189" t="s">
        <v>103</v>
      </c>
      <c r="M189" t="s">
        <v>103</v>
      </c>
      <c r="N189" t="s">
        <v>103</v>
      </c>
      <c r="O189">
        <v>1.7649999999999999</v>
      </c>
      <c r="P189" t="s">
        <v>103</v>
      </c>
      <c r="Q189" t="s">
        <v>103</v>
      </c>
      <c r="R189" t="s">
        <v>103</v>
      </c>
      <c r="S189" t="s">
        <v>103</v>
      </c>
      <c r="T189" t="s">
        <v>143</v>
      </c>
    </row>
    <row r="190" spans="1:20" x14ac:dyDescent="0.3">
      <c r="A190" s="1">
        <v>44453</v>
      </c>
      <c r="B190">
        <v>8</v>
      </c>
      <c r="C190" t="s">
        <v>32</v>
      </c>
      <c r="D190" t="s">
        <v>33</v>
      </c>
      <c r="E190">
        <v>2.1096500000000002</v>
      </c>
      <c r="F190" t="s">
        <v>103</v>
      </c>
      <c r="G190" t="s">
        <v>103</v>
      </c>
      <c r="H190" t="s">
        <v>103</v>
      </c>
      <c r="I190" t="s">
        <v>103</v>
      </c>
      <c r="J190" t="s">
        <v>103</v>
      </c>
      <c r="K190" t="s">
        <v>103</v>
      </c>
      <c r="L190" t="s">
        <v>103</v>
      </c>
      <c r="M190" t="s">
        <v>103</v>
      </c>
      <c r="N190" t="s">
        <v>103</v>
      </c>
      <c r="O190">
        <v>3.3260000000000001</v>
      </c>
      <c r="P190" t="s">
        <v>103</v>
      </c>
      <c r="Q190" t="s">
        <v>103</v>
      </c>
      <c r="R190" t="s">
        <v>103</v>
      </c>
      <c r="S190" t="s">
        <v>103</v>
      </c>
      <c r="T190" t="s">
        <v>143</v>
      </c>
    </row>
    <row r="191" spans="1:20" x14ac:dyDescent="0.3">
      <c r="A191" s="1">
        <v>44453</v>
      </c>
      <c r="B191">
        <v>8</v>
      </c>
      <c r="C191" t="s">
        <v>20</v>
      </c>
      <c r="D191" t="s">
        <v>21</v>
      </c>
      <c r="E191">
        <v>2.4527100000000002</v>
      </c>
      <c r="F191" t="s">
        <v>103</v>
      </c>
      <c r="G191" t="s">
        <v>103</v>
      </c>
      <c r="H191" t="s">
        <v>103</v>
      </c>
      <c r="I191" t="s">
        <v>103</v>
      </c>
      <c r="J191" t="s">
        <v>103</v>
      </c>
      <c r="K191" t="s">
        <v>103</v>
      </c>
      <c r="L191" t="s">
        <v>103</v>
      </c>
      <c r="M191" t="s">
        <v>103</v>
      </c>
      <c r="N191" t="s">
        <v>103</v>
      </c>
      <c r="O191">
        <v>4.008</v>
      </c>
      <c r="P191" t="s">
        <v>103</v>
      </c>
      <c r="Q191" t="s">
        <v>103</v>
      </c>
      <c r="R191" t="s">
        <v>103</v>
      </c>
      <c r="S191" t="s">
        <v>103</v>
      </c>
      <c r="T191" t="s">
        <v>143</v>
      </c>
    </row>
    <row r="192" spans="1:20" x14ac:dyDescent="0.3">
      <c r="A192" s="1">
        <v>44453</v>
      </c>
      <c r="B192">
        <v>8</v>
      </c>
      <c r="C192" t="s">
        <v>78</v>
      </c>
      <c r="D192" t="s">
        <v>90</v>
      </c>
      <c r="E192">
        <v>3.4912899999999998</v>
      </c>
      <c r="F192" t="s">
        <v>103</v>
      </c>
      <c r="G192" t="s">
        <v>103</v>
      </c>
      <c r="H192" t="s">
        <v>103</v>
      </c>
      <c r="I192" t="s">
        <v>103</v>
      </c>
      <c r="J192" t="s">
        <v>103</v>
      </c>
      <c r="K192" t="s">
        <v>103</v>
      </c>
      <c r="L192" t="s">
        <v>103</v>
      </c>
      <c r="M192" t="s">
        <v>103</v>
      </c>
      <c r="N192" t="s">
        <v>103</v>
      </c>
      <c r="O192">
        <v>0.61899999999999999</v>
      </c>
      <c r="P192" t="s">
        <v>103</v>
      </c>
      <c r="Q192" t="s">
        <v>103</v>
      </c>
      <c r="R192" t="s">
        <v>103</v>
      </c>
      <c r="S192" t="s">
        <v>103</v>
      </c>
      <c r="T192" t="s">
        <v>143</v>
      </c>
    </row>
    <row r="193" spans="1:20" x14ac:dyDescent="0.3">
      <c r="A193" s="1">
        <v>44453</v>
      </c>
      <c r="B193">
        <v>8</v>
      </c>
      <c r="C193" t="s">
        <v>55</v>
      </c>
      <c r="D193" t="s">
        <v>56</v>
      </c>
      <c r="E193">
        <v>1.9743599999999999</v>
      </c>
      <c r="F193" t="s">
        <v>103</v>
      </c>
      <c r="G193" t="s">
        <v>103</v>
      </c>
      <c r="H193" t="s">
        <v>103</v>
      </c>
      <c r="I193" t="s">
        <v>103</v>
      </c>
      <c r="J193" t="s">
        <v>103</v>
      </c>
      <c r="K193" t="s">
        <v>103</v>
      </c>
      <c r="L193" t="s">
        <v>103</v>
      </c>
      <c r="M193" t="s">
        <v>103</v>
      </c>
      <c r="N193" t="s">
        <v>103</v>
      </c>
      <c r="O193">
        <v>0.55600000000000005</v>
      </c>
      <c r="P193" t="s">
        <v>103</v>
      </c>
      <c r="Q193" t="s">
        <v>103</v>
      </c>
      <c r="R193" t="s">
        <v>103</v>
      </c>
      <c r="S193" t="s">
        <v>103</v>
      </c>
      <c r="T193" t="s">
        <v>143</v>
      </c>
    </row>
    <row r="194" spans="1:20" x14ac:dyDescent="0.3">
      <c r="A194" s="1">
        <v>44453</v>
      </c>
      <c r="B194">
        <v>8</v>
      </c>
      <c r="C194" t="s">
        <v>32</v>
      </c>
      <c r="D194" t="s">
        <v>33</v>
      </c>
      <c r="E194">
        <v>2.1393400000000002</v>
      </c>
      <c r="F194" t="s">
        <v>103</v>
      </c>
      <c r="G194" t="s">
        <v>103</v>
      </c>
      <c r="H194" t="s">
        <v>103</v>
      </c>
      <c r="I194" t="s">
        <v>103</v>
      </c>
      <c r="J194" t="s">
        <v>103</v>
      </c>
      <c r="K194" t="s">
        <v>103</v>
      </c>
      <c r="L194" t="s">
        <v>103</v>
      </c>
      <c r="M194" t="s">
        <v>103</v>
      </c>
      <c r="N194" t="s">
        <v>103</v>
      </c>
      <c r="O194">
        <v>0.71799999999999997</v>
      </c>
      <c r="P194" t="s">
        <v>103</v>
      </c>
      <c r="Q194" t="s">
        <v>103</v>
      </c>
      <c r="R194" t="s">
        <v>103</v>
      </c>
      <c r="S194" t="s">
        <v>103</v>
      </c>
      <c r="T194" t="s">
        <v>143</v>
      </c>
    </row>
    <row r="195" spans="1:20" x14ac:dyDescent="0.3">
      <c r="A195" s="1">
        <v>44453</v>
      </c>
      <c r="B195">
        <v>8</v>
      </c>
      <c r="C195" t="s">
        <v>20</v>
      </c>
      <c r="D195" t="s">
        <v>21</v>
      </c>
      <c r="E195">
        <v>1.79606</v>
      </c>
      <c r="F195" t="s">
        <v>103</v>
      </c>
      <c r="G195" t="s">
        <v>103</v>
      </c>
      <c r="H195" t="s">
        <v>103</v>
      </c>
      <c r="I195" t="s">
        <v>103</v>
      </c>
      <c r="J195" t="s">
        <v>103</v>
      </c>
      <c r="K195" t="s">
        <v>103</v>
      </c>
      <c r="L195" t="s">
        <v>103</v>
      </c>
      <c r="M195" t="s">
        <v>103</v>
      </c>
      <c r="N195" t="s">
        <v>103</v>
      </c>
      <c r="O195">
        <v>0.37</v>
      </c>
      <c r="P195" t="s">
        <v>103</v>
      </c>
      <c r="Q195" t="s">
        <v>103</v>
      </c>
      <c r="R195" t="s">
        <v>103</v>
      </c>
      <c r="S195" t="s">
        <v>103</v>
      </c>
      <c r="T195" t="s">
        <v>143</v>
      </c>
    </row>
    <row r="196" spans="1:20" x14ac:dyDescent="0.3">
      <c r="A196" s="1">
        <v>44453</v>
      </c>
      <c r="B196">
        <v>8</v>
      </c>
      <c r="C196" t="s">
        <v>78</v>
      </c>
      <c r="D196" t="s">
        <v>90</v>
      </c>
      <c r="E196">
        <v>2.9697199999999997</v>
      </c>
      <c r="F196" t="s">
        <v>103</v>
      </c>
      <c r="G196" t="s">
        <v>103</v>
      </c>
      <c r="H196" t="s">
        <v>103</v>
      </c>
      <c r="I196" t="s">
        <v>103</v>
      </c>
      <c r="J196" t="s">
        <v>103</v>
      </c>
      <c r="K196" t="s">
        <v>103</v>
      </c>
      <c r="L196" t="s">
        <v>103</v>
      </c>
      <c r="M196" t="s">
        <v>103</v>
      </c>
      <c r="N196" t="s">
        <v>103</v>
      </c>
      <c r="O196">
        <v>1.944</v>
      </c>
      <c r="P196" t="s">
        <v>103</v>
      </c>
      <c r="Q196" t="s">
        <v>103</v>
      </c>
      <c r="R196" t="s">
        <v>103</v>
      </c>
      <c r="S196" t="s">
        <v>103</v>
      </c>
      <c r="T196" t="s">
        <v>143</v>
      </c>
    </row>
    <row r="197" spans="1:20" x14ac:dyDescent="0.3">
      <c r="A197" s="1">
        <v>44469</v>
      </c>
      <c r="B197">
        <v>7.5</v>
      </c>
      <c r="C197" t="s">
        <v>55</v>
      </c>
      <c r="D197" t="s">
        <v>67</v>
      </c>
      <c r="E197">
        <v>3.7400300000000004</v>
      </c>
      <c r="F197" t="s">
        <v>103</v>
      </c>
      <c r="G197" t="s">
        <v>103</v>
      </c>
      <c r="H197" t="s">
        <v>103</v>
      </c>
      <c r="I197" t="s">
        <v>103</v>
      </c>
      <c r="J197" t="s">
        <v>103</v>
      </c>
      <c r="K197" t="s">
        <v>103</v>
      </c>
      <c r="L197" t="s">
        <v>103</v>
      </c>
      <c r="M197" t="s">
        <v>103</v>
      </c>
      <c r="N197" t="s">
        <v>103</v>
      </c>
      <c r="O197">
        <v>4.4470000000000001</v>
      </c>
      <c r="P197" t="s">
        <v>103</v>
      </c>
      <c r="Q197" t="s">
        <v>103</v>
      </c>
      <c r="R197" t="s">
        <v>103</v>
      </c>
      <c r="S197" t="s">
        <v>103</v>
      </c>
      <c r="T197" t="s">
        <v>143</v>
      </c>
    </row>
    <row r="198" spans="1:20" x14ac:dyDescent="0.3">
      <c r="A198" s="1">
        <v>44469</v>
      </c>
      <c r="B198">
        <v>7.5</v>
      </c>
      <c r="C198" t="s">
        <v>32</v>
      </c>
      <c r="D198" t="s">
        <v>93</v>
      </c>
      <c r="E198">
        <v>3.5610900000000001</v>
      </c>
      <c r="F198" t="s">
        <v>103</v>
      </c>
      <c r="G198" t="s">
        <v>103</v>
      </c>
      <c r="H198" t="s">
        <v>103</v>
      </c>
      <c r="I198" t="s">
        <v>103</v>
      </c>
      <c r="J198" t="s">
        <v>103</v>
      </c>
      <c r="K198" t="s">
        <v>103</v>
      </c>
      <c r="L198" t="s">
        <v>103</v>
      </c>
      <c r="M198" t="s">
        <v>103</v>
      </c>
      <c r="N198" t="s">
        <v>103</v>
      </c>
      <c r="O198">
        <v>3.31</v>
      </c>
      <c r="P198" t="s">
        <v>103</v>
      </c>
      <c r="Q198" t="s">
        <v>103</v>
      </c>
      <c r="R198" t="s">
        <v>103</v>
      </c>
      <c r="S198" t="s">
        <v>103</v>
      </c>
      <c r="T198" t="s">
        <v>143</v>
      </c>
    </row>
    <row r="199" spans="1:20" x14ac:dyDescent="0.3">
      <c r="A199" s="1">
        <v>44469</v>
      </c>
      <c r="B199">
        <v>7.5</v>
      </c>
      <c r="C199" t="s">
        <v>20</v>
      </c>
      <c r="D199" t="s">
        <v>35</v>
      </c>
      <c r="E199">
        <v>3.4060300000000003</v>
      </c>
      <c r="F199" t="s">
        <v>103</v>
      </c>
      <c r="G199" t="s">
        <v>103</v>
      </c>
      <c r="H199" t="s">
        <v>103</v>
      </c>
      <c r="I199" t="s">
        <v>103</v>
      </c>
      <c r="J199" t="s">
        <v>103</v>
      </c>
      <c r="K199" t="s">
        <v>103</v>
      </c>
      <c r="L199" t="s">
        <v>103</v>
      </c>
      <c r="M199" t="s">
        <v>103</v>
      </c>
      <c r="N199" t="s">
        <v>103</v>
      </c>
      <c r="O199">
        <v>2.4430000000000001</v>
      </c>
      <c r="P199" t="s">
        <v>103</v>
      </c>
      <c r="Q199" t="s">
        <v>103</v>
      </c>
      <c r="R199" t="s">
        <v>103</v>
      </c>
      <c r="S199" t="s">
        <v>103</v>
      </c>
      <c r="T199" t="s">
        <v>143</v>
      </c>
    </row>
    <row r="200" spans="1:20" x14ac:dyDescent="0.3">
      <c r="A200" s="1">
        <v>44469</v>
      </c>
      <c r="B200">
        <v>7.5</v>
      </c>
      <c r="C200" t="s">
        <v>78</v>
      </c>
      <c r="D200" t="s">
        <v>79</v>
      </c>
      <c r="E200">
        <v>3.2367900000000001</v>
      </c>
      <c r="F200" t="s">
        <v>103</v>
      </c>
      <c r="G200" t="s">
        <v>103</v>
      </c>
      <c r="H200" t="s">
        <v>103</v>
      </c>
      <c r="I200" t="s">
        <v>103</v>
      </c>
      <c r="J200" t="s">
        <v>103</v>
      </c>
      <c r="K200" t="s">
        <v>103</v>
      </c>
      <c r="L200" t="s">
        <v>103</v>
      </c>
      <c r="M200" t="s">
        <v>103</v>
      </c>
      <c r="N200" t="s">
        <v>103</v>
      </c>
      <c r="O200">
        <v>1.8620000000000001</v>
      </c>
      <c r="P200" t="s">
        <v>103</v>
      </c>
      <c r="Q200" t="s">
        <v>103</v>
      </c>
      <c r="R200" t="s">
        <v>103</v>
      </c>
      <c r="S200" t="s">
        <v>103</v>
      </c>
      <c r="T200" t="s">
        <v>143</v>
      </c>
    </row>
    <row r="201" spans="1:20" x14ac:dyDescent="0.3">
      <c r="A201" s="1">
        <v>44469</v>
      </c>
      <c r="B201">
        <v>7.5</v>
      </c>
      <c r="C201" t="s">
        <v>55</v>
      </c>
      <c r="D201" t="s">
        <v>67</v>
      </c>
      <c r="E201">
        <v>2.5356300000000003</v>
      </c>
      <c r="F201" t="s">
        <v>103</v>
      </c>
      <c r="G201" t="s">
        <v>103</v>
      </c>
      <c r="H201" t="s">
        <v>103</v>
      </c>
      <c r="I201" t="s">
        <v>103</v>
      </c>
      <c r="J201" t="s">
        <v>103</v>
      </c>
      <c r="K201" t="s">
        <v>103</v>
      </c>
      <c r="L201" t="s">
        <v>103</v>
      </c>
      <c r="M201" t="s">
        <v>103</v>
      </c>
      <c r="N201" t="s">
        <v>103</v>
      </c>
      <c r="O201">
        <v>0.70099999999999996</v>
      </c>
      <c r="P201" t="s">
        <v>103</v>
      </c>
      <c r="Q201" t="s">
        <v>103</v>
      </c>
      <c r="R201" t="s">
        <v>103</v>
      </c>
      <c r="S201" t="s">
        <v>103</v>
      </c>
      <c r="T201" t="s">
        <v>143</v>
      </c>
    </row>
    <row r="202" spans="1:20" x14ac:dyDescent="0.3">
      <c r="A202" s="1">
        <v>44469</v>
      </c>
      <c r="B202">
        <v>7.5</v>
      </c>
      <c r="C202" t="s">
        <v>32</v>
      </c>
      <c r="D202" t="s">
        <v>93</v>
      </c>
      <c r="E202">
        <v>2.7179699999999998</v>
      </c>
      <c r="F202" t="s">
        <v>103</v>
      </c>
      <c r="G202" t="s">
        <v>103</v>
      </c>
      <c r="H202" t="s">
        <v>103</v>
      </c>
      <c r="I202" t="s">
        <v>103</v>
      </c>
      <c r="J202" t="s">
        <v>103</v>
      </c>
      <c r="K202" t="s">
        <v>103</v>
      </c>
      <c r="L202" t="s">
        <v>103</v>
      </c>
      <c r="M202" t="s">
        <v>103</v>
      </c>
      <c r="N202" t="s">
        <v>103</v>
      </c>
      <c r="O202">
        <v>1.3839999999999999</v>
      </c>
      <c r="P202" t="s">
        <v>103</v>
      </c>
      <c r="Q202" t="s">
        <v>103</v>
      </c>
      <c r="R202" t="s">
        <v>103</v>
      </c>
      <c r="S202" t="s">
        <v>103</v>
      </c>
      <c r="T202" t="s">
        <v>143</v>
      </c>
    </row>
    <row r="203" spans="1:20" x14ac:dyDescent="0.3">
      <c r="A203" s="1">
        <v>44469</v>
      </c>
      <c r="B203">
        <v>7.5</v>
      </c>
      <c r="C203" t="s">
        <v>20</v>
      </c>
      <c r="D203" t="s">
        <v>35</v>
      </c>
      <c r="E203">
        <v>3.9163600000000001</v>
      </c>
      <c r="F203" t="s">
        <v>103</v>
      </c>
      <c r="G203" t="s">
        <v>103</v>
      </c>
      <c r="H203" t="s">
        <v>103</v>
      </c>
      <c r="I203" t="s">
        <v>103</v>
      </c>
      <c r="J203" t="s">
        <v>103</v>
      </c>
      <c r="K203" t="s">
        <v>103</v>
      </c>
      <c r="L203" t="s">
        <v>103</v>
      </c>
      <c r="M203" t="s">
        <v>103</v>
      </c>
      <c r="N203" t="s">
        <v>103</v>
      </c>
      <c r="O203">
        <v>4.1529999999999996</v>
      </c>
      <c r="P203" t="s">
        <v>103</v>
      </c>
      <c r="Q203" t="s">
        <v>103</v>
      </c>
      <c r="R203" t="s">
        <v>103</v>
      </c>
      <c r="S203" t="s">
        <v>103</v>
      </c>
      <c r="T203" t="s">
        <v>143</v>
      </c>
    </row>
    <row r="204" spans="1:20" x14ac:dyDescent="0.3">
      <c r="A204" s="1">
        <v>44469</v>
      </c>
      <c r="B204">
        <v>7.5</v>
      </c>
      <c r="C204" t="s">
        <v>78</v>
      </c>
      <c r="D204" t="s">
        <v>79</v>
      </c>
      <c r="E204">
        <v>3.9002300000000001</v>
      </c>
      <c r="F204" t="s">
        <v>103</v>
      </c>
      <c r="G204" t="s">
        <v>103</v>
      </c>
      <c r="H204" t="s">
        <v>103</v>
      </c>
      <c r="I204" t="s">
        <v>103</v>
      </c>
      <c r="J204" t="s">
        <v>103</v>
      </c>
      <c r="K204" t="s">
        <v>103</v>
      </c>
      <c r="L204" t="s">
        <v>103</v>
      </c>
      <c r="M204" t="s">
        <v>103</v>
      </c>
      <c r="N204" t="s">
        <v>103</v>
      </c>
      <c r="O204">
        <v>4.8049999999999997</v>
      </c>
      <c r="P204" t="s">
        <v>103</v>
      </c>
      <c r="Q204" t="s">
        <v>103</v>
      </c>
      <c r="R204" t="s">
        <v>103</v>
      </c>
      <c r="S204" t="s">
        <v>103</v>
      </c>
      <c r="T204" t="s">
        <v>143</v>
      </c>
    </row>
    <row r="205" spans="1:20" x14ac:dyDescent="0.3">
      <c r="A205" s="1">
        <v>44469</v>
      </c>
      <c r="B205">
        <v>7.5</v>
      </c>
      <c r="C205" t="s">
        <v>55</v>
      </c>
      <c r="D205" t="s">
        <v>67</v>
      </c>
      <c r="E205" t="s">
        <v>103</v>
      </c>
      <c r="F205" t="s">
        <v>103</v>
      </c>
      <c r="G205" t="s">
        <v>103</v>
      </c>
      <c r="H205" t="s">
        <v>103</v>
      </c>
      <c r="I205" t="s">
        <v>103</v>
      </c>
      <c r="J205" t="s">
        <v>103</v>
      </c>
      <c r="K205" t="s">
        <v>103</v>
      </c>
      <c r="L205" t="s">
        <v>103</v>
      </c>
      <c r="M205" t="s">
        <v>103</v>
      </c>
      <c r="N205" t="s">
        <v>103</v>
      </c>
      <c r="O205">
        <v>3.8170000000000002</v>
      </c>
      <c r="P205" t="s">
        <v>103</v>
      </c>
      <c r="Q205" t="s">
        <v>103</v>
      </c>
      <c r="R205" t="s">
        <v>103</v>
      </c>
      <c r="S205" t="s">
        <v>103</v>
      </c>
      <c r="T205" t="s">
        <v>143</v>
      </c>
    </row>
    <row r="206" spans="1:20" x14ac:dyDescent="0.3">
      <c r="A206" s="1">
        <v>44469</v>
      </c>
      <c r="B206">
        <v>7.5</v>
      </c>
      <c r="C206" t="s">
        <v>32</v>
      </c>
      <c r="D206" t="s">
        <v>93</v>
      </c>
      <c r="E206">
        <v>2.73468</v>
      </c>
      <c r="F206" t="s">
        <v>103</v>
      </c>
      <c r="G206" t="s">
        <v>103</v>
      </c>
      <c r="H206" t="s">
        <v>103</v>
      </c>
      <c r="I206" t="s">
        <v>103</v>
      </c>
      <c r="J206" t="s">
        <v>103</v>
      </c>
      <c r="K206" t="s">
        <v>103</v>
      </c>
      <c r="L206" t="s">
        <v>103</v>
      </c>
      <c r="M206" t="s">
        <v>103</v>
      </c>
      <c r="N206" t="s">
        <v>103</v>
      </c>
      <c r="O206">
        <v>1.6519999999999999</v>
      </c>
      <c r="P206" t="s">
        <v>103</v>
      </c>
      <c r="Q206" t="s">
        <v>103</v>
      </c>
      <c r="R206" t="s">
        <v>103</v>
      </c>
      <c r="S206" t="s">
        <v>103</v>
      </c>
      <c r="T206" t="s">
        <v>143</v>
      </c>
    </row>
    <row r="207" spans="1:20" x14ac:dyDescent="0.3">
      <c r="A207" s="1">
        <v>44469</v>
      </c>
      <c r="B207">
        <v>7.5</v>
      </c>
      <c r="C207" t="s">
        <v>20</v>
      </c>
      <c r="D207" t="s">
        <v>35</v>
      </c>
      <c r="E207">
        <v>2.6467899999999998</v>
      </c>
      <c r="F207" t="s">
        <v>103</v>
      </c>
      <c r="G207" t="s">
        <v>103</v>
      </c>
      <c r="H207" t="s">
        <v>103</v>
      </c>
      <c r="I207" t="s">
        <v>103</v>
      </c>
      <c r="J207" t="s">
        <v>103</v>
      </c>
      <c r="K207" t="s">
        <v>103</v>
      </c>
      <c r="L207" t="s">
        <v>103</v>
      </c>
      <c r="M207" t="s">
        <v>103</v>
      </c>
      <c r="N207" t="s">
        <v>103</v>
      </c>
      <c r="O207">
        <v>1.1220000000000001</v>
      </c>
      <c r="P207" t="s">
        <v>103</v>
      </c>
      <c r="Q207" t="s">
        <v>103</v>
      </c>
      <c r="R207" t="s">
        <v>103</v>
      </c>
      <c r="S207" t="s">
        <v>103</v>
      </c>
      <c r="T207" t="s">
        <v>143</v>
      </c>
    </row>
    <row r="208" spans="1:20" x14ac:dyDescent="0.3">
      <c r="A208" s="1">
        <v>44469</v>
      </c>
      <c r="B208">
        <v>7.5</v>
      </c>
      <c r="C208" t="s">
        <v>78</v>
      </c>
      <c r="D208" t="s">
        <v>79</v>
      </c>
      <c r="E208">
        <v>4.0745500000000003</v>
      </c>
      <c r="F208" t="s">
        <v>103</v>
      </c>
      <c r="G208" t="s">
        <v>103</v>
      </c>
      <c r="H208" t="s">
        <v>103</v>
      </c>
      <c r="I208" t="s">
        <v>103</v>
      </c>
      <c r="J208" t="s">
        <v>103</v>
      </c>
      <c r="K208" t="s">
        <v>103</v>
      </c>
      <c r="L208" t="s">
        <v>103</v>
      </c>
      <c r="M208" t="s">
        <v>103</v>
      </c>
      <c r="N208" t="s">
        <v>103</v>
      </c>
      <c r="O208">
        <v>4.8630000000000004</v>
      </c>
      <c r="P208" t="s">
        <v>103</v>
      </c>
      <c r="Q208" t="s">
        <v>103</v>
      </c>
      <c r="R208" t="s">
        <v>103</v>
      </c>
      <c r="S208" t="s">
        <v>103</v>
      </c>
      <c r="T208" t="s">
        <v>143</v>
      </c>
    </row>
    <row r="209" spans="1:20" x14ac:dyDescent="0.3">
      <c r="A209" s="1">
        <v>44469</v>
      </c>
      <c r="B209">
        <v>7.5</v>
      </c>
      <c r="C209" t="s">
        <v>55</v>
      </c>
      <c r="D209" t="s">
        <v>67</v>
      </c>
      <c r="E209">
        <v>3.8262700000000001</v>
      </c>
      <c r="F209" t="s">
        <v>103</v>
      </c>
      <c r="G209" t="s">
        <v>103</v>
      </c>
      <c r="H209" t="s">
        <v>103</v>
      </c>
      <c r="I209" t="s">
        <v>103</v>
      </c>
      <c r="J209" t="s">
        <v>103</v>
      </c>
      <c r="K209" t="s">
        <v>103</v>
      </c>
      <c r="L209" t="s">
        <v>103</v>
      </c>
      <c r="M209" t="s">
        <v>103</v>
      </c>
      <c r="N209" t="s">
        <v>103</v>
      </c>
      <c r="O209">
        <v>4.1070000000000002</v>
      </c>
      <c r="P209" t="s">
        <v>103</v>
      </c>
      <c r="Q209" t="s">
        <v>103</v>
      </c>
      <c r="R209" t="s">
        <v>103</v>
      </c>
      <c r="S209" t="s">
        <v>103</v>
      </c>
      <c r="T209" t="s">
        <v>143</v>
      </c>
    </row>
    <row r="210" spans="1:20" x14ac:dyDescent="0.3">
      <c r="A210" s="1">
        <v>44469</v>
      </c>
      <c r="B210">
        <v>7.5</v>
      </c>
      <c r="C210" t="s">
        <v>32</v>
      </c>
      <c r="D210" t="s">
        <v>93</v>
      </c>
      <c r="E210">
        <v>4.4741899999999992</v>
      </c>
      <c r="F210" t="s">
        <v>103</v>
      </c>
      <c r="G210" t="s">
        <v>103</v>
      </c>
      <c r="H210" t="s">
        <v>103</v>
      </c>
      <c r="I210" t="s">
        <v>103</v>
      </c>
      <c r="J210" t="s">
        <v>103</v>
      </c>
      <c r="K210" t="s">
        <v>103</v>
      </c>
      <c r="L210" t="s">
        <v>103</v>
      </c>
      <c r="M210" t="s">
        <v>103</v>
      </c>
      <c r="N210" t="s">
        <v>103</v>
      </c>
      <c r="O210">
        <v>6.8209999999999997</v>
      </c>
      <c r="P210" t="s">
        <v>103</v>
      </c>
      <c r="Q210" t="s">
        <v>103</v>
      </c>
      <c r="R210" t="s">
        <v>103</v>
      </c>
      <c r="S210" t="s">
        <v>103</v>
      </c>
      <c r="T210" t="s">
        <v>143</v>
      </c>
    </row>
    <row r="211" spans="1:20" x14ac:dyDescent="0.3">
      <c r="A211" s="1">
        <v>44469</v>
      </c>
      <c r="B211">
        <v>7.5</v>
      </c>
      <c r="C211" t="s">
        <v>20</v>
      </c>
      <c r="D211" t="s">
        <v>35</v>
      </c>
      <c r="E211">
        <v>5.2180200000000001</v>
      </c>
      <c r="F211" t="s">
        <v>103</v>
      </c>
      <c r="G211" t="s">
        <v>103</v>
      </c>
      <c r="H211" t="s">
        <v>103</v>
      </c>
      <c r="I211" t="s">
        <v>103</v>
      </c>
      <c r="J211" t="s">
        <v>103</v>
      </c>
      <c r="K211" t="s">
        <v>103</v>
      </c>
      <c r="L211" t="s">
        <v>103</v>
      </c>
      <c r="M211" t="s">
        <v>103</v>
      </c>
      <c r="N211" t="s">
        <v>103</v>
      </c>
      <c r="O211">
        <v>11.898</v>
      </c>
      <c r="P211" t="s">
        <v>103</v>
      </c>
      <c r="Q211" t="s">
        <v>103</v>
      </c>
      <c r="R211" t="s">
        <v>103</v>
      </c>
      <c r="S211" t="s">
        <v>103</v>
      </c>
      <c r="T211" t="s">
        <v>143</v>
      </c>
    </row>
    <row r="212" spans="1:20" x14ac:dyDescent="0.3">
      <c r="A212" s="1">
        <v>44469</v>
      </c>
      <c r="B212">
        <v>7.5</v>
      </c>
      <c r="C212" t="s">
        <v>78</v>
      </c>
      <c r="D212" t="s">
        <v>79</v>
      </c>
      <c r="E212">
        <v>3.6613699999999998</v>
      </c>
      <c r="F212" t="s">
        <v>103</v>
      </c>
      <c r="G212" t="s">
        <v>103</v>
      </c>
      <c r="H212" t="s">
        <v>103</v>
      </c>
      <c r="I212" t="s">
        <v>103</v>
      </c>
      <c r="J212" t="s">
        <v>103</v>
      </c>
      <c r="K212" t="s">
        <v>103</v>
      </c>
      <c r="L212" t="s">
        <v>103</v>
      </c>
      <c r="M212" t="s">
        <v>103</v>
      </c>
      <c r="N212" t="s">
        <v>103</v>
      </c>
      <c r="O212">
        <v>3.718</v>
      </c>
      <c r="P212" t="s">
        <v>103</v>
      </c>
      <c r="Q212" t="s">
        <v>103</v>
      </c>
      <c r="R212" t="s">
        <v>103</v>
      </c>
      <c r="S212" t="s">
        <v>103</v>
      </c>
      <c r="T212" t="s">
        <v>143</v>
      </c>
    </row>
    <row r="213" spans="1:20" x14ac:dyDescent="0.3">
      <c r="A213" s="1">
        <v>44469</v>
      </c>
      <c r="B213">
        <v>7.5</v>
      </c>
      <c r="C213" t="s">
        <v>55</v>
      </c>
      <c r="D213" t="s">
        <v>67</v>
      </c>
      <c r="E213">
        <v>5.20282</v>
      </c>
      <c r="F213" t="s">
        <v>103</v>
      </c>
      <c r="G213" t="s">
        <v>103</v>
      </c>
      <c r="H213" t="s">
        <v>103</v>
      </c>
      <c r="I213" t="s">
        <v>103</v>
      </c>
      <c r="J213" t="s">
        <v>103</v>
      </c>
      <c r="K213" t="s">
        <v>103</v>
      </c>
      <c r="L213" t="s">
        <v>103</v>
      </c>
      <c r="M213" t="s">
        <v>103</v>
      </c>
      <c r="N213" t="s">
        <v>103</v>
      </c>
      <c r="O213">
        <v>11.981</v>
      </c>
      <c r="P213" t="s">
        <v>103</v>
      </c>
      <c r="Q213" t="s">
        <v>103</v>
      </c>
      <c r="R213" t="s">
        <v>103</v>
      </c>
      <c r="S213" t="s">
        <v>103</v>
      </c>
      <c r="T213" t="s">
        <v>143</v>
      </c>
    </row>
    <row r="214" spans="1:20" x14ac:dyDescent="0.3">
      <c r="A214" s="1">
        <v>44469</v>
      </c>
      <c r="B214">
        <v>7.5</v>
      </c>
      <c r="C214" t="s">
        <v>32</v>
      </c>
      <c r="D214" t="s">
        <v>93</v>
      </c>
      <c r="E214">
        <v>3.9710700000000001</v>
      </c>
      <c r="F214" t="s">
        <v>103</v>
      </c>
      <c r="G214" t="s">
        <v>103</v>
      </c>
      <c r="H214" t="s">
        <v>103</v>
      </c>
      <c r="I214" t="s">
        <v>103</v>
      </c>
      <c r="J214" t="s">
        <v>103</v>
      </c>
      <c r="K214" t="s">
        <v>103</v>
      </c>
      <c r="L214" t="s">
        <v>103</v>
      </c>
      <c r="M214" t="s">
        <v>103</v>
      </c>
      <c r="N214" t="s">
        <v>103</v>
      </c>
      <c r="O214">
        <v>4.3449999999999998</v>
      </c>
      <c r="P214" t="s">
        <v>103</v>
      </c>
      <c r="Q214" t="s">
        <v>103</v>
      </c>
      <c r="R214" t="s">
        <v>103</v>
      </c>
      <c r="S214" t="s">
        <v>103</v>
      </c>
      <c r="T214" t="s">
        <v>143</v>
      </c>
    </row>
    <row r="215" spans="1:20" x14ac:dyDescent="0.3">
      <c r="A215" s="1">
        <v>44469</v>
      </c>
      <c r="B215">
        <v>7.5</v>
      </c>
      <c r="C215" t="s">
        <v>20</v>
      </c>
      <c r="D215" t="s">
        <v>35</v>
      </c>
      <c r="E215">
        <v>3.4254499999999997</v>
      </c>
      <c r="F215" t="s">
        <v>103</v>
      </c>
      <c r="G215" t="s">
        <v>103</v>
      </c>
      <c r="H215" t="s">
        <v>103</v>
      </c>
      <c r="I215" t="s">
        <v>103</v>
      </c>
      <c r="J215" t="s">
        <v>103</v>
      </c>
      <c r="K215" t="s">
        <v>103</v>
      </c>
      <c r="L215" t="s">
        <v>103</v>
      </c>
      <c r="M215" t="s">
        <v>103</v>
      </c>
      <c r="N215" t="s">
        <v>103</v>
      </c>
      <c r="O215">
        <v>2.7810000000000001</v>
      </c>
      <c r="P215" t="s">
        <v>103</v>
      </c>
      <c r="Q215" t="s">
        <v>103</v>
      </c>
      <c r="R215" t="s">
        <v>103</v>
      </c>
      <c r="S215" t="s">
        <v>103</v>
      </c>
      <c r="T215" t="s">
        <v>143</v>
      </c>
    </row>
    <row r="216" spans="1:20" x14ac:dyDescent="0.3">
      <c r="A216" s="1">
        <v>44469</v>
      </c>
      <c r="B216">
        <v>7.5</v>
      </c>
      <c r="C216" t="s">
        <v>78</v>
      </c>
      <c r="D216" t="s">
        <v>79</v>
      </c>
      <c r="E216">
        <v>5.3112200000000005</v>
      </c>
      <c r="F216" t="s">
        <v>103</v>
      </c>
      <c r="G216" t="s">
        <v>103</v>
      </c>
      <c r="H216" t="s">
        <v>103</v>
      </c>
      <c r="I216" t="s">
        <v>103</v>
      </c>
      <c r="J216" t="s">
        <v>103</v>
      </c>
      <c r="K216" t="s">
        <v>103</v>
      </c>
      <c r="L216" t="s">
        <v>103</v>
      </c>
      <c r="M216" t="s">
        <v>103</v>
      </c>
      <c r="N216" t="s">
        <v>103</v>
      </c>
      <c r="O216">
        <v>11.096</v>
      </c>
      <c r="P216" t="s">
        <v>103</v>
      </c>
      <c r="Q216" t="s">
        <v>103</v>
      </c>
      <c r="R216" t="s">
        <v>103</v>
      </c>
      <c r="S216" t="s">
        <v>103</v>
      </c>
      <c r="T216" t="s">
        <v>143</v>
      </c>
    </row>
    <row r="217" spans="1:20" x14ac:dyDescent="0.3">
      <c r="A217" s="1">
        <v>44469</v>
      </c>
      <c r="B217">
        <v>8</v>
      </c>
      <c r="C217" t="s">
        <v>55</v>
      </c>
      <c r="D217" t="s">
        <v>56</v>
      </c>
      <c r="E217">
        <v>3.7265600000000001</v>
      </c>
      <c r="F217" t="s">
        <v>103</v>
      </c>
      <c r="G217" t="s">
        <v>103</v>
      </c>
      <c r="H217" t="s">
        <v>103</v>
      </c>
      <c r="I217" t="s">
        <v>103</v>
      </c>
      <c r="J217" t="s">
        <v>103</v>
      </c>
      <c r="K217" t="s">
        <v>103</v>
      </c>
      <c r="L217" t="s">
        <v>103</v>
      </c>
      <c r="M217" t="s">
        <v>103</v>
      </c>
      <c r="N217" t="s">
        <v>103</v>
      </c>
      <c r="O217">
        <v>3.7770000000000001</v>
      </c>
      <c r="P217" t="s">
        <v>103</v>
      </c>
      <c r="Q217" t="s">
        <v>103</v>
      </c>
      <c r="R217" t="s">
        <v>103</v>
      </c>
      <c r="S217" t="s">
        <v>103</v>
      </c>
      <c r="T217" t="s">
        <v>143</v>
      </c>
    </row>
    <row r="218" spans="1:20" x14ac:dyDescent="0.3">
      <c r="A218" s="1">
        <v>44469</v>
      </c>
      <c r="B218">
        <v>8</v>
      </c>
      <c r="C218" t="s">
        <v>32</v>
      </c>
      <c r="D218" t="s">
        <v>33</v>
      </c>
      <c r="E218">
        <v>4.27799</v>
      </c>
      <c r="F218" t="s">
        <v>103</v>
      </c>
      <c r="G218" t="s">
        <v>103</v>
      </c>
      <c r="H218" t="s">
        <v>103</v>
      </c>
      <c r="I218" t="s">
        <v>103</v>
      </c>
      <c r="J218" t="s">
        <v>103</v>
      </c>
      <c r="K218" t="s">
        <v>103</v>
      </c>
      <c r="L218" t="s">
        <v>103</v>
      </c>
      <c r="M218" t="s">
        <v>103</v>
      </c>
      <c r="N218" t="s">
        <v>103</v>
      </c>
      <c r="O218">
        <v>5.1980000000000004</v>
      </c>
      <c r="P218" t="s">
        <v>103</v>
      </c>
      <c r="Q218" t="s">
        <v>103</v>
      </c>
      <c r="R218" t="s">
        <v>103</v>
      </c>
      <c r="S218" t="s">
        <v>103</v>
      </c>
      <c r="T218" t="s">
        <v>143</v>
      </c>
    </row>
    <row r="219" spans="1:20" x14ac:dyDescent="0.3">
      <c r="A219" s="1">
        <v>44469</v>
      </c>
      <c r="B219">
        <v>8</v>
      </c>
      <c r="C219" t="s">
        <v>20</v>
      </c>
      <c r="D219" t="s">
        <v>21</v>
      </c>
      <c r="E219">
        <v>3.0219</v>
      </c>
      <c r="F219" t="s">
        <v>103</v>
      </c>
      <c r="G219" t="s">
        <v>103</v>
      </c>
      <c r="H219" t="s">
        <v>103</v>
      </c>
      <c r="I219" t="s">
        <v>103</v>
      </c>
      <c r="J219" t="s">
        <v>103</v>
      </c>
      <c r="K219" t="s">
        <v>103</v>
      </c>
      <c r="L219" t="s">
        <v>103</v>
      </c>
      <c r="M219" t="s">
        <v>103</v>
      </c>
      <c r="N219" t="s">
        <v>103</v>
      </c>
      <c r="O219">
        <v>0.60199999999999998</v>
      </c>
      <c r="P219" t="s">
        <v>103</v>
      </c>
      <c r="Q219" t="s">
        <v>103</v>
      </c>
      <c r="R219" t="s">
        <v>103</v>
      </c>
      <c r="S219" t="s">
        <v>103</v>
      </c>
      <c r="T219" t="s">
        <v>143</v>
      </c>
    </row>
    <row r="220" spans="1:20" x14ac:dyDescent="0.3">
      <c r="A220" s="1">
        <v>44469</v>
      </c>
      <c r="B220">
        <v>8</v>
      </c>
      <c r="C220" t="s">
        <v>78</v>
      </c>
      <c r="D220" t="s">
        <v>90</v>
      </c>
      <c r="E220">
        <v>5.5459399999999999</v>
      </c>
      <c r="F220" t="s">
        <v>103</v>
      </c>
      <c r="G220" t="s">
        <v>103</v>
      </c>
      <c r="H220" t="s">
        <v>103</v>
      </c>
      <c r="I220" t="s">
        <v>103</v>
      </c>
      <c r="J220" t="s">
        <v>103</v>
      </c>
      <c r="K220" t="s">
        <v>103</v>
      </c>
      <c r="L220" t="s">
        <v>103</v>
      </c>
      <c r="M220" t="s">
        <v>103</v>
      </c>
      <c r="N220" t="s">
        <v>103</v>
      </c>
      <c r="O220">
        <v>13.734</v>
      </c>
      <c r="P220" t="s">
        <v>103</v>
      </c>
      <c r="Q220" t="s">
        <v>103</v>
      </c>
      <c r="R220" t="s">
        <v>103</v>
      </c>
      <c r="S220" t="s">
        <v>103</v>
      </c>
      <c r="T220" t="s">
        <v>143</v>
      </c>
    </row>
    <row r="221" spans="1:20" x14ac:dyDescent="0.3">
      <c r="A221" s="1">
        <v>44469</v>
      </c>
      <c r="B221">
        <v>8</v>
      </c>
      <c r="C221" t="s">
        <v>55</v>
      </c>
      <c r="D221" t="s">
        <v>56</v>
      </c>
      <c r="E221">
        <v>3.83344</v>
      </c>
      <c r="F221" t="s">
        <v>103</v>
      </c>
      <c r="G221" t="s">
        <v>103</v>
      </c>
      <c r="H221" t="s">
        <v>103</v>
      </c>
      <c r="I221" t="s">
        <v>103</v>
      </c>
      <c r="J221" t="s">
        <v>103</v>
      </c>
      <c r="K221" t="s">
        <v>103</v>
      </c>
      <c r="L221" t="s">
        <v>103</v>
      </c>
      <c r="M221" t="s">
        <v>103</v>
      </c>
      <c r="N221" t="s">
        <v>103</v>
      </c>
      <c r="O221">
        <v>4.2830000000000004</v>
      </c>
      <c r="P221" t="s">
        <v>103</v>
      </c>
      <c r="Q221" t="s">
        <v>103</v>
      </c>
      <c r="R221" t="s">
        <v>103</v>
      </c>
      <c r="S221" t="s">
        <v>103</v>
      </c>
      <c r="T221" t="s">
        <v>143</v>
      </c>
    </row>
    <row r="222" spans="1:20" x14ac:dyDescent="0.3">
      <c r="A222" s="1">
        <v>44469</v>
      </c>
      <c r="B222">
        <v>8</v>
      </c>
      <c r="C222" t="s">
        <v>32</v>
      </c>
      <c r="D222" t="s">
        <v>33</v>
      </c>
      <c r="E222">
        <v>5.0840299999999994</v>
      </c>
      <c r="F222" t="s">
        <v>103</v>
      </c>
      <c r="G222" t="s">
        <v>103</v>
      </c>
      <c r="H222" t="s">
        <v>103</v>
      </c>
      <c r="I222" t="s">
        <v>103</v>
      </c>
      <c r="J222" t="s">
        <v>103</v>
      </c>
      <c r="K222" t="s">
        <v>103</v>
      </c>
      <c r="L222" t="s">
        <v>103</v>
      </c>
      <c r="M222" t="s">
        <v>103</v>
      </c>
      <c r="N222" t="s">
        <v>103</v>
      </c>
      <c r="O222">
        <v>11.496</v>
      </c>
      <c r="P222" t="s">
        <v>103</v>
      </c>
      <c r="Q222" t="s">
        <v>103</v>
      </c>
      <c r="R222" t="s">
        <v>103</v>
      </c>
      <c r="S222" t="s">
        <v>103</v>
      </c>
      <c r="T222" t="s">
        <v>143</v>
      </c>
    </row>
    <row r="223" spans="1:20" x14ac:dyDescent="0.3">
      <c r="A223" s="1">
        <v>44469</v>
      </c>
      <c r="B223">
        <v>8</v>
      </c>
      <c r="C223" t="s">
        <v>20</v>
      </c>
      <c r="D223" t="s">
        <v>21</v>
      </c>
      <c r="E223">
        <v>2.9949400000000002</v>
      </c>
      <c r="F223" t="s">
        <v>103</v>
      </c>
      <c r="G223" t="s">
        <v>103</v>
      </c>
      <c r="H223" t="s">
        <v>103</v>
      </c>
      <c r="I223" t="s">
        <v>103</v>
      </c>
      <c r="J223" t="s">
        <v>103</v>
      </c>
      <c r="K223" t="s">
        <v>103</v>
      </c>
      <c r="L223" t="s">
        <v>103</v>
      </c>
      <c r="M223" t="s">
        <v>103</v>
      </c>
      <c r="N223" t="s">
        <v>103</v>
      </c>
      <c r="O223">
        <v>1.79</v>
      </c>
      <c r="P223" t="s">
        <v>103</v>
      </c>
      <c r="Q223" t="s">
        <v>103</v>
      </c>
      <c r="R223" t="s">
        <v>103</v>
      </c>
      <c r="S223" t="s">
        <v>103</v>
      </c>
      <c r="T223" t="s">
        <v>143</v>
      </c>
    </row>
    <row r="224" spans="1:20" x14ac:dyDescent="0.3">
      <c r="A224" s="1">
        <v>44469</v>
      </c>
      <c r="B224">
        <v>8</v>
      </c>
      <c r="C224" t="s">
        <v>78</v>
      </c>
      <c r="D224" t="s">
        <v>90</v>
      </c>
      <c r="E224">
        <v>3.1021399999999999</v>
      </c>
      <c r="F224" t="s">
        <v>103</v>
      </c>
      <c r="G224" t="s">
        <v>103</v>
      </c>
      <c r="H224" t="s">
        <v>103</v>
      </c>
      <c r="I224" t="s">
        <v>103</v>
      </c>
      <c r="J224" t="s">
        <v>103</v>
      </c>
      <c r="K224" t="s">
        <v>103</v>
      </c>
      <c r="L224" t="s">
        <v>103</v>
      </c>
      <c r="M224" t="s">
        <v>103</v>
      </c>
      <c r="N224" t="s">
        <v>103</v>
      </c>
      <c r="O224">
        <v>2.1230000000000002</v>
      </c>
      <c r="P224" t="s">
        <v>103</v>
      </c>
      <c r="Q224" t="s">
        <v>103</v>
      </c>
      <c r="R224" t="s">
        <v>103</v>
      </c>
      <c r="S224" t="s">
        <v>103</v>
      </c>
      <c r="T224" t="s">
        <v>143</v>
      </c>
    </row>
    <row r="225" spans="1:20" x14ac:dyDescent="0.3">
      <c r="A225" s="1">
        <v>44469</v>
      </c>
      <c r="B225">
        <v>8</v>
      </c>
      <c r="C225" t="s">
        <v>55</v>
      </c>
      <c r="D225" t="s">
        <v>56</v>
      </c>
      <c r="E225">
        <v>5.0804399999999994</v>
      </c>
      <c r="F225" t="s">
        <v>103</v>
      </c>
      <c r="G225" t="s">
        <v>103</v>
      </c>
      <c r="H225" t="s">
        <v>103</v>
      </c>
      <c r="I225" t="s">
        <v>103</v>
      </c>
      <c r="J225" t="s">
        <v>103</v>
      </c>
      <c r="K225" t="s">
        <v>103</v>
      </c>
      <c r="L225" t="s">
        <v>103</v>
      </c>
      <c r="M225" t="s">
        <v>103</v>
      </c>
      <c r="N225" t="s">
        <v>103</v>
      </c>
      <c r="O225">
        <v>11.619</v>
      </c>
      <c r="P225" t="s">
        <v>103</v>
      </c>
      <c r="Q225" t="s">
        <v>103</v>
      </c>
      <c r="R225" t="s">
        <v>103</v>
      </c>
      <c r="S225" t="s">
        <v>103</v>
      </c>
      <c r="T225" t="s">
        <v>143</v>
      </c>
    </row>
    <row r="226" spans="1:20" x14ac:dyDescent="0.3">
      <c r="A226" s="1">
        <v>44469</v>
      </c>
      <c r="B226">
        <v>8</v>
      </c>
      <c r="C226" t="s">
        <v>32</v>
      </c>
      <c r="D226" t="s">
        <v>33</v>
      </c>
      <c r="E226">
        <v>4.7251099999999999</v>
      </c>
      <c r="F226" t="s">
        <v>103</v>
      </c>
      <c r="G226" t="s">
        <v>103</v>
      </c>
      <c r="H226" t="s">
        <v>103</v>
      </c>
      <c r="I226" t="s">
        <v>103</v>
      </c>
      <c r="J226" t="s">
        <v>103</v>
      </c>
      <c r="K226" t="s">
        <v>103</v>
      </c>
      <c r="L226" t="s">
        <v>103</v>
      </c>
      <c r="M226" t="s">
        <v>103</v>
      </c>
      <c r="N226" t="s">
        <v>103</v>
      </c>
      <c r="O226">
        <v>7.79</v>
      </c>
      <c r="P226" t="s">
        <v>103</v>
      </c>
      <c r="Q226" t="s">
        <v>103</v>
      </c>
      <c r="R226" t="s">
        <v>103</v>
      </c>
      <c r="S226" t="s">
        <v>103</v>
      </c>
      <c r="T226" t="s">
        <v>143</v>
      </c>
    </row>
    <row r="227" spans="1:20" x14ac:dyDescent="0.3">
      <c r="A227" s="1">
        <v>44469</v>
      </c>
      <c r="B227">
        <v>8</v>
      </c>
      <c r="C227" t="s">
        <v>20</v>
      </c>
      <c r="D227" t="s">
        <v>21</v>
      </c>
      <c r="E227">
        <v>3.5286</v>
      </c>
      <c r="F227" t="s">
        <v>103</v>
      </c>
      <c r="G227" t="s">
        <v>103</v>
      </c>
      <c r="H227" t="s">
        <v>103</v>
      </c>
      <c r="I227" t="s">
        <v>103</v>
      </c>
      <c r="J227" t="s">
        <v>103</v>
      </c>
      <c r="K227" t="s">
        <v>103</v>
      </c>
      <c r="L227" t="s">
        <v>103</v>
      </c>
      <c r="M227" t="s">
        <v>103</v>
      </c>
      <c r="N227" t="s">
        <v>103</v>
      </c>
      <c r="O227">
        <v>4.149</v>
      </c>
      <c r="P227" t="s">
        <v>103</v>
      </c>
      <c r="Q227" t="s">
        <v>103</v>
      </c>
      <c r="R227" t="s">
        <v>103</v>
      </c>
      <c r="S227" t="s">
        <v>103</v>
      </c>
      <c r="T227" t="s">
        <v>143</v>
      </c>
    </row>
    <row r="228" spans="1:20" x14ac:dyDescent="0.3">
      <c r="A228" s="1">
        <v>44469</v>
      </c>
      <c r="B228">
        <v>8</v>
      </c>
      <c r="C228" t="s">
        <v>78</v>
      </c>
      <c r="D228" t="s">
        <v>90</v>
      </c>
      <c r="E228">
        <v>3.3537499999999998</v>
      </c>
      <c r="F228" t="s">
        <v>103</v>
      </c>
      <c r="G228" t="s">
        <v>103</v>
      </c>
      <c r="H228" t="s">
        <v>103</v>
      </c>
      <c r="I228" t="s">
        <v>103</v>
      </c>
      <c r="J228" t="s">
        <v>103</v>
      </c>
      <c r="K228" t="s">
        <v>103</v>
      </c>
      <c r="L228" t="s">
        <v>103</v>
      </c>
      <c r="M228" t="s">
        <v>103</v>
      </c>
      <c r="N228" t="s">
        <v>103</v>
      </c>
      <c r="O228">
        <v>3.0270000000000001</v>
      </c>
      <c r="P228" t="s">
        <v>103</v>
      </c>
      <c r="Q228" t="s">
        <v>103</v>
      </c>
      <c r="R228" t="s">
        <v>103</v>
      </c>
      <c r="S228" t="s">
        <v>103</v>
      </c>
      <c r="T228" t="s">
        <v>143</v>
      </c>
    </row>
    <row r="229" spans="1:20" x14ac:dyDescent="0.3">
      <c r="A229" s="1">
        <v>44469</v>
      </c>
      <c r="B229">
        <v>8</v>
      </c>
      <c r="C229" t="s">
        <v>55</v>
      </c>
      <c r="D229" t="s">
        <v>56</v>
      </c>
      <c r="E229">
        <v>2.5690900000000001</v>
      </c>
      <c r="F229" t="s">
        <v>103</v>
      </c>
      <c r="G229" t="s">
        <v>103</v>
      </c>
      <c r="H229" t="s">
        <v>103</v>
      </c>
      <c r="I229" t="s">
        <v>103</v>
      </c>
      <c r="J229" t="s">
        <v>103</v>
      </c>
      <c r="K229" t="s">
        <v>103</v>
      </c>
      <c r="L229" t="s">
        <v>103</v>
      </c>
      <c r="M229" t="s">
        <v>103</v>
      </c>
      <c r="N229" t="s">
        <v>103</v>
      </c>
      <c r="O229">
        <v>1.218</v>
      </c>
      <c r="P229" t="s">
        <v>103</v>
      </c>
      <c r="Q229" t="s">
        <v>103</v>
      </c>
      <c r="R229" t="s">
        <v>103</v>
      </c>
      <c r="S229" t="s">
        <v>103</v>
      </c>
      <c r="T229" t="s">
        <v>143</v>
      </c>
    </row>
    <row r="230" spans="1:20" x14ac:dyDescent="0.3">
      <c r="A230" s="1">
        <v>44469</v>
      </c>
      <c r="B230">
        <v>8</v>
      </c>
      <c r="C230" t="s">
        <v>32</v>
      </c>
      <c r="D230" t="s">
        <v>33</v>
      </c>
      <c r="E230">
        <v>4.9392100000000001</v>
      </c>
      <c r="F230" t="s">
        <v>103</v>
      </c>
      <c r="G230" t="s">
        <v>103</v>
      </c>
      <c r="H230" t="s">
        <v>103</v>
      </c>
      <c r="I230" t="s">
        <v>103</v>
      </c>
      <c r="J230" t="s">
        <v>103</v>
      </c>
      <c r="K230" t="s">
        <v>103</v>
      </c>
      <c r="L230" t="s">
        <v>103</v>
      </c>
      <c r="M230" t="s">
        <v>103</v>
      </c>
      <c r="N230" t="s">
        <v>103</v>
      </c>
      <c r="O230">
        <v>9.9480000000000004</v>
      </c>
      <c r="P230" t="s">
        <v>103</v>
      </c>
      <c r="Q230" t="s">
        <v>103</v>
      </c>
      <c r="R230" t="s">
        <v>103</v>
      </c>
      <c r="S230" t="s">
        <v>103</v>
      </c>
      <c r="T230" t="s">
        <v>143</v>
      </c>
    </row>
    <row r="231" spans="1:20" x14ac:dyDescent="0.3">
      <c r="A231" s="1">
        <v>44469</v>
      </c>
      <c r="B231">
        <v>8</v>
      </c>
      <c r="C231" t="s">
        <v>20</v>
      </c>
      <c r="D231" t="s">
        <v>21</v>
      </c>
      <c r="E231">
        <v>3.00854</v>
      </c>
      <c r="F231" t="s">
        <v>103</v>
      </c>
      <c r="G231" t="s">
        <v>103</v>
      </c>
      <c r="H231" t="s">
        <v>103</v>
      </c>
      <c r="I231" t="s">
        <v>103</v>
      </c>
      <c r="J231" t="s">
        <v>103</v>
      </c>
      <c r="K231" t="s">
        <v>103</v>
      </c>
      <c r="L231" t="s">
        <v>103</v>
      </c>
      <c r="M231" t="s">
        <v>103</v>
      </c>
      <c r="N231" t="s">
        <v>103</v>
      </c>
      <c r="O231">
        <v>1.8939999999999999</v>
      </c>
      <c r="P231" t="s">
        <v>103</v>
      </c>
      <c r="Q231" t="s">
        <v>103</v>
      </c>
      <c r="R231" t="s">
        <v>103</v>
      </c>
      <c r="S231" t="s">
        <v>103</v>
      </c>
      <c r="T231" t="s">
        <v>143</v>
      </c>
    </row>
    <row r="232" spans="1:20" x14ac:dyDescent="0.3">
      <c r="A232" s="1">
        <v>44469</v>
      </c>
      <c r="B232">
        <v>8</v>
      </c>
      <c r="C232" t="s">
        <v>78</v>
      </c>
      <c r="D232" t="s">
        <v>90</v>
      </c>
      <c r="E232">
        <v>4.1308299999999996</v>
      </c>
      <c r="F232" t="s">
        <v>103</v>
      </c>
      <c r="G232" t="s">
        <v>103</v>
      </c>
      <c r="H232" t="s">
        <v>103</v>
      </c>
      <c r="I232" t="s">
        <v>103</v>
      </c>
      <c r="J232" t="s">
        <v>103</v>
      </c>
      <c r="K232" t="s">
        <v>103</v>
      </c>
      <c r="L232" t="s">
        <v>103</v>
      </c>
      <c r="M232" t="s">
        <v>103</v>
      </c>
      <c r="N232" t="s">
        <v>103</v>
      </c>
      <c r="O232">
        <v>4.7619999999999996</v>
      </c>
      <c r="P232" t="s">
        <v>103</v>
      </c>
      <c r="Q232" t="s">
        <v>103</v>
      </c>
      <c r="R232" t="s">
        <v>103</v>
      </c>
      <c r="S232" t="s">
        <v>103</v>
      </c>
      <c r="T232" t="s">
        <v>143</v>
      </c>
    </row>
    <row r="233" spans="1:20" x14ac:dyDescent="0.3">
      <c r="A233" s="1">
        <v>44469</v>
      </c>
      <c r="B233">
        <v>8</v>
      </c>
      <c r="C233" t="s">
        <v>55</v>
      </c>
      <c r="D233" t="s">
        <v>56</v>
      </c>
      <c r="E233">
        <v>4.5324</v>
      </c>
      <c r="F233" t="s">
        <v>103</v>
      </c>
      <c r="G233" t="s">
        <v>103</v>
      </c>
      <c r="H233" t="s">
        <v>103</v>
      </c>
      <c r="I233" t="s">
        <v>103</v>
      </c>
      <c r="J233" t="s">
        <v>103</v>
      </c>
      <c r="K233" t="s">
        <v>103</v>
      </c>
      <c r="L233" t="s">
        <v>103</v>
      </c>
      <c r="M233" t="s">
        <v>103</v>
      </c>
      <c r="N233" t="s">
        <v>103</v>
      </c>
      <c r="O233">
        <v>7.8869999999999996</v>
      </c>
      <c r="P233" t="s">
        <v>103</v>
      </c>
      <c r="Q233" t="s">
        <v>103</v>
      </c>
      <c r="R233" t="s">
        <v>103</v>
      </c>
      <c r="S233" t="s">
        <v>103</v>
      </c>
      <c r="T233" t="s">
        <v>143</v>
      </c>
    </row>
    <row r="234" spans="1:20" x14ac:dyDescent="0.3">
      <c r="A234" s="1">
        <v>44469</v>
      </c>
      <c r="B234">
        <v>8</v>
      </c>
      <c r="C234" t="s">
        <v>32</v>
      </c>
      <c r="D234" t="s">
        <v>33</v>
      </c>
      <c r="E234">
        <v>3.8415300000000001</v>
      </c>
      <c r="F234" t="s">
        <v>103</v>
      </c>
      <c r="G234" t="s">
        <v>103</v>
      </c>
      <c r="H234" t="s">
        <v>103</v>
      </c>
      <c r="I234" t="s">
        <v>103</v>
      </c>
      <c r="J234" t="s">
        <v>103</v>
      </c>
      <c r="K234" t="s">
        <v>103</v>
      </c>
      <c r="L234" t="s">
        <v>103</v>
      </c>
      <c r="M234" t="s">
        <v>103</v>
      </c>
      <c r="N234" t="s">
        <v>103</v>
      </c>
      <c r="O234">
        <v>4.5289999999999999</v>
      </c>
      <c r="P234" t="s">
        <v>103</v>
      </c>
      <c r="Q234" t="s">
        <v>103</v>
      </c>
      <c r="R234" t="s">
        <v>103</v>
      </c>
      <c r="S234" t="s">
        <v>103</v>
      </c>
      <c r="T234" t="s">
        <v>143</v>
      </c>
    </row>
    <row r="235" spans="1:20" x14ac:dyDescent="0.3">
      <c r="A235" s="1">
        <v>44469</v>
      </c>
      <c r="B235">
        <v>8</v>
      </c>
      <c r="C235" t="s">
        <v>20</v>
      </c>
      <c r="D235" t="s">
        <v>21</v>
      </c>
      <c r="E235">
        <v>2.2913899999999998</v>
      </c>
      <c r="F235" t="s">
        <v>103</v>
      </c>
      <c r="G235" t="s">
        <v>103</v>
      </c>
      <c r="H235" t="s">
        <v>103</v>
      </c>
      <c r="I235" t="s">
        <v>103</v>
      </c>
      <c r="J235" t="s">
        <v>103</v>
      </c>
      <c r="K235" t="s">
        <v>103</v>
      </c>
      <c r="L235" t="s">
        <v>103</v>
      </c>
      <c r="M235" t="s">
        <v>103</v>
      </c>
      <c r="N235" t="s">
        <v>103</v>
      </c>
      <c r="O235">
        <v>0.80100000000000005</v>
      </c>
      <c r="P235" t="s">
        <v>103</v>
      </c>
      <c r="Q235" t="s">
        <v>103</v>
      </c>
      <c r="R235" t="s">
        <v>103</v>
      </c>
      <c r="S235" t="s">
        <v>103</v>
      </c>
      <c r="T235" t="s">
        <v>143</v>
      </c>
    </row>
    <row r="236" spans="1:20" x14ac:dyDescent="0.3">
      <c r="A236" s="1">
        <v>44469</v>
      </c>
      <c r="B236">
        <v>8</v>
      </c>
      <c r="C236" t="s">
        <v>78</v>
      </c>
      <c r="D236" t="s">
        <v>90</v>
      </c>
      <c r="E236">
        <v>3.5690300000000001</v>
      </c>
      <c r="F236" t="s">
        <v>103</v>
      </c>
      <c r="G236" t="s">
        <v>103</v>
      </c>
      <c r="H236" t="s">
        <v>103</v>
      </c>
      <c r="I236" t="s">
        <v>103</v>
      </c>
      <c r="J236" t="s">
        <v>103</v>
      </c>
      <c r="K236" t="s">
        <v>103</v>
      </c>
      <c r="L236" t="s">
        <v>103</v>
      </c>
      <c r="M236" t="s">
        <v>103</v>
      </c>
      <c r="N236" t="s">
        <v>103</v>
      </c>
      <c r="O236">
        <v>4.8010000000000002</v>
      </c>
      <c r="P236" t="s">
        <v>103</v>
      </c>
      <c r="Q236" t="s">
        <v>103</v>
      </c>
      <c r="R236" t="s">
        <v>103</v>
      </c>
      <c r="S236" t="s">
        <v>103</v>
      </c>
      <c r="T23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TDW_AFDW_Condition_master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2022-02-04T16:17:11Z</dcterms:created>
  <dcterms:modified xsi:type="dcterms:W3CDTF">2022-02-04T16:42:14Z</dcterms:modified>
</cp:coreProperties>
</file>